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325\"/>
    </mc:Choice>
  </mc:AlternateContent>
  <xr:revisionPtr revIDLastSave="0" documentId="13_ncr:1_{346B60F6-44C9-47EE-95EC-0493AA298E5E}" xr6:coauthVersionLast="47" xr6:coauthVersionMax="47" xr10:uidLastSave="{00000000-0000-0000-0000-000000000000}"/>
  <bookViews>
    <workbookView xWindow="-120" yWindow="-120" windowWidth="29040" windowHeight="15840" tabRatio="77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O55" i="9"/>
  <c r="N55" i="9"/>
  <c r="M55" i="9"/>
  <c r="L55" i="9"/>
  <c r="K55" i="9"/>
  <c r="J55" i="9"/>
  <c r="I55" i="9"/>
  <c r="H55" i="9"/>
  <c r="G55" i="9"/>
  <c r="F55" i="9"/>
  <c r="E55" i="9"/>
  <c r="D55" i="9"/>
  <c r="C56"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<sst xmlns="http://schemas.openxmlformats.org/spreadsheetml/2006/main" count="25692" uniqueCount="3325">
  <si>
    <t>domingo, 30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</si>
  <si>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</si>
  <si>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</si>
  <si>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</si>
  <si>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</si>
  <si>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</si>
  <si>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</si>
  <si>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</si>
  <si>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</si>
  <si>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</si>
  <si>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</si>
  <si>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</si>
  <si>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</si>
  <si>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</si>
  <si>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</si>
  <si>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</si>
  <si>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</si>
  <si>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</si>
  <si>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30/03/2025 00:00:00</t>
  </si>
  <si>
    <t>31/03/2025 00:00:00</t>
  </si>
  <si>
    <t>DECLARACIÓN DE SITUACIÓN EXCEPCIONAL EN LA S.E. PORTILLO DE 60 kV</t>
  </si>
  <si>
    <t>NO</t>
  </si>
  <si>
    <t>FALLA</t>
  </si>
  <si>
    <t>ELECTROPERU</t>
  </si>
  <si>
    <t>MANTARO</t>
  </si>
  <si>
    <t>GENERADOR HIDROELÉCTRICO</t>
  </si>
  <si>
    <t>G3</t>
  </si>
  <si>
    <t>30/03/2025 07:15:36</t>
  </si>
  <si>
    <t>30/03/2025 07:56:00</t>
  </si>
  <si>
    <t>DESCONEXIÓN DE LA UNIDAD G3 DE LA C.H. SANTIAGO ANTÚNEZ DE MAYOLO</t>
  </si>
  <si>
    <t>RED DE ENERGIA DEL PERU S.A.</t>
  </si>
  <si>
    <t>TINGO MARÍA - AUCAYACU</t>
  </si>
  <si>
    <t xml:space="preserve">LINEA DE TRANSMISION          </t>
  </si>
  <si>
    <t>L-1122</t>
  </si>
  <si>
    <t>30/03/2025 08:14:00</t>
  </si>
  <si>
    <t>30/03/2025 13:12:00</t>
  </si>
  <si>
    <t>DECLARACIÓN DE SITUACIÓN EXCEPCIONAL EN LA LÍNEA L-1122 (TINGO MARÍA - AUCAYACU) DE 138 kV</t>
  </si>
  <si>
    <t>30/03/2025 14:12:00</t>
  </si>
  <si>
    <t>30/03/2025 14:40:00</t>
  </si>
  <si>
    <t>30/03/2025 19:17:00</t>
  </si>
  <si>
    <t>30/03/2025 20:02:00</t>
  </si>
  <si>
    <t>ATLANTICA TRANSMISION SUR S.A.</t>
  </si>
  <si>
    <t>POROMA - OCONA</t>
  </si>
  <si>
    <t>L-5034</t>
  </si>
  <si>
    <t>30/03/2025 07:45:00</t>
  </si>
  <si>
    <t>DECLARACIÓN DE SITUACION EXCEPCIONAL EN EL ENLACE CENTRO - SUR</t>
  </si>
  <si>
    <t>30/03/2025 17:15:00</t>
  </si>
  <si>
    <t>RESTRICCIONES OPERATIVAS</t>
  </si>
  <si>
    <t>FECHA</t>
  </si>
  <si>
    <t>HORA
INICIO</t>
  </si>
  <si>
    <t>HORA
FINAL</t>
  </si>
  <si>
    <t>T.Eq.</t>
  </si>
  <si>
    <t>30/03/2025</t>
  </si>
  <si>
    <t>00:00</t>
  </si>
  <si>
    <t>24:00</t>
  </si>
  <si>
    <t>CELEPSA</t>
  </si>
  <si>
    <t>C.H. EL PLATANAL</t>
  </si>
  <si>
    <t>CH</t>
  </si>
  <si>
    <t>CENTRAL</t>
  </si>
  <si>
    <t>Mediante la carta CEL-00746-2025, la empresa CELEPSA informó al COES que la CH El Platanal se encuentra indisponible para dar RSF debido a una falla en el control de la operación de las compuertas de bocatoma en la presa Capillucas.</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</si>
  <si>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</si>
  <si>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</si>
  <si>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</si>
  <si>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</si>
  <si>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</si>
  <si>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</si>
  <si>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</si>
  <si>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</si>
  <si>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</si>
  <si>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</si>
  <si>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</si>
  <si>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</si>
  <si>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</si>
  <si>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</si>
  <si>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</si>
  <si>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</si>
  <si>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</si>
  <si>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</si>
  <si>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</si>
  <si>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</si>
  <si>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</si>
  <si>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</si>
  <si>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</si>
  <si>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</si>
  <si>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</si>
  <si>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</si>
  <si>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</si>
  <si>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</si>
  <si>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</si>
  <si>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</si>
  <si>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</si>
  <si>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</si>
  <si>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</si>
  <si>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</si>
  <si>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</si>
  <si>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</si>
  <si>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</si>
  <si>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</si>
  <si>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</si>
  <si>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</si>
  <si>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</si>
  <si>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</si>
  <si>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</si>
  <si>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</si>
  <si>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</si>
  <si>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</si>
  <si>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</si>
  <si>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</si>
  <si>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</si>
  <si>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</si>
  <si>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</si>
  <si>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</si>
  <si>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</si>
  <si>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</si>
  <si>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</si>
  <si>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</si>
  <si>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</si>
  <si>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</si>
  <si>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</si>
  <si>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</si>
  <si>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</si>
  <si>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</si>
  <si>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</si>
  <si>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</si>
  <si>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</si>
  <si>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</si>
  <si>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</si>
  <si>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</si>
  <si>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</si>
  <si>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</si>
  <si>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</si>
  <si>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</si>
  <si>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</si>
  <si>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</si>
  <si>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</si>
  <si>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</si>
  <si>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</si>
  <si>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</si>
  <si>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</si>
  <si>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</si>
  <si>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</si>
  <si>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</si>
  <si>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</si>
  <si>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</si>
  <si>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</si>
  <si>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</si>
  <si>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</si>
  <si>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</si>
  <si>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</si>
  <si>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</si>
  <si>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</si>
  <si>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</si>
  <si>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</si>
  <si>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</si>
  <si>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</si>
  <si>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</si>
  <si>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</si>
  <si>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</si>
  <si>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</si>
  <si>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</si>
  <si>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</si>
  <si>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</si>
  <si>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</si>
  <si>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</si>
  <si>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</si>
  <si>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CALLAHUANCA - CARHUAC</t>
  </si>
  <si>
    <t>L-6718</t>
  </si>
  <si>
    <t>30/03/2025 07:16</t>
  </si>
  <si>
    <t>30/03/2025 17:02</t>
  </si>
  <si>
    <t>SE REALIZO LA LIMIPIEZA DE CADENA DE AISLADORES Y REEMPLAZO DE COMPONENTES EN LA LT L6718 Y  MEDICIONES REFLECTOMETRICAS</t>
  </si>
  <si>
    <t>P</t>
  </si>
  <si>
    <t>F/S</t>
  </si>
  <si>
    <t>N</t>
  </si>
  <si>
    <t xml:space="preserve">PREV.     </t>
  </si>
  <si>
    <t>T</t>
  </si>
  <si>
    <t>CALLAHUANCA (EDG)</t>
  </si>
  <si>
    <t>CL-6718</t>
  </si>
  <si>
    <t>SE REALIZO LA INSPECCION Y MANTENIMIENTO DE AISLAMIENTO DE EQUIPOS DE LA CELDA CL6718 EN SE CALLAHUANCA Y PRUEBAS ELECTRICAS A EQUIPOS ELECTROMECANICOS.</t>
  </si>
  <si>
    <t>CARHUAC</t>
  </si>
  <si>
    <t>30/03/2025 06:55</t>
  </si>
  <si>
    <t>30/03/2025 17:37</t>
  </si>
  <si>
    <t>SE REALIZO EL MANTENIMIENTO DE CELDAS DE BARRA DE MT,  TABLEROS DE SS. AA. E INSPECCION DE EQUIPOS PRINCIPALES DE CH CARHUAC.</t>
  </si>
  <si>
    <t>G</t>
  </si>
  <si>
    <t>SE CARHUAC</t>
  </si>
  <si>
    <t>30/03/2025 07:10</t>
  </si>
  <si>
    <t>30/03/2025 17:07</t>
  </si>
  <si>
    <t>SE REALIZO EL MANTENIMIENTO DE AISLAMIENTO DE EQUIPOS DE PATIO DE SE CARCHUAC Y PRUEBAS ELECTRCAS A EQUIPOS ELECTROMECANICOS.</t>
  </si>
  <si>
    <t>CHILCA CTM - POROMA</t>
  </si>
  <si>
    <t>L-5032</t>
  </si>
  <si>
    <t>30/03/2025 09:22</t>
  </si>
  <si>
    <t>30/03/2025 17:13</t>
  </si>
  <si>
    <t>Medicion de la Resistencia Electrica de Puesta a Tierra</t>
  </si>
  <si>
    <t>E/S</t>
  </si>
  <si>
    <t>PRUEBA</t>
  </si>
  <si>
    <t>30/03/2025 09:39</t>
  </si>
  <si>
    <t>30/03/2025 17:15</t>
  </si>
  <si>
    <t>LIMPIEZA DE AISLAMIENTO</t>
  </si>
  <si>
    <t>CHILCA-CTM</t>
  </si>
  <si>
    <t>INT-5261</t>
  </si>
  <si>
    <t>30/03/2025 00:00</t>
  </si>
  <si>
    <t>31/03/2025 00:00</t>
  </si>
  <si>
    <t>Seccionador SBB-5261 fase S indisponible para maniobras de apertura y cierre por anomalia en tapa de tanque de compresion, el seccionador permanece cerrado y bloqueado.</t>
  </si>
  <si>
    <t>OTROS</t>
  </si>
  <si>
    <t>CL-5032</t>
  </si>
  <si>
    <t>30/03/2025 08:20</t>
  </si>
  <si>
    <t>30/03/2025 17:25</t>
  </si>
  <si>
    <t>MANTENIMIENTO PREVENTIVO EN EQUIPOS DE CELDA</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</si>
  <si>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</si>
  <si>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</si>
  <si>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</si>
  <si>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</si>
  <si>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</si>
  <si>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</si>
  <si>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</si>
  <si>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</si>
  <si>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</si>
  <si>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</si>
  <si>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</si>
  <si>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</si>
  <si>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</si>
  <si>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</si>
  <si>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</si>
  <si>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</si>
  <si>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</si>
  <si>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</si>
  <si>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</si>
  <si>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</si>
  <si>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</si>
  <si>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</si>
  <si>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</si>
  <si>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</si>
  <si>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</si>
  <si>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</si>
  <si>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</si>
  <si>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</si>
  <si>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</si>
  <si>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</si>
  <si>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CALLAHUANCA - HUACHIPA</t>
  </si>
  <si>
    <t>L-6031</t>
  </si>
  <si>
    <t>30/03/2025 06:17</t>
  </si>
  <si>
    <t>30/03/2025 17:49</t>
  </si>
  <si>
    <t>POR LA SALIDA DE LA S.E. CALLAHUANCA POR LIMPIEZA DE BARRAS</t>
  </si>
  <si>
    <t>CALLAHUANCA - HUAMPANI</t>
  </si>
  <si>
    <t>L-6040</t>
  </si>
  <si>
    <t>30/03/2025 08:13</t>
  </si>
  <si>
    <t>CALLAHUANCA - MOYOPAMPA</t>
  </si>
  <si>
    <t>L-6111</t>
  </si>
  <si>
    <t>30/03/2025 07:59</t>
  </si>
  <si>
    <t>30/03/2025 17:52</t>
  </si>
  <si>
    <t>REEMPLAZO DE PASTA DE SILICONA</t>
  </si>
  <si>
    <t>CALLAHUANCA (CNS)</t>
  </si>
  <si>
    <t>ACOPLE 60</t>
  </si>
  <si>
    <t>30/03/2025 08:41</t>
  </si>
  <si>
    <t>30/03/2025 16:50</t>
  </si>
  <si>
    <t>INTER</t>
  </si>
  <si>
    <t>30/03/2025 08:53</t>
  </si>
  <si>
    <t>30/03/2025 16:48</t>
  </si>
  <si>
    <t>INDISPONIBILIDAD DEL TRANSFORMADOR TR 60/220KV: LIMPIEZA DE AISLAMIENTO LADO 60KV</t>
  </si>
  <si>
    <t>LIMPIEZA DE BARRAS DE 60KV Y CELDA DE SS.AA. MANTENIMIENTO REDUCIDO DE INTERRUPTOR  Y MTTO NORMAL DE SECCIONADORES DE CL-60KV-SSAA</t>
  </si>
  <si>
    <t>MOYOPAMPA</t>
  </si>
  <si>
    <t>CL-6111</t>
  </si>
  <si>
    <t>CHARCANI II</t>
  </si>
  <si>
    <t>Rebabitado cojinete de empuje</t>
  </si>
  <si>
    <t xml:space="preserve">CORR.     </t>
  </si>
  <si>
    <t>CHARCANI IV</t>
  </si>
  <si>
    <t>Mantenimiento de Generador</t>
  </si>
  <si>
    <t>CHARCANI V</t>
  </si>
  <si>
    <t>CAMPANARIO</t>
  </si>
  <si>
    <t>FS por prevencion temporada de lluvias</t>
  </si>
  <si>
    <t>DIQUE CINCEL</t>
  </si>
  <si>
    <t>SANTUARIO</t>
  </si>
  <si>
    <t>ACOPLE 138</t>
  </si>
  <si>
    <t>En servicio barra 2,uso en grupo N1 Charcani V con interruptor de acoplamiento, por falla</t>
  </si>
  <si>
    <t>EGEJUNIN</t>
  </si>
  <si>
    <t>SANTA CRUZ II</t>
  </si>
  <si>
    <t>30/03/2025 12:30</t>
  </si>
  <si>
    <t>30/03/2025 14:58</t>
  </si>
  <si>
    <t>Mantenimiento correctivo por punto caliente en la barra de 2.3 kV, ubicado en el lado de baja del Transformador de potencia TP-6028</t>
  </si>
  <si>
    <t>F</t>
  </si>
  <si>
    <t>EGESUR</t>
  </si>
  <si>
    <t>INDEPENDENCIA</t>
  </si>
  <si>
    <t>T-30</t>
  </si>
  <si>
    <t>Mantenimiento correctivo del transformador de potencia en reserva - DELCROSA</t>
  </si>
  <si>
    <t xml:space="preserve">INDEP_G4       </t>
  </si>
  <si>
    <t>30/03/2025 19:19</t>
  </si>
  <si>
    <t>MANTENIMIENTO CORRECTIVO POR ALTAS  TEMPERATURAS EN LOS CILINDROS</t>
  </si>
  <si>
    <t>G1</t>
  </si>
  <si>
    <t>30/03/2025 00:05</t>
  </si>
  <si>
    <t>30/03/2025 15:47</t>
  </si>
  <si>
    <t>MANTENIMIENTO PREVENTIVO Y CONTROLES SISTEMATICOS</t>
  </si>
  <si>
    <t>30/03/2025 07:15</t>
  </si>
  <si>
    <t>30/03/2025 07:56</t>
  </si>
  <si>
    <t>MANTENIMIENTO CORRECTIVO POR FALLA ELECTRICA.</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</si>
  <si>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</si>
  <si>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</si>
  <si>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</si>
  <si>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</si>
  <si>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</si>
  <si>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</si>
  <si>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</si>
  <si>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</si>
  <si>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</si>
  <si>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</si>
  <si>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</si>
  <si>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</si>
  <si>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</si>
  <si>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</si>
  <si>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</si>
  <si>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</si>
  <si>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30/03/2025 00:09</t>
  </si>
  <si>
    <t>30/03/2025 11:25</t>
  </si>
  <si>
    <t>END Y CD TURBINA</t>
  </si>
  <si>
    <t>HIDRANDINA</t>
  </si>
  <si>
    <t>HUALLANCA</t>
  </si>
  <si>
    <t>CL-1131</t>
  </si>
  <si>
    <t>Restriccion operativa: Linea L-1131 conectada a la barra B mediante el seccionador SB-A017, que se encuentra atascado, lo cual impide la realizacion de cambio de barra en la SE Huallanca.</t>
  </si>
  <si>
    <t>LUZ DEL SUR</t>
  </si>
  <si>
    <t>MANCHAY - PACHACUTEC</t>
  </si>
  <si>
    <t>L-2133</t>
  </si>
  <si>
    <t>30/03/2025 00:56</t>
  </si>
  <si>
    <t>30/03/2025 18:40</t>
  </si>
  <si>
    <t>A SOLICITUD DEL COES POR REGULACION DE TENSION</t>
  </si>
  <si>
    <t>PACHACUTEC - PROGRESO</t>
  </si>
  <si>
    <t>L-2135</t>
  </si>
  <si>
    <t>30/03/2025 07:07</t>
  </si>
  <si>
    <t>A SOLICITUD DEL COES POR REGULCION DE TENSION</t>
  </si>
  <si>
    <t>MINERA ANTAMINA</t>
  </si>
  <si>
    <t>ANTAMINA</t>
  </si>
  <si>
    <t>T - 1</t>
  </si>
  <si>
    <t>Indisponibilidad del transformador 740-XFR-001, por trabajos de Ingenieria y Proyectos Antamina.</t>
  </si>
  <si>
    <t>MINERA BUENAVENTURA</t>
  </si>
  <si>
    <t>UCHUCCHACUA</t>
  </si>
  <si>
    <t>TP-385</t>
  </si>
  <si>
    <t>30/03/2025 23:59</t>
  </si>
  <si>
    <t>El transformador de potencia TP-385 se encuentra indisponible por mantenimiento del cambiador de tomas bajo carga hasta el 31/03/2025(Ampliacion de mantenimiento).</t>
  </si>
  <si>
    <t>MINERA CERRO VERDE</t>
  </si>
  <si>
    <t>RECKA</t>
  </si>
  <si>
    <t>RECKA-TG1</t>
  </si>
  <si>
    <t>INDISPONIBLE DEBIDO A INTERVENCIONES EN LA L-2167</t>
  </si>
  <si>
    <t>REQUE - RECKA</t>
  </si>
  <si>
    <t>L-2167</t>
  </si>
  <si>
    <t>MANTENMIENTO LINEA TRANSMISION L-2167 (CTR)</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</si>
  <si>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</si>
  <si>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</si>
  <si>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</si>
  <si>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</si>
  <si>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</si>
  <si>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</si>
  <si>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</si>
  <si>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</si>
  <si>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</si>
  <si>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</si>
  <si>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G5</t>
  </si>
  <si>
    <t>30/03/2025 22:11</t>
  </si>
  <si>
    <t>INDISPONIBILIDAD POR VACIADO DE PIQUE POR CAMBIO DE INYECTOR 6A INFERIOR, LIMPIEZA DE CODOS DE U5</t>
  </si>
  <si>
    <t>30/03/2025 22:14</t>
  </si>
  <si>
    <t>CAMBIO DE INYECTOR 6A INFERIOR</t>
  </si>
  <si>
    <t xml:space="preserve">CALLAHUANCA                                       </t>
  </si>
  <si>
    <t>G4</t>
  </si>
  <si>
    <t>30/03/2025 06:10</t>
  </si>
  <si>
    <t>30/03/2025 16:18</t>
  </si>
  <si>
    <t>LIMPIEZA DE BARRAS DE 10 KV - LIMPIEZA BARRAS SSAA AC-DC</t>
  </si>
  <si>
    <t>REV. HID Y PRUEBAS DE COMPONENTES DE TURBINA / MBO-GENERADOR</t>
  </si>
  <si>
    <t>30/03/2025 07:02</t>
  </si>
  <si>
    <t>30/03/2025 17:00</t>
  </si>
  <si>
    <t>30/03/2025 07:04</t>
  </si>
  <si>
    <t>Problemas con la apertura de las agujas.</t>
  </si>
  <si>
    <t>SANTA ROSA</t>
  </si>
  <si>
    <t xml:space="preserve">UTI6           </t>
  </si>
  <si>
    <t>UNIDAD RESTRINGIDA A 25 MW.</t>
  </si>
  <si>
    <t>VENTANILLA</t>
  </si>
  <si>
    <t>TG3</t>
  </si>
  <si>
    <t>TURBINE HOT GAS PATH INSPECTION + GENERATOR MAJOR INSPECTION</t>
  </si>
  <si>
    <t>INSPECCION CORRECTIVA DE MECANISMO DE IGV DE TG4 POR PRESENTAR OSCILACIONES Y RIESGO DE FALLA. SE REQUIERE TG4 FUERA DE SERVICIO POR 2 DIAS.</t>
  </si>
  <si>
    <t>R</t>
  </si>
  <si>
    <t>30/03/2025 16:07</t>
  </si>
  <si>
    <t>30/03/2025 16:13</t>
  </si>
  <si>
    <t>PRUEBAS DE LA UNIDAD TG3</t>
  </si>
  <si>
    <t>30/03/2025 22:15</t>
  </si>
  <si>
    <t>PERUANA DE INVERSIONES EN ENERGIAS RENOVABLES S.A.</t>
  </si>
  <si>
    <t>MANTA I</t>
  </si>
  <si>
    <t>Fuera de Servicio CH Manta, por vaciado de Tuberia Forzada y Mantenimiento Correctivo de Emergencia en Unidad G2.</t>
  </si>
  <si>
    <t>Mantenimiento Correctivo de Unidad G2 debido a la sobre velocidad del generador por exceso de fugas de agua entre toberas e inyectores, provocando inestabilidad en la velocidad de dicha unidad de generacion.</t>
  </si>
  <si>
    <t>PLUZ ENERGIA PERU S.A.A.</t>
  </si>
  <si>
    <t>BARSI</t>
  </si>
  <si>
    <t>K  TR1 220/60</t>
  </si>
  <si>
    <t>30/03/2025 04:00</t>
  </si>
  <si>
    <t>CAMBIO 02 RADIADORES DE TRANSFORMADOR DE POTENCIA</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</si>
  <si>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</si>
  <si>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</si>
  <si>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</si>
  <si>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</si>
  <si>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</si>
  <si>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</si>
  <si>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</si>
  <si>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</si>
  <si>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</si>
  <si>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30/03/2025 01:21</t>
  </si>
  <si>
    <t>30/03/2025 08:39</t>
  </si>
  <si>
    <t>FUERA DE SERVICIO DEBIDO A TRABAJOS DE CL-T93-261_60KV. (R0117936)</t>
  </si>
  <si>
    <t>FUERA DE SERVICIO DEBIDO A TRABAJOS DE CL-T93-261_60KV. (R0103592)</t>
  </si>
  <si>
    <t>T93-261</t>
  </si>
  <si>
    <t>30/03/2025 01:26</t>
  </si>
  <si>
    <t>LADO 60KV: RETIRO DE GRASA SILICONA EN CELDA, ACTIVIDAD CON BARRA “B” FUERA DE SERVICIO. (R0117936)</t>
  </si>
  <si>
    <t>LADO 60KV: MP 15A ENGOMADO DE AISLAMIENTO EN CELDA, ACTIVIDAD CON BARRA  B  FUERA DE SERVICIO (R0103592)</t>
  </si>
  <si>
    <t>SOLICITUD DE OSINERGMIN: REEMPLAZO DEL CONTADOR DE MANIOBRA DEL PARARRAYO. (R0117779)</t>
  </si>
  <si>
    <t>BARRA-A 220 kV</t>
  </si>
  <si>
    <t>30/03/2025 06:34</t>
  </si>
  <si>
    <t>30/03/2025 13:29</t>
  </si>
  <si>
    <t>FUERA DE SERVICIO DEBIDO A TRABAJOS DE CL2238. (R0116975)</t>
  </si>
  <si>
    <t>CL-2238</t>
  </si>
  <si>
    <t>30/03/2025 08:06</t>
  </si>
  <si>
    <t>30/03/2025 13:28</t>
  </si>
  <si>
    <t>CORREGIR RUIDO EN CAJA- REDUCTORA DEL SECCIONADOR SA-2491, ACTIVIDAD CON BARRA  A  FUERA DE SERVICIO.  (R0116975)</t>
  </si>
  <si>
    <t>CHILCA-REP</t>
  </si>
  <si>
    <t>30/03/2025 10:30</t>
  </si>
  <si>
    <t>30/03/2025 19:30</t>
  </si>
  <si>
    <t>AMP21: REORDENAMIENTO DE TABLERO SIN RIESGO DE DISPARO. PERDIDA DE SUPERVISION (R0118616)</t>
  </si>
  <si>
    <t>GUADALUPE</t>
  </si>
  <si>
    <t>CL-6656</t>
  </si>
  <si>
    <t>30/03/2025 07:35</t>
  </si>
  <si>
    <t>30/03/2025 15:56</t>
  </si>
  <si>
    <t>DESCONEXION DE LINEA A SOLICITUD DE HIDRANDINA.</t>
  </si>
  <si>
    <t>HUANCAVELICA - CHIRIBAMBA</t>
  </si>
  <si>
    <t>L-2130</t>
  </si>
  <si>
    <t>NO SE TIENE HABILITADO SISTEMA DE TELEPROTECCION Y RECIERRES POR PENDIENTES EN LA PRUEBA E2E. SE ACELERO LA ZONA 2 EN 200 MS.</t>
  </si>
  <si>
    <t>ICA</t>
  </si>
  <si>
    <t>BARRA-A 10</t>
  </si>
  <si>
    <t>30/03/2025 08:08</t>
  </si>
  <si>
    <t>30/03/2025 15:38</t>
  </si>
  <si>
    <t>INSPECCION Y SELLADO DE CELDAS DE 10 KV. (R0117254)</t>
  </si>
  <si>
    <t>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</si>
  <si>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</si>
  <si>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</si>
  <si>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</si>
  <si>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</si>
  <si>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</si>
  <si>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</si>
  <si>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</si>
  <si>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</si>
  <si>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</si>
  <si>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</si>
  <si>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</si>
  <si>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</si>
  <si>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</si>
  <si>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 Actividad realizada de las 06:57:00 a las	16:57:00</t>
  </si>
  <si>
    <t>ZORRITOS - MACHALA</t>
  </si>
  <si>
    <t>L-2280_old</t>
  </si>
  <si>
    <t>CUELLOS CERRADOS EN ESTRUCTURA E131 LADO ECUADOR A SOLICITUD DE CENACE DESDE EL 25.02.2025.</t>
  </si>
  <si>
    <t>REDESUR</t>
  </si>
  <si>
    <t>LOS HEROES</t>
  </si>
  <si>
    <t>TR-1</t>
  </si>
  <si>
    <t>30/03/2025 07:46</t>
  </si>
  <si>
    <t>30/03/2025 17:22</t>
  </si>
  <si>
    <t>LIMPIEZA DE AISLADORES Y MANTENIMIENTO ELECTROMECANICO DE EQUIPOS DE PATIO 66/220KV, PRUEBAS ELECTRICAS AL TR 1 Y PRUEBAS ELECTRICAS A INTERRUPTOR DE POTENCIA - LEVANTAMIENTO DE OBSERVACIONES  OSINERGMIN.</t>
  </si>
  <si>
    <t>SOUTHERN PERU CC</t>
  </si>
  <si>
    <t>ILO 1</t>
  </si>
  <si>
    <t>OCB-652</t>
  </si>
  <si>
    <t>MANTENIMIENTO CORRECTIVO DE INTERRUPTOR OCB-652 EN SE ILO1 POR PRESENCIA DE ALARMA DE BAJA PRESION DE AIRE. (NO REQUIERE INDISPONER NINGUNA LINEA O TRANSFORMADOR, DURANTE LA ACTIVIDAD SE CIERRA EL OCB-650 Y SECCIONADOR 636, PARA MANTENER CONECTADA LA L-1383)</t>
  </si>
  <si>
    <t>PARAMONGA E. - CAHUA</t>
  </si>
  <si>
    <t>L-1033</t>
  </si>
  <si>
    <t>MANTENIMIENTO CORRECTIVO DE LA LINEA L-1033 POR CAIDA DE 5 TORRES EN LA LINEA.</t>
  </si>
  <si>
    <t>L-1102</t>
  </si>
  <si>
    <t>MANTENIMIENTO CORRECTIVO DE LA LINEA L-1102 POR CAIDA DE 5 TORRES EN LA LINEA.</t>
  </si>
  <si>
    <t>PARAMONGA N. - PARAMONGA E.</t>
  </si>
  <si>
    <t>L-1101</t>
  </si>
  <si>
    <t>MANTENIMIENTO CORRECTIVO DE LA LINEA L-1101 POR CAIDA DE 5 TORRES EN LA LINEA.</t>
  </si>
  <si>
    <t>SANTO DOMINGO DE LOS OLLEROS</t>
  </si>
  <si>
    <t>30/03/2025 23:17</t>
  </si>
  <si>
    <t>Actividades preliminares al mantenimiento mayor (instalacion de instrumentos y equipamiento a cargo de personal especialista de contratista SIEMENS)</t>
  </si>
  <si>
    <t xml:space="preserve">AGUAYTIA                                          </t>
  </si>
  <si>
    <t>30/03/2025 20:00</t>
  </si>
  <si>
    <t>Restriccion total de gas natural debido a trabajos de mantenimiento en el pozo AG-5.</t>
  </si>
  <si>
    <t>Disponibilidad de 19MMSCF para la CT Aguaytia.</t>
  </si>
  <si>
    <t>CAHUACHI</t>
  </si>
  <si>
    <t>BARRA_B_60 kV</t>
  </si>
  <si>
    <t>30/03/2025 07:09</t>
  </si>
  <si>
    <t>30/03/2025 15:40</t>
  </si>
  <si>
    <t>FUERA DE SERVICIO DEBIDO A TRABAJOS DE CL-T132_60KV. (R0114120)</t>
  </si>
  <si>
    <t>CL-T132-261_60 kV</t>
  </si>
  <si>
    <t>30/03/2025 07:11</t>
  </si>
  <si>
    <t>30/03/2025 15:39</t>
  </si>
  <si>
    <t>MANTENIMIENTO DE ENGOMADO DE AISLAMIENTO EN CELDA, ACTIVIDAD CON CAMBIO DE BARRAS. (PARTE 1). (R0114120)</t>
  </si>
  <si>
    <t>T132-261</t>
  </si>
  <si>
    <t>MP 6M LIMPIEZA DE AISLAMIENTO DEL TRANSFORMADOR. (R0114126)</t>
  </si>
  <si>
    <t>BARRA_B_220 kV</t>
  </si>
  <si>
    <t>30/03/2025 07:33</t>
  </si>
  <si>
    <t>30/03/2025 15:37</t>
  </si>
  <si>
    <t>FUERA DE SERVICIO PARA REALIZAR LA CONFIGURACION DEL RELE DE MANDO SINCRONIZADO Y DE 14:00 A 17:00 HRS LAS PRUEBAS DE ENERGIZACION/DESENERGIZACION DEL T132. (R0117291)</t>
  </si>
  <si>
    <t>30/03/2025 08:50</t>
  </si>
  <si>
    <t>30/03/2025 15:15</t>
  </si>
  <si>
    <t>SE REQUIERE 5 ENERGIZACIONES/DESENERGIZACIONES DEL T132 MEDIANTE EL INTERRUPTOR DE ACOPLAMIENTO Y BARRA  B  220KV PARA CALIBRAR EL MANDO SICRONIZADO. (R0117291)</t>
  </si>
  <si>
    <t>NAZC: CONFIGURACION DE RELE DE MANDO SINCRONIZADO PWC600 LADO 220KV DEL TRANSFORMADOR DE POTENCIA T132-261 PARA LA MITIGACION DE CORRIENTES INRUSH, REQUIERE BARRA  B  FUERA DE SERVICIO DEBIDO A QUE EL MANDO SINCRONIZADO SE ENCUENTRA EN EL ACOPLE 220KV, DE 14:00 A 17:00 HRS SE REALIZARAN 5 ENERGIZACIONES/DESENERGIZACIONES DEL T132  MEDIANTE EL ACOPLAMIENTO 220KV PARA CALIBRAR EL MANDO SINCRONIZADO. (R0117291)</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</si>
  <si>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</si>
  <si>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</si>
  <si>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</si>
  <si>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</si>
  <si>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</si>
  <si>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</si>
  <si>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</si>
  <si>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</si>
  <si>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30/03/2025 18:00</t>
  </si>
  <si>
    <t>30/03/2025 23:00</t>
  </si>
  <si>
    <t>TRAMO DE LINEA ENERGIZADA MEDIANTE EL INTERRUPTOR IN-5184, HASTA LA TORRE T104, 109.8KM DE LINEA PARA EVITAR ROBO DE CONDUCTOR.</t>
  </si>
  <si>
    <t>CARABAYLLO - CHIMBOTE1</t>
  </si>
  <si>
    <t>L-5006</t>
  </si>
  <si>
    <t>30/03/2025 08:03</t>
  </si>
  <si>
    <t>30/03/2025 14:40</t>
  </si>
  <si>
    <t>MP 1A LIMPIEZA DE AISLADORES DE VIDRIO CONTAMINADOS DE TORRES T-255 A T-374. (R0113999)</t>
  </si>
  <si>
    <t>CARAPONGO</t>
  </si>
  <si>
    <t>AT114-523</t>
  </si>
  <si>
    <t>30/03/2025 12:34</t>
  </si>
  <si>
    <t>30/03/2025 17:19</t>
  </si>
  <si>
    <t>MP 3A LIMPIEZA DE AISLAMIENTO DEL TRANSFORMADOR. (R0115543)</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</si>
  <si>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</si>
  <si>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</si>
  <si>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</si>
  <si>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</si>
  <si>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</si>
  <si>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</si>
  <si>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</si>
  <si>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</si>
  <si>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(R0118143). Actividad de las 06:52:00 a las 15:46:00</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</si>
  <si>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</si>
  <si>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</si>
  <si>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</si>
  <si>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</si>
  <si>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</si>
  <si>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XL13</t>
  </si>
  <si>
    <t>30/03/2025 11:03</t>
  </si>
  <si>
    <t>MANTENIMIENTO CORRECTIVO DEL REACTOR XL13.</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</si>
  <si>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</si>
  <si>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</si>
  <si>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</si>
  <si>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</si>
  <si>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</si>
  <si>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</si>
  <si>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</si>
  <si>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</si>
  <si>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IN-5042</t>
  </si>
  <si>
    <t>30/03/2025 06:04</t>
  </si>
  <si>
    <t>MP 15A ENGOMADO DEL AISLAMIENTO DEL INTERRUPTOR IN-5042 Y TRANSFORMADOR DE CORRIENTE TC-5023. (PARTE 1). (R0113776)</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</si>
  <si>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</si>
  <si>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</si>
  <si>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</si>
  <si>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</si>
  <si>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</si>
  <si>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</si>
  <si>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</si>
  <si>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30/03/2025 08:05</t>
  </si>
  <si>
    <t>30/03/2025 18:35</t>
  </si>
  <si>
    <t>INSTALACION DE CAPACITORES EN EL INTERRUPTOR IN-5147, EL REACTOR EN SERVICIO CON EL INTERRUPTOR EN BAIPAS. (R0117272)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</si>
  <si>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</si>
  <si>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</si>
  <si>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</si>
  <si>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</si>
  <si>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</si>
  <si>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</si>
  <si>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</si>
  <si>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</si>
  <si>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</si>
  <si>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</si>
  <si>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</si>
  <si>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</si>
  <si>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</si>
  <si>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</si>
  <si>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</si>
  <si>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</si>
  <si>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</si>
  <si>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</si>
  <si>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</si>
  <si>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</si>
  <si>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</si>
  <si>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</si>
  <si>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</si>
  <si>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</si>
  <si>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</si>
  <si>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</si>
  <si>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</si>
  <si>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</si>
  <si>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</si>
  <si>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</si>
  <si>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</si>
  <si>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</si>
  <si>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</si>
  <si>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</si>
  <si>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</si>
  <si>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</si>
  <si>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</si>
  <si>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</si>
  <si>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</si>
  <si>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</si>
  <si>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</si>
  <si>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</si>
  <si>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</si>
  <si>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</si>
  <si>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</si>
  <si>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</si>
  <si>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</si>
  <si>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</si>
  <si>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</si>
  <si>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</si>
  <si>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</si>
  <si>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</si>
  <si>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</si>
  <si>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</si>
  <si>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</si>
  <si>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</si>
  <si>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</si>
  <si>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</si>
  <si>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</si>
  <si>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</si>
  <si>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</si>
  <si>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</si>
  <si>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</si>
  <si>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</si>
  <si>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</si>
  <si>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</si>
  <si>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</si>
  <si>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</si>
  <si>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</si>
  <si>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</si>
  <si>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</si>
  <si>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</si>
  <si>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</si>
  <si>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</si>
  <si>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</si>
  <si>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</si>
  <si>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</si>
  <si>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</si>
  <si>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</si>
  <si>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</si>
  <si>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</si>
  <si>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</si>
  <si>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</si>
  <si>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</si>
  <si>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</si>
  <si>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</si>
  <si>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</si>
  <si>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</si>
  <si>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</si>
  <si>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</si>
  <si>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</si>
  <si>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</si>
  <si>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</si>
  <si>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</si>
  <si>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</si>
  <si>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</si>
  <si>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</si>
  <si>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</si>
  <si>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</si>
  <si>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</si>
  <si>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</si>
  <si>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</si>
  <si>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</si>
  <si>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</si>
  <si>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</si>
  <si>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</si>
  <si>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</si>
  <si>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</si>
  <si>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</si>
  <si>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</si>
  <si>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</si>
  <si>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</si>
  <si>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</si>
  <si>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</si>
  <si>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</si>
  <si>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</si>
  <si>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</si>
  <si>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</si>
  <si>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</si>
  <si>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</si>
  <si>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</si>
  <si>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</si>
  <si>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</si>
  <si>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</si>
  <si>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</si>
  <si>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</si>
  <si>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</si>
  <si>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</si>
  <si>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</si>
  <si>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</si>
  <si>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</si>
  <si>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</si>
  <si>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</si>
  <si>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</si>
  <si>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</si>
  <si>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</si>
  <si>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</si>
  <si>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</si>
  <si>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</si>
  <si>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</si>
  <si>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</si>
  <si>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</si>
  <si>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</si>
  <si>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</si>
  <si>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</si>
  <si>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</si>
  <si>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</si>
  <si>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</si>
  <si>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</si>
  <si>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</si>
  <si>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</si>
  <si>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</si>
  <si>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</si>
  <si>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</si>
  <si>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</si>
  <si>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</si>
  <si>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</si>
  <si>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</si>
  <si>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</si>
  <si>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</si>
  <si>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</si>
  <si>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</si>
  <si>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</si>
  <si>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</si>
  <si>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</si>
  <si>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</si>
  <si>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</si>
  <si>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</si>
  <si>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</si>
  <si>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</si>
  <si>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</si>
  <si>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</si>
  <si>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</si>
  <si>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</si>
  <si>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</si>
  <si>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</si>
  <si>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</si>
  <si>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</si>
  <si>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</si>
  <si>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</si>
  <si>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</si>
  <si>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</si>
  <si>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</si>
  <si>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</si>
  <si>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</si>
  <si>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</si>
  <si>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</si>
  <si>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</si>
  <si>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</si>
  <si>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</si>
  <si>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</si>
  <si>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</si>
  <si>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</si>
  <si>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</si>
  <si>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</si>
  <si>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</si>
  <si>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</si>
  <si>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</si>
  <si>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</si>
  <si>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</si>
  <si>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</si>
  <si>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</si>
  <si>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</si>
  <si>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</si>
  <si>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</si>
  <si>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</si>
  <si>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</si>
  <si>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</si>
  <si>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</si>
  <si>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</si>
  <si>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</si>
  <si>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</si>
  <si>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</si>
  <si>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</si>
  <si>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</si>
  <si>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</si>
  <si>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</si>
  <si>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</si>
  <si>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</si>
  <si>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</si>
  <si>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</si>
  <si>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</si>
  <si>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</si>
  <si>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</si>
  <si>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</si>
  <si>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</si>
  <si>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</si>
  <si>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</si>
  <si>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</si>
  <si>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</si>
  <si>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</si>
  <si>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</si>
  <si>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</si>
  <si>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</si>
  <si>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</si>
  <si>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</si>
  <si>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</si>
  <si>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</si>
  <si>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</si>
  <si>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</si>
  <si>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</si>
  <si>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</si>
  <si>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</si>
  <si>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</si>
  <si>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</si>
  <si>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</si>
  <si>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</si>
  <si>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</si>
  <si>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</si>
  <si>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</si>
  <si>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</si>
  <si>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</si>
  <si>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</si>
  <si>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</si>
  <si>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</si>
  <si>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</si>
  <si>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</si>
  <si>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</si>
  <si>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</si>
  <si>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</si>
  <si>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</si>
  <si>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</si>
  <si>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</si>
  <si>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</si>
  <si>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</si>
  <si>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</si>
  <si>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</si>
  <si>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</si>
  <si>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</si>
  <si>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</si>
  <si>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</si>
  <si>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</si>
  <si>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</si>
  <si>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</si>
  <si>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</si>
  <si>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</si>
  <si>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</si>
  <si>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</si>
  <si>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</si>
  <si>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</si>
  <si>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</si>
  <si>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</si>
  <si>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</si>
  <si>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</si>
  <si>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</si>
  <si>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</si>
  <si>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</si>
  <si>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</si>
  <si>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</si>
  <si>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</si>
  <si>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</si>
  <si>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</si>
  <si>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</si>
  <si>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</si>
  <si>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</si>
  <si>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</si>
  <si>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</si>
  <si>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</si>
  <si>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</si>
  <si>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</si>
  <si>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</si>
  <si>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</si>
  <si>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</si>
  <si>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</si>
  <si>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</si>
  <si>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</si>
  <si>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</si>
  <si>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</si>
  <si>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</si>
  <si>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</si>
  <si>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</si>
  <si>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</si>
  <si>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</si>
  <si>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</si>
  <si>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</si>
  <si>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</si>
  <si>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</si>
  <si>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</si>
  <si>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</si>
  <si>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</si>
  <si>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</si>
  <si>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</si>
  <si>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</si>
  <si>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</si>
  <si>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</si>
  <si>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</si>
  <si>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</si>
  <si>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</si>
  <si>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</si>
  <si>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</si>
  <si>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</si>
  <si>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</si>
  <si>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</si>
  <si>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</si>
  <si>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</si>
  <si>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</si>
  <si>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</si>
  <si>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</si>
  <si>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</si>
  <si>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</si>
  <si>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</si>
  <si>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</si>
  <si>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</si>
  <si>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</si>
  <si>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</si>
  <si>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</si>
  <si>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</si>
  <si>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</si>
  <si>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</si>
  <si>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</si>
  <si>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</si>
  <si>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</si>
  <si>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</si>
  <si>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</si>
  <si>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</si>
  <si>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</si>
  <si>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</si>
  <si>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</si>
  <si>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</si>
  <si>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</si>
  <si>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</si>
  <si>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</si>
  <si>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</si>
  <si>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</si>
  <si>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</si>
  <si>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</si>
  <si>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</si>
  <si>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</si>
  <si>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</si>
  <si>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</si>
  <si>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</si>
  <si>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</si>
  <si>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</si>
  <si>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</si>
  <si>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</si>
  <si>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</si>
  <si>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</si>
  <si>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</si>
  <si>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</si>
  <si>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</si>
  <si>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</si>
  <si>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</si>
  <si>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</si>
  <si>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</si>
  <si>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</si>
  <si>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</si>
  <si>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</si>
  <si>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</si>
  <si>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</si>
  <si>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</si>
  <si>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</si>
  <si>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</si>
  <si>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</si>
  <si>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</si>
  <si>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</si>
  <si>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</si>
  <si>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</si>
  <si>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</si>
  <si>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</si>
  <si>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</si>
  <si>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</si>
  <si>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</si>
  <si>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</si>
  <si>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</si>
  <si>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</si>
  <si>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</si>
  <si>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</si>
  <si>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</si>
  <si>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</si>
  <si>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</si>
  <si>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</si>
  <si>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</si>
  <si>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</si>
  <si>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</si>
  <si>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</si>
  <si>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</si>
  <si>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</si>
  <si>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</si>
  <si>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</si>
  <si>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</si>
  <si>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</si>
  <si>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</si>
  <si>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</si>
  <si>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</si>
  <si>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</si>
  <si>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</si>
  <si>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</si>
  <si>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</si>
  <si>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</si>
  <si>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</si>
  <si>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</si>
  <si>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</si>
  <si>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</si>
  <si>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</si>
  <si>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</si>
  <si>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</si>
  <si>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</si>
  <si>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</si>
  <si>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</si>
  <si>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</si>
  <si>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</si>
  <si>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</si>
  <si>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</si>
  <si>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</si>
  <si>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</si>
  <si>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</si>
  <si>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</si>
  <si>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</si>
  <si>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</si>
  <si>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</si>
  <si>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</si>
  <si>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</si>
  <si>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</si>
  <si>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</si>
  <si>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</si>
  <si>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</si>
  <si>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</si>
  <si>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</si>
  <si>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</si>
  <si>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</si>
  <si>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</si>
  <si>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</si>
  <si>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</si>
  <si>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</si>
  <si>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</si>
  <si>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</si>
  <si>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</si>
  <si>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</si>
  <si>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</si>
  <si>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</si>
  <si>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</si>
  <si>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</si>
  <si>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</si>
  <si>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</si>
  <si>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</si>
  <si>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</si>
  <si>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</si>
  <si>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</si>
  <si>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</si>
  <si>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</si>
  <si>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</si>
  <si>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</si>
  <si>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</si>
  <si>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</si>
  <si>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</si>
  <si>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</si>
  <si>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</si>
  <si>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</si>
  <si>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</si>
  <si>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</si>
  <si>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</si>
  <si>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</si>
  <si>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</si>
  <si>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</si>
  <si>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</si>
  <si>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</si>
  <si>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</si>
  <si>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</si>
  <si>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</si>
  <si>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</si>
  <si>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domingo, 30 de Marzo del 2025</t>
  </si>
  <si>
    <t>EVOLUCIÓN DE LA PRODUCCIÓN DE LA ENERGÍA DIARIA DE LOS INTEGRANTES DEL COES (MWh)</t>
  </si>
  <si>
    <t>UNIDAD</t>
  </si>
  <si>
    <t>TIPO</t>
  </si>
  <si>
    <t>Marzo</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</si>
  <si>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</si>
  <si>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</si>
  <si>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</si>
  <si>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</si>
  <si>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</si>
  <si>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</si>
  <si>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</si>
  <si>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</si>
  <si>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</si>
  <si>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</si>
  <si>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</si>
  <si>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</si>
  <si>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</si>
  <si>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</si>
  <si>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</si>
  <si>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</si>
  <si>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</si>
  <si>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</si>
  <si>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</si>
  <si>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</si>
  <si>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</si>
  <si>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</si>
  <si>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</si>
  <si>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</si>
  <si>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</si>
  <si>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</si>
  <si>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</si>
  <si>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</si>
  <si>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</si>
  <si>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</si>
  <si>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</si>
  <si>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</si>
  <si>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</si>
  <si>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</si>
  <si>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</si>
  <si>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</si>
  <si>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</si>
  <si>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</si>
  <si>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</si>
  <si>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</si>
  <si>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</si>
  <si>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</si>
  <si>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</si>
  <si>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</si>
  <si>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</si>
  <si>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</si>
  <si>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</si>
  <si>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</si>
  <si>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</si>
  <si>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</si>
  <si>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</si>
  <si>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</si>
  <si>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</si>
  <si>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</si>
  <si>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</si>
  <si>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</si>
  <si>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</si>
  <si>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</si>
  <si>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</si>
  <si>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</si>
  <si>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</si>
  <si>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</si>
  <si>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</si>
  <si>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</si>
  <si>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</si>
  <si>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</si>
  <si>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</si>
  <si>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</si>
  <si>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</si>
  <si>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</si>
  <si>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</si>
  <si>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</si>
  <si>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</si>
  <si>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</si>
  <si>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</si>
  <si>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</si>
  <si>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</si>
  <si>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</si>
  <si>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</si>
  <si>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</si>
  <si>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</si>
  <si>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</si>
  <si>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</si>
  <si>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</si>
  <si>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</si>
  <si>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</si>
  <si>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</si>
  <si>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</si>
  <si>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</si>
  <si>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</si>
  <si>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</si>
  <si>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</si>
  <si>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</si>
  <si>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</si>
  <si>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</si>
  <si>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</si>
  <si>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</si>
  <si>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</si>
  <si>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</si>
  <si>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</si>
  <si>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</si>
  <si>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</si>
  <si>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</si>
  <si>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</si>
  <si>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</si>
  <si>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</si>
  <si>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</si>
  <si>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</si>
  <si>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</si>
  <si>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</si>
  <si>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</si>
  <si>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</si>
  <si>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</si>
  <si>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</si>
  <si>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</si>
  <si>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</si>
  <si>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</si>
  <si>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</si>
  <si>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</si>
  <si>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</si>
  <si>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</si>
  <si>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</si>
  <si>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</si>
  <si>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</si>
  <si>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</si>
  <si>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</si>
  <si>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</si>
  <si>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</si>
  <si>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</si>
  <si>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</si>
  <si>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</si>
  <si>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</si>
  <si>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</si>
  <si>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</si>
  <si>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</si>
  <si>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</si>
  <si>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</si>
  <si>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</si>
  <si>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</si>
  <si>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</si>
  <si>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</si>
  <si>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</si>
  <si>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INDEPENDENCIA GAS</t>
  </si>
  <si>
    <t>30/03/2025 18:26:00</t>
  </si>
  <si>
    <t>30/03/2025 22:35:00</t>
  </si>
  <si>
    <t>30/03/2025 18:19:00</t>
  </si>
  <si>
    <t>POR POTENCIA O ENERGIA</t>
  </si>
  <si>
    <t>30/03/2025 22:46:00</t>
  </si>
  <si>
    <t>30/03/2025 22:35:01</t>
  </si>
  <si>
    <t>A MINIMA CARGA</t>
  </si>
  <si>
    <t>MALACAS1 TG6 - GAS</t>
  </si>
  <si>
    <t>30/03/2025 00:54:00</t>
  </si>
  <si>
    <t>30/03/2025 00:39:00</t>
  </si>
  <si>
    <t>MALACAS2 TG4 - GAS</t>
  </si>
  <si>
    <t>30/03/2025 07:42:00</t>
  </si>
  <si>
    <t>30/03/2025 10:38:00</t>
  </si>
  <si>
    <t>30/03/2025 07:13:00</t>
  </si>
  <si>
    <t>xLT</t>
  </si>
  <si>
    <t>30/03/2025 17:37:00</t>
  </si>
  <si>
    <t>30/03/2025 22:52:00</t>
  </si>
  <si>
    <t xml:space="preserve">Operó con 26 MW de acuerdo a su disponibilidad de combustible
S/C generar a 40 MW de acuerdo a su disponibilidad de combustible, </t>
  </si>
  <si>
    <t>CHILCA1 CCOMB TG1 &amp; TG2 - GAS</t>
  </si>
  <si>
    <t>30/03/2025 02:01:00</t>
  </si>
  <si>
    <t>CHILCA1 CCOMB TG1 - GAS</t>
  </si>
  <si>
    <t>30/03/2025 02:46:00</t>
  </si>
  <si>
    <t>CHILCA1 TG2 - GAS</t>
  </si>
  <si>
    <t>30/03/2025 02:17:00</t>
  </si>
  <si>
    <t>CHILCA1 TG1 - GAS</t>
  </si>
  <si>
    <t>30/03/2025 03:36:00</t>
  </si>
  <si>
    <t>30/03/2025 17:55:00</t>
  </si>
  <si>
    <t>30/03/2025 18:22:00</t>
  </si>
  <si>
    <t>30/03/2025 17:39:00</t>
  </si>
  <si>
    <t>30/03/2025 21:33:00</t>
  </si>
  <si>
    <t>CHILCA1 TG3 - GAS</t>
  </si>
  <si>
    <t>30/03/2025 18:35:00</t>
  </si>
  <si>
    <t>30/03/2025 21:42:00</t>
  </si>
  <si>
    <t>30/03/2025 18:10:00</t>
  </si>
  <si>
    <t>30/03/2025 19:40:00</t>
  </si>
  <si>
    <t>30/03/2025 21:02:00</t>
  </si>
  <si>
    <t>30/03/2025 19:30:00</t>
  </si>
  <si>
    <t>A las 23:17 h inició proceso de acople en modo CC.</t>
  </si>
  <si>
    <t>30/03/2025 22:34:00</t>
  </si>
  <si>
    <t>30/03/2025 22:40:00</t>
  </si>
  <si>
    <t>30/03/2025 22:27:00</t>
  </si>
  <si>
    <t>CHILCA2 TG41 - GAS</t>
  </si>
  <si>
    <t>30/03/2025 18:37:00</t>
  </si>
  <si>
    <t>30/03/2025 22:51:00</t>
  </si>
  <si>
    <t>30/03/2025 22:41:00</t>
  </si>
  <si>
    <t>FENIX CCOMB GT11 &amp; GT12 - GAS</t>
  </si>
  <si>
    <t>POR PRUEBAS</t>
  </si>
  <si>
    <t>A las 10:57 h, S/C generar a 480 MW.
A las 11:37 h, S/C generar a mínima.
A las 15:02 h, S/C generar a 450 MW.
A las 17:37 h, S/C generar a máxima.
A las 22:54 h, S/C generar a mínima.</t>
  </si>
  <si>
    <t>REF_TALARA TV1 - NLH_RFG</t>
  </si>
  <si>
    <t>30/03/2025 13:05:00</t>
  </si>
  <si>
    <t>KALLPA CCOMB TG1 &amp; TG2 &amp; TG3 - GAS</t>
  </si>
  <si>
    <t>POR RSF</t>
  </si>
  <si>
    <t>30/03/2025 23:00:00</t>
  </si>
  <si>
    <t>LAS FLORES CCOMB TG1 - GAS</t>
  </si>
  <si>
    <t>30/03/2025 06:43:00</t>
  </si>
  <si>
    <t>30/03/2025 10:11:00</t>
  </si>
  <si>
    <t>30/03/2025 13:25:00</t>
  </si>
  <si>
    <t>30/03/2025 15:00:00</t>
  </si>
  <si>
    <t>30/03/2025 23:02:00</t>
  </si>
  <si>
    <t>VENTANILLA TG3 - GAS</t>
  </si>
  <si>
    <t>30/03/2025 16:07:00</t>
  </si>
  <si>
    <t>30/03/2025 16:13:00</t>
  </si>
  <si>
    <t>REQ. PROPIO</t>
  </si>
  <si>
    <t>30/03/2025 22:15:00</t>
  </si>
  <si>
    <t>HUAYCOLORO - BIOGAS</t>
  </si>
  <si>
    <t>LA GRINGA V - BIOGAS</t>
  </si>
  <si>
    <t>DONA CATALINA  - BIOGAS</t>
  </si>
  <si>
    <t>CALLAO - BIOGAS</t>
  </si>
  <si>
    <t>RF ETEN TG1 - D2</t>
  </si>
  <si>
    <t>30/03/2025 11:26:00</t>
  </si>
  <si>
    <t>30/03/2025 14:15:00</t>
  </si>
  <si>
    <t>30/03/2025 11:08:00</t>
  </si>
  <si>
    <t>30/03/2025 14:09:00</t>
  </si>
  <si>
    <t>POR SEGURIDAD</t>
  </si>
  <si>
    <t>SEGURIDAD(R. POR PRUEBAS)</t>
  </si>
  <si>
    <t>OQUENDO CCOMB TG1 - GAS</t>
  </si>
  <si>
    <t>Hora Inicio y Fin de Indisponibilidades de las Unidades de Generación SEIN</t>
  </si>
  <si>
    <t>SE REALIZÓ EL MANTENIMIENTO DE CELDAS DE BARRA DE MT,  TABLEROS DE SS. AA. E INSPECCIÓN DE EQUIPOS PRINCIPALES DE CH CARHUAC.</t>
  </si>
  <si>
    <t>Para Central Caña Brava debido a mantenimiento anual preventivo</t>
  </si>
  <si>
    <t>MANTENIMIENTO PREVENTIVO Y CONTROLES SISTEMÁTICOS</t>
  </si>
  <si>
    <t>Fuera de servicio debido a la indisponibilidad de la bocatoma Quitaracsa y la bocatoma San Mateo por caída de piedras en la zona, no se puede captar agua en la condición presentada.</t>
  </si>
  <si>
    <t>YUNCÁN</t>
  </si>
  <si>
    <t xml:space="preserve">CAÑÓN DEL PATO                                    </t>
  </si>
  <si>
    <t>Fuera de Servicio CH Manta, por vaciado de Tubería Forzada y Mantenimiento Correctivo de Emergencia en Unidad G2.</t>
  </si>
  <si>
    <t>Mantenimiento Correctivo de Unidad G2 debido a la sobre velocidad del generador por exceso de fugas de agua entre toberas e inyectores, provocando inestabilidad en la velocidad de dicha unidad de generación.</t>
  </si>
  <si>
    <t>Actividades preliminares al mantenimiento mayor (instalación de instrumentos y equipamiento a cargo de personal especialista de contratista SIEMENS)</t>
  </si>
  <si>
    <t xml:space="preserve">AGUAYTÍA                                          </t>
  </si>
  <si>
    <t>Restricción total de gas natural debido a trabajos de mantenimiento en el pozo AG-5.</t>
  </si>
  <si>
    <t>EJECUTADO</t>
  </si>
  <si>
    <t>Domingo 30 de Marzo del 2025 / SEM N° 13</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</si>
  <si>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</si>
  <si>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</si>
  <si>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</si>
  <si>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</si>
  <si>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</si>
  <si>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</si>
  <si>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</si>
  <si>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</si>
  <si>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</si>
  <si>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</si>
  <si>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</si>
  <si>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</si>
  <si>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</si>
  <si>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</si>
  <si>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</si>
  <si>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</si>
  <si>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</si>
  <si>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</si>
  <si>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</si>
  <si>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</si>
  <si>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</si>
  <si>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</si>
  <si>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</si>
  <si>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</si>
  <si>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</si>
  <si>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</si>
  <si>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</si>
  <si>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</si>
  <si>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</si>
  <si>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</si>
  <si>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</si>
  <si>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</si>
  <si>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</si>
  <si>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</si>
  <si>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</si>
  <si>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</si>
  <si>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</si>
  <si>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</si>
  <si>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</si>
  <si>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</si>
  <si>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</si>
  <si>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</si>
  <si>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</si>
  <si>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</si>
  <si>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</si>
  <si>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</si>
  <si>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</si>
  <si>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</si>
  <si>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</si>
  <si>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</si>
  <si>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</si>
  <si>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</si>
  <si>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</si>
  <si>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</si>
  <si>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</si>
  <si>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</si>
  <si>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</si>
  <si>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</si>
  <si>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</si>
  <si>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</si>
  <si>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</si>
  <si>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</si>
  <si>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</si>
  <si>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</si>
  <si>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</si>
  <si>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</si>
  <si>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</si>
  <si>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</si>
  <si>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</si>
  <si>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</si>
  <si>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</si>
  <si>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</si>
  <si>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</si>
  <si>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</si>
  <si>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</si>
  <si>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</si>
  <si>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</si>
  <si>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</si>
  <si>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</si>
  <si>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</si>
  <si>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</si>
  <si>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</si>
  <si>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</si>
  <si>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</si>
  <si>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</si>
  <si>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</si>
  <si>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</si>
  <si>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</si>
  <si>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</si>
  <si>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</si>
  <si>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</si>
  <si>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</si>
  <si>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</si>
  <si>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</si>
  <si>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</si>
  <si>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</si>
  <si>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</si>
  <si>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</si>
  <si>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</si>
  <si>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</si>
  <si>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</si>
  <si>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</si>
  <si>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</si>
  <si>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</si>
  <si>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</si>
  <si>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</si>
  <si>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</si>
  <si>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</si>
  <si>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</si>
  <si>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4086745.15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</si>
  <si>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</si>
  <si>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</si>
  <si>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</si>
  <si>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</si>
  <si>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</si>
  <si>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</si>
  <si>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</si>
  <si>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</si>
  <si>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</si>
  <si>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</si>
  <si>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</si>
  <si>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</si>
  <si>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</si>
  <si>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</si>
  <si>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</si>
  <si>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</si>
  <si>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</si>
  <si>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</si>
  <si>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</si>
  <si>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</si>
  <si>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</si>
  <si>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</si>
  <si>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</si>
  <si>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</si>
  <si>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</si>
  <si>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</si>
  <si>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</si>
  <si>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</si>
  <si>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</si>
  <si>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</si>
  <si>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</si>
  <si>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</si>
  <si>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</si>
  <si>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</si>
  <si>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</si>
  <si>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</si>
  <si>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</si>
  <si>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</si>
  <si>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</si>
  <si>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</si>
  <si>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</si>
  <si>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</si>
  <si>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</si>
  <si>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</si>
  <si>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</si>
  <si>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</si>
  <si>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</si>
  <si>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</si>
  <si>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</si>
  <si>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</si>
  <si>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</si>
  <si>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</si>
  <si>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</si>
  <si>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</si>
  <si>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</si>
  <si>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</si>
  <si>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</si>
  <si>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</si>
  <si>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</si>
  <si>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</si>
  <si>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</si>
  <si>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</si>
  <si>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</si>
  <si>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</si>
  <si>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</si>
  <si>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</si>
  <si>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</si>
  <si>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</si>
  <si>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</si>
  <si>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</si>
  <si>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</si>
  <si>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</si>
  <si>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</si>
  <si>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</si>
  <si>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</si>
  <si>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</si>
  <si>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</si>
  <si>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</si>
  <si>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</si>
  <si>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</si>
  <si>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</si>
  <si>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</si>
  <si>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</si>
  <si>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</si>
  <si>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</si>
  <si>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</si>
  <si>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</si>
  <si>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</si>
  <si>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</si>
  <si>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</si>
  <si>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</si>
  <si>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</si>
  <si>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</si>
  <si>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</si>
  <si>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</si>
  <si>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</si>
  <si>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</si>
  <si>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</si>
  <si>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</si>
  <si>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</si>
  <si>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</si>
  <si>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</si>
  <si>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</si>
  <si>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</si>
  <si>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</si>
  <si>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</si>
  <si>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</si>
  <si>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</si>
  <si>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</si>
  <si>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</si>
  <si>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</si>
  <si>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</si>
  <si>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</si>
  <si>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</si>
  <si>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</si>
  <si>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</si>
  <si>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</si>
  <si>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</si>
  <si>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</si>
  <si>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</si>
  <si>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</si>
  <si>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</si>
  <si>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</si>
  <si>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</si>
  <si>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</si>
  <si>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</si>
  <si>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</si>
  <si>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</si>
  <si>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</si>
  <si>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</si>
  <si>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</si>
  <si>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</si>
  <si>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</si>
  <si>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</si>
  <si>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</si>
  <si>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</si>
  <si>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</si>
  <si>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01:58:00</t>
  </si>
  <si>
    <t>01:58:10</t>
  </si>
  <si>
    <t>02:58:00</t>
  </si>
  <si>
    <t>02:58:10</t>
  </si>
  <si>
    <t>09:00:00</t>
  </si>
  <si>
    <t>20:05:00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</si>
  <si>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</si>
  <si>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</si>
  <si>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</si>
  <si>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</si>
  <si>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</si>
  <si>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</si>
  <si>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</si>
  <si>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</si>
  <si>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</si>
  <si>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</si>
  <si>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</si>
  <si>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</si>
  <si>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</si>
  <si>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</si>
  <si>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</si>
  <si>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</si>
  <si>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</si>
  <si>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</si>
  <si>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CONSUMO DE COMBUSTIBLE DIESEL DE LA UNIDAD GT-1 A SOLICITUD DE COES</t>
  </si>
  <si>
    <t>Reporte de Consumo de Combustibles</t>
  </si>
  <si>
    <t>CONSUMO DE COMBUSTIBLES - LÍQUIDO, SÓLIDO, GASEOSO</t>
  </si>
  <si>
    <t>MEDIDOR</t>
  </si>
  <si>
    <t>30/Mar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</si>
  <si>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</si>
  <si>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</si>
  <si>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</si>
  <si>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</si>
  <si>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</si>
  <si>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</si>
  <si>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</si>
  <si>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</si>
  <si>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</si>
  <si>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</si>
  <si>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</si>
  <si>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</si>
  <si>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</si>
  <si>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</si>
  <si>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</si>
  <si>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</si>
  <si>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</si>
  <si>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</si>
  <si>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</si>
  <si>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</si>
  <si>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</si>
  <si>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</si>
  <si>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</si>
  <si>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</si>
  <si>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</si>
  <si>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</si>
  <si>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</si>
  <si>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</si>
  <si>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</si>
  <si>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</si>
  <si>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</si>
  <si>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</si>
  <si>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</si>
  <si>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</si>
  <si>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</si>
  <si>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</si>
  <si>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</si>
  <si>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</si>
  <si>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</si>
  <si>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</si>
  <si>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</si>
  <si>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</si>
  <si>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</si>
  <si>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</si>
  <si>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</si>
  <si>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</si>
  <si>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</si>
  <si>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</si>
  <si>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</si>
  <si>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</si>
  <si>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</si>
  <si>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</si>
  <si>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</si>
  <si>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</si>
  <si>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</si>
  <si>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</si>
  <si>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</si>
  <si>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</si>
  <si>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</si>
  <si>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</si>
  <si>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</si>
  <si>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</si>
  <si>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</si>
  <si>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</si>
  <si>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</si>
  <si>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</si>
  <si>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</si>
  <si>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</si>
  <si>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</si>
  <si>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</si>
  <si>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</si>
  <si>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</si>
  <si>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</si>
  <si>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30/03/2025 01:00</t>
  </si>
  <si>
    <t>30/03/2025 02:00</t>
  </si>
  <si>
    <t>30/03/2025 03:00</t>
  </si>
  <si>
    <t>30/03/2025 05:00</t>
  </si>
  <si>
    <t>30/03/2025 06:00</t>
  </si>
  <si>
    <t>30/03/2025 07:00</t>
  </si>
  <si>
    <t>30/03/2025 08:00</t>
  </si>
  <si>
    <t>30/03/2025 09:00</t>
  </si>
  <si>
    <t>30/03/2025 10:00</t>
  </si>
  <si>
    <t>30/03/2025 11:00</t>
  </si>
  <si>
    <t>30/03/2025 12:00</t>
  </si>
  <si>
    <t>30/03/2025 13:00</t>
  </si>
  <si>
    <t>30/03/2025 14:00</t>
  </si>
  <si>
    <t>30/03/2025 15:00</t>
  </si>
  <si>
    <t>30/03/2025 16:00</t>
  </si>
  <si>
    <t>30/03/2025 19:00</t>
  </si>
  <si>
    <t>30/03/2025 21:00</t>
  </si>
  <si>
    <t>30/03/2025 22:00</t>
  </si>
  <si>
    <t>TEMPERATURA AMBIENTE (ºC)</t>
  </si>
  <si>
    <t>Disponibilidad de Gas Natural de las Centrales Termoeléctricas</t>
  </si>
  <si>
    <t>GASEODUCTO</t>
  </si>
  <si>
    <t>VOLUMEN DE GAS (Mm3)</t>
  </si>
  <si>
    <t>INICIAL</t>
  </si>
  <si>
    <t>GASEODUCTO DE CAMISEA (EGESUR)</t>
  </si>
  <si>
    <t>31/03/2025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</si>
  <si>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</si>
  <si>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</si>
  <si>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</si>
  <si>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</si>
  <si>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</si>
  <si>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</si>
  <si>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</si>
  <si>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</si>
  <si>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</si>
  <si>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</si>
  <si>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</si>
  <si>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</si>
  <si>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</si>
  <si>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</si>
  <si>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</si>
  <si>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</si>
  <si>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</si>
  <si>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</si>
  <si>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</si>
  <si>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</si>
  <si>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</si>
  <si>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</si>
  <si>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</si>
  <si>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</si>
  <si>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</si>
  <si>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</si>
  <si>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</si>
  <si>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</si>
  <si>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</si>
  <si>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</si>
  <si>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</si>
  <si>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</si>
  <si>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</si>
  <si>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</si>
  <si>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</si>
  <si>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</si>
  <si>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</si>
  <si>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</si>
  <si>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</si>
  <si>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</si>
  <si>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</si>
  <si>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</si>
  <si>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</si>
  <si>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</si>
  <si>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</si>
  <si>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</si>
  <si>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</si>
  <si>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</si>
  <si>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</si>
  <si>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</si>
  <si>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</si>
  <si>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</si>
  <si>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</si>
  <si>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</si>
  <si>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</si>
  <si>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</si>
  <si>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</si>
  <si>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</si>
  <si>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</si>
  <si>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</si>
  <si>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</si>
  <si>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</si>
  <si>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</si>
  <si>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</si>
  <si>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</si>
  <si>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</si>
  <si>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</si>
  <si>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</si>
  <si>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</si>
  <si>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</si>
  <si>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</si>
  <si>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</si>
  <si>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</si>
  <si>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</si>
  <si>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</si>
  <si>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</si>
  <si>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</si>
  <si>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</si>
  <si>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</si>
  <si>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</si>
  <si>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</si>
  <si>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</si>
  <si>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</si>
  <si>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</si>
  <si>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</si>
  <si>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</si>
  <si>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</si>
  <si>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</si>
  <si>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</si>
  <si>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</si>
  <si>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</si>
  <si>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</si>
  <si>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</si>
  <si>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</si>
  <si>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</si>
  <si>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</si>
  <si>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</si>
  <si>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</si>
  <si>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</si>
  <si>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</si>
  <si>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</si>
  <si>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</si>
  <si>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</si>
  <si>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</si>
  <si>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</si>
  <si>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</si>
  <si>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</si>
  <si>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</si>
  <si>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</si>
  <si>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</si>
  <si>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</si>
  <si>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</si>
  <si>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</si>
  <si>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</si>
  <si>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</si>
  <si>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</si>
  <si>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</si>
  <si>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</si>
  <si>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</si>
  <si>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</si>
  <si>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</si>
  <si>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</si>
  <si>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</si>
  <si>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</si>
  <si>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</si>
  <si>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</si>
  <si>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</si>
  <si>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</si>
  <si>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</si>
  <si>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</si>
  <si>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</si>
  <si>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</si>
  <si>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</si>
  <si>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</si>
  <si>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</si>
  <si>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</si>
  <si>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</si>
  <si>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</si>
  <si>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</si>
  <si>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</si>
  <si>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</si>
  <si>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</si>
  <si>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</si>
  <si>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</si>
  <si>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</si>
  <si>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</si>
  <si>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</si>
  <si>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</si>
  <si>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</si>
  <si>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</si>
  <si>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</si>
  <si>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</si>
  <si>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</si>
  <si>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</si>
  <si>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</si>
  <si>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</si>
  <si>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</si>
  <si>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</si>
  <si>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</si>
  <si>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</si>
  <si>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</si>
  <si>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</si>
  <si>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</si>
  <si>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</si>
  <si>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</si>
  <si>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</si>
  <si>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</si>
  <si>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</si>
  <si>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</si>
  <si>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</si>
  <si>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</si>
  <si>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</si>
  <si>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</si>
  <si>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</si>
  <si>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</si>
  <si>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</si>
  <si>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</si>
  <si>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</si>
  <si>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</si>
  <si>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</si>
  <si>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</si>
  <si>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</si>
  <si>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</si>
  <si>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</si>
  <si>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</si>
  <si>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</si>
  <si>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</si>
  <si>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</si>
  <si>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</si>
  <si>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</si>
  <si>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</si>
  <si>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</si>
  <si>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</si>
  <si>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</si>
  <si>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</si>
  <si>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</si>
  <si>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</si>
  <si>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</si>
  <si>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</si>
  <si>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</si>
  <si>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</si>
  <si>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</si>
  <si>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</si>
  <si>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</si>
  <si>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</si>
  <si>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</si>
  <si>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</si>
  <si>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</si>
  <si>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</si>
  <si>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</si>
  <si>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</si>
  <si>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</si>
  <si>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</si>
  <si>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</si>
  <si>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</si>
  <si>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</si>
  <si>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</si>
  <si>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</si>
  <si>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</si>
  <si>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</si>
  <si>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</si>
  <si>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</si>
  <si>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</si>
  <si>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</si>
  <si>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</si>
  <si>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</si>
  <si>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</si>
  <si>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</si>
  <si>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</si>
  <si>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</si>
  <si>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</si>
  <si>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</si>
  <si>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</si>
  <si>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</si>
  <si>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</si>
  <si>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</si>
  <si>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</si>
  <si>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</si>
  <si>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</si>
  <si>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</si>
  <si>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</si>
  <si>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</si>
  <si>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</si>
  <si>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</si>
  <si>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</si>
  <si>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</si>
  <si>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</si>
  <si>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</si>
  <si>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</si>
  <si>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</si>
  <si>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</si>
  <si>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</si>
  <si>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</si>
  <si>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</si>
  <si>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</si>
  <si>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</si>
  <si>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</si>
  <si>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</si>
  <si>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</si>
  <si>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</si>
  <si>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</si>
  <si>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</si>
  <si>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</si>
  <si>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</si>
  <si>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</si>
  <si>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</si>
  <si>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</si>
  <si>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</si>
  <si>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</si>
  <si>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</si>
  <si>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</si>
  <si>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</si>
  <si>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</si>
  <si>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</si>
  <si>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</si>
  <si>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</si>
  <si>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</si>
  <si>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</si>
  <si>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</si>
  <si>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</si>
  <si>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</si>
  <si>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</si>
  <si>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</si>
  <si>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</si>
  <si>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</si>
  <si>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</si>
  <si>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</si>
  <si>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</si>
  <si>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</si>
  <si>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</si>
  <si>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</si>
  <si>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</si>
  <si>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</si>
  <si>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</si>
  <si>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</si>
  <si>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</si>
  <si>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</si>
  <si>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</si>
  <si>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</si>
  <si>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</si>
  <si>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</si>
  <si>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</si>
  <si>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</si>
  <si>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</si>
  <si>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</si>
  <si>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</si>
  <si>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</si>
  <si>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</si>
  <si>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</si>
  <si>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</si>
  <si>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</si>
  <si>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</si>
  <si>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</si>
  <si>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</si>
  <si>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</si>
  <si>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</si>
  <si>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</si>
  <si>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</si>
  <si>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</si>
  <si>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</si>
  <si>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</si>
  <si>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</si>
  <si>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</si>
  <si>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</si>
  <si>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</si>
  <si>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</si>
  <si>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</si>
  <si>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</si>
  <si>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</si>
  <si>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</si>
  <si>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</si>
  <si>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</si>
  <si>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</si>
  <si>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</si>
  <si>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</si>
  <si>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</si>
  <si>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</si>
  <si>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</si>
  <si>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</si>
  <si>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</si>
  <si>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</si>
  <si>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</si>
  <si>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</si>
  <si>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</si>
  <si>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</si>
  <si>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</si>
  <si>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</si>
  <si>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</si>
  <si>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</si>
  <si>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</si>
  <si>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</si>
  <si>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</si>
  <si>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</si>
  <si>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</si>
  <si>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</si>
  <si>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</si>
  <si>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</si>
  <si>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</si>
  <si>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</si>
  <si>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</si>
  <si>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</si>
  <si>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</si>
  <si>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</si>
  <si>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</si>
  <si>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</si>
  <si>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</si>
  <si>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</si>
  <si>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</si>
  <si>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</si>
  <si>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</si>
  <si>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</si>
  <si>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</si>
  <si>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</si>
  <si>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</si>
  <si>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</si>
  <si>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</si>
  <si>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</si>
  <si>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</si>
  <si>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</si>
  <si>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</si>
  <si>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</si>
  <si>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</si>
  <si>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</si>
  <si>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</si>
  <si>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</si>
  <si>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</si>
  <si>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</si>
  <si>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</si>
  <si>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</si>
  <si>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</si>
  <si>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</si>
  <si>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</si>
  <si>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</si>
  <si>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</si>
  <si>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</si>
  <si>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</si>
  <si>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</si>
  <si>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</si>
  <si>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</si>
  <si>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</si>
  <si>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</si>
  <si>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</si>
  <si>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</si>
  <si>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</si>
  <si>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</si>
  <si>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</si>
  <si>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</si>
  <si>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</si>
  <si>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</si>
  <si>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</si>
  <si>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</si>
  <si>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</si>
  <si>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</si>
  <si>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</si>
  <si>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</si>
  <si>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</si>
  <si>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</si>
  <si>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</si>
  <si>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</si>
  <si>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</si>
  <si>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</si>
  <si>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</si>
  <si>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</si>
  <si>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</si>
  <si>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</si>
  <si>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</si>
  <si>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</si>
  <si>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</si>
  <si>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</si>
  <si>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</si>
  <si>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</si>
  <si>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</si>
  <si>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</si>
  <si>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</si>
  <si>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</si>
  <si>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</si>
  <si>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</si>
  <si>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</si>
  <si>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</si>
  <si>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</si>
  <si>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</si>
  <si>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</si>
  <si>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</si>
  <si>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</si>
  <si>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</si>
  <si>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</si>
  <si>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</si>
  <si>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</si>
  <si>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</si>
  <si>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</si>
  <si>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</si>
  <si>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</si>
  <si>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</si>
  <si>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</si>
  <si>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</si>
  <si>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</si>
  <si>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</si>
  <si>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</si>
  <si>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</si>
  <si>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</si>
  <si>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</si>
  <si>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</si>
  <si>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</si>
  <si>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</si>
  <si>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</si>
  <si>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</si>
  <si>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</si>
  <si>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</si>
  <si>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</si>
  <si>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</si>
  <si>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</si>
  <si>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</si>
  <si>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</si>
  <si>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</si>
  <si>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</si>
  <si>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</si>
  <si>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</si>
  <si>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</si>
  <si>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</si>
  <si>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</si>
  <si>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</si>
  <si>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</si>
  <si>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</si>
  <si>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</si>
  <si>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</si>
  <si>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</si>
  <si>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</si>
  <si>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</si>
  <si>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</si>
  <si>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</si>
  <si>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</si>
  <si>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</si>
  <si>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</si>
  <si>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</si>
  <si>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</si>
  <si>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</si>
  <si>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</si>
  <si>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</si>
  <si>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</si>
  <si>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</si>
  <si>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</si>
  <si>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</si>
  <si>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</si>
  <si>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</si>
  <si>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</si>
  <si>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</si>
  <si>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</si>
  <si>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</si>
  <si>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</si>
  <si>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</si>
  <si>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</si>
  <si>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</si>
  <si>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</si>
  <si>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</si>
  <si>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</si>
  <si>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</si>
  <si>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</si>
  <si>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</si>
  <si>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</si>
  <si>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</si>
  <si>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</si>
  <si>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</si>
  <si>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</si>
  <si>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</si>
  <si>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</si>
  <si>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</si>
  <si>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</si>
  <si>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</si>
  <si>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</si>
  <si>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</si>
  <si>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</si>
  <si>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</si>
  <si>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</si>
  <si>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</si>
  <si>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</si>
  <si>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</si>
  <si>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</si>
  <si>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</si>
  <si>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</si>
  <si>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</si>
  <si>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</si>
  <si>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</si>
  <si>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</si>
  <si>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</si>
  <si>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</si>
  <si>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</si>
  <si>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</si>
  <si>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</si>
  <si>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</si>
  <si>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</si>
  <si>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</si>
  <si>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</si>
  <si>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</si>
  <si>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</si>
  <si>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</si>
  <si>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</si>
  <si>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</si>
  <si>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</si>
  <si>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</si>
  <si>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</si>
  <si>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</si>
  <si>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</si>
  <si>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</si>
  <si>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</si>
  <si>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</si>
  <si>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</si>
  <si>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</si>
  <si>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</si>
  <si>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</si>
  <si>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</si>
  <si>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</si>
  <si>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</si>
  <si>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</si>
  <si>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</si>
  <si>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</si>
  <si>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</si>
  <si>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</si>
  <si>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</si>
  <si>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</si>
  <si>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</si>
  <si>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</si>
  <si>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</si>
  <si>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</si>
  <si>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</si>
  <si>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</si>
  <si>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</si>
  <si>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</si>
  <si>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</si>
  <si>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</si>
  <si>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</si>
  <si>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</si>
  <si>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</si>
  <si>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</si>
  <si>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</si>
  <si>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</si>
  <si>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</si>
  <si>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</si>
  <si>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</si>
  <si>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</si>
  <si>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</si>
  <si>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</si>
  <si>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</si>
  <si>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</si>
  <si>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</si>
  <si>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</si>
  <si>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</si>
  <si>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</si>
  <si>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</si>
  <si>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</si>
  <si>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</si>
  <si>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</si>
  <si>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</si>
  <si>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</si>
  <si>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</si>
  <si>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</si>
  <si>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</si>
  <si>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</si>
  <si>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</si>
  <si>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</si>
  <si>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</si>
  <si>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</si>
  <si>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</si>
  <si>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</si>
  <si>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</si>
  <si>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</si>
  <si>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</si>
  <si>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</si>
  <si>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</si>
  <si>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</si>
  <si>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</si>
  <si>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</si>
  <si>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</si>
  <si>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</si>
  <si>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</si>
  <si>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</si>
  <si>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</si>
  <si>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</si>
  <si>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</si>
  <si>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</si>
  <si>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</si>
  <si>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</si>
  <si>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</si>
  <si>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</si>
  <si>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</si>
  <si>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</si>
  <si>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</si>
  <si>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</si>
  <si>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</si>
  <si>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</si>
  <si>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</si>
  <si>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</si>
  <si>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</si>
  <si>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</si>
  <si>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</si>
  <si>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</si>
  <si>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</si>
  <si>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</si>
  <si>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</si>
  <si>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</si>
  <si>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</si>
  <si>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</si>
  <si>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</si>
  <si>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</si>
  <si>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</si>
  <si>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</si>
  <si>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</si>
  <si>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</si>
  <si>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</si>
  <si>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</si>
  <si>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</si>
  <si>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</si>
  <si>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</si>
  <si>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</si>
  <si>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</si>
  <si>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</si>
  <si>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</si>
  <si>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</si>
  <si>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</si>
  <si>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</si>
  <si>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</si>
  <si>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</si>
  <si>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</si>
  <si>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</si>
  <si>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</si>
  <si>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</si>
  <si>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</si>
  <si>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</si>
  <si>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</si>
  <si>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</si>
  <si>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</si>
  <si>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</si>
  <si>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</si>
  <si>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</si>
  <si>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</si>
  <si>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</si>
  <si>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</si>
  <si>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</si>
  <si>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</si>
  <si>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ISA PERU</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</si>
  <si>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</si>
  <si>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</si>
  <si>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</si>
  <si>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</si>
  <si>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</si>
  <si>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</si>
  <si>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</si>
  <si>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</si>
  <si>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</si>
  <si>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</si>
  <si>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</si>
  <si>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</si>
  <si>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</si>
  <si>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</si>
  <si>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</si>
  <si>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</si>
  <si>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</si>
  <si>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</si>
  <si>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</si>
  <si>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</si>
  <si>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</si>
  <si>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</si>
  <si>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</si>
  <si>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</si>
  <si>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</si>
  <si>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</si>
  <si>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</si>
  <si>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</si>
  <si>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</si>
  <si>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</si>
  <si>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</si>
  <si>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</si>
  <si>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</si>
  <si>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</si>
  <si>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</si>
  <si>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</si>
  <si>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</si>
  <si>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</si>
  <si>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</si>
  <si>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</si>
  <si>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</si>
  <si>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</si>
  <si>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</si>
  <si>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</si>
  <si>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</si>
  <si>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</si>
  <si>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</si>
  <si>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</si>
  <si>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</si>
  <si>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</si>
  <si>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</si>
  <si>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</si>
  <si>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</si>
  <si>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</si>
  <si>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</si>
  <si>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</si>
  <si>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</si>
  <si>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</si>
  <si>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</si>
  <si>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</si>
  <si>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</si>
  <si>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</si>
  <si>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</si>
  <si>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</si>
  <si>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</si>
  <si>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</si>
  <si>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</si>
  <si>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</si>
  <si>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</si>
  <si>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</si>
  <si>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</si>
  <si>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</si>
  <si>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</si>
  <si>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</si>
  <si>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</si>
  <si>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</si>
  <si>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</si>
  <si>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</si>
  <si>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</si>
  <si>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</si>
  <si>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</si>
  <si>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</si>
  <si>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</si>
  <si>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</si>
  <si>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</si>
  <si>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</si>
  <si>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</si>
  <si>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</si>
  <si>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</si>
  <si>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</si>
  <si>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</si>
  <si>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</si>
  <si>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</si>
  <si>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</si>
  <si>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</si>
  <si>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</si>
  <si>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</si>
  <si>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</si>
  <si>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</si>
  <si>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</si>
  <si>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</si>
  <si>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</si>
  <si>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</si>
  <si>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</si>
  <si>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</si>
  <si>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</si>
  <si>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</si>
  <si>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</si>
  <si>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</si>
  <si>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</si>
  <si>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</si>
  <si>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</si>
  <si>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</si>
  <si>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</si>
  <si>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</si>
  <si>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</si>
  <si>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</si>
  <si>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</si>
  <si>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</si>
  <si>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</si>
  <si>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</si>
  <si>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</si>
  <si>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</si>
  <si>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</si>
  <si>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</si>
  <si>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</si>
  <si>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</si>
  <si>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</si>
  <si>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</si>
  <si>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</si>
  <si>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</si>
  <si>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</si>
  <si>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</si>
  <si>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</si>
  <si>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</si>
  <si>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</si>
  <si>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</si>
  <si>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</si>
  <si>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</si>
  <si>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</si>
  <si>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</si>
  <si>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</si>
  <si>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</si>
  <si>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</si>
  <si>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</si>
  <si>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</si>
  <si>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</si>
  <si>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</si>
  <si>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</si>
  <si>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</si>
  <si>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</si>
  <si>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</si>
  <si>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</si>
  <si>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</si>
  <si>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</si>
  <si>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</si>
  <si>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</si>
  <si>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</si>
  <si>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</si>
  <si>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</si>
  <si>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</si>
  <si>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</si>
  <si>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</si>
  <si>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</si>
  <si>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</si>
  <si>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</si>
  <si>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</si>
  <si>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</si>
  <si>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</si>
  <si>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</si>
  <si>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</si>
  <si>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</si>
  <si>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</si>
  <si>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</si>
  <si>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</si>
  <si>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</si>
  <si>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</si>
  <si>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</si>
  <si>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</si>
  <si>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</si>
  <si>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</si>
  <si>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</si>
  <si>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</si>
  <si>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</si>
  <si>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</si>
  <si>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</si>
  <si>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</si>
  <si>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</si>
  <si>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</si>
  <si>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</si>
  <si>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</si>
  <si>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</si>
  <si>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</si>
  <si>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</si>
  <si>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</si>
  <si>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</si>
  <si>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</si>
  <si>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</si>
  <si>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</si>
  <si>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</si>
  <si>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</si>
  <si>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</si>
  <si>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</si>
  <si>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</si>
  <si>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</si>
  <si>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</si>
  <si>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</si>
  <si>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</si>
  <si>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</si>
  <si>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</si>
  <si>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</si>
  <si>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</si>
  <si>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</si>
  <si>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</si>
  <si>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</si>
  <si>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</si>
  <si>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</si>
  <si>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</si>
  <si>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</si>
  <si>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</si>
  <si>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</si>
  <si>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</si>
  <si>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</si>
  <si>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</si>
  <si>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</si>
  <si>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</si>
  <si>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</si>
  <si>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</si>
  <si>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</si>
  <si>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</si>
  <si>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</si>
  <si>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</si>
  <si>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</si>
  <si>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</si>
  <si>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</si>
  <si>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</si>
  <si>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</si>
  <si>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</si>
  <si>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</si>
  <si>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</si>
  <si>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</si>
  <si>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</si>
  <si>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</si>
  <si>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</si>
  <si>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</si>
  <si>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</si>
  <si>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</si>
  <si>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</si>
  <si>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</si>
  <si>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</si>
  <si>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</si>
  <si>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</si>
  <si>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</si>
  <si>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</si>
  <si>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</si>
  <si>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</si>
  <si>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</si>
  <si>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</si>
  <si>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</si>
  <si>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</si>
  <si>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</si>
  <si>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</si>
  <si>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</si>
  <si>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</si>
  <si>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</si>
  <si>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</si>
  <si>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</si>
  <si>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</si>
  <si>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</si>
  <si>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</si>
  <si>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</si>
  <si>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</si>
  <si>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</si>
  <si>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</si>
  <si>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</si>
  <si>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</si>
  <si>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</si>
  <si>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</si>
  <si>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</si>
  <si>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</si>
  <si>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</si>
  <si>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</si>
  <si>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</si>
  <si>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</si>
  <si>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</si>
  <si>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</si>
  <si>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</si>
  <si>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</si>
  <si>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</si>
  <si>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</si>
  <si>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</si>
  <si>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</si>
  <si>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</si>
  <si>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</si>
  <si>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</si>
  <si>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</si>
  <si>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</si>
  <si>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</si>
  <si>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</si>
  <si>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</si>
  <si>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</si>
  <si>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</si>
  <si>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</si>
  <si>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</si>
  <si>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</si>
  <si>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</si>
  <si>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</si>
  <si>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</si>
  <si>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</si>
  <si>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</si>
  <si>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</si>
  <si>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</si>
  <si>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</si>
  <si>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</si>
  <si>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</si>
  <si>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</si>
  <si>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</si>
  <si>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</si>
  <si>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</si>
  <si>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</si>
  <si>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</si>
  <si>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</si>
  <si>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</si>
  <si>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</si>
  <si>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</si>
  <si>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</si>
  <si>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</si>
  <si>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</si>
  <si>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</si>
  <si>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</si>
  <si>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</si>
  <si>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</si>
  <si>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</si>
  <si>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</si>
  <si>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</si>
  <si>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</si>
  <si>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</si>
  <si>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</si>
  <si>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</si>
  <si>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</si>
  <si>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</si>
  <si>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</si>
  <si>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</si>
  <si>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</si>
  <si>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</si>
  <si>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</si>
  <si>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</si>
  <si>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</si>
  <si>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</si>
  <si>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</si>
  <si>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</si>
  <si>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</si>
  <si>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</si>
  <si>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</si>
  <si>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</si>
  <si>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</si>
  <si>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</si>
  <si>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</si>
  <si>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</si>
  <si>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</si>
  <si>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</si>
  <si>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</si>
  <si>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</si>
  <si>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</si>
  <si>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</si>
  <si>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</si>
  <si>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</si>
  <si>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</si>
  <si>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</si>
  <si>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30/03/2025 00:56:00</t>
  </si>
  <si>
    <t>30/03/2025 18:41:00</t>
  </si>
  <si>
    <t>Por regulación de tensión en la S.E. Planicie</t>
  </si>
  <si>
    <t>L. PACHACUTEC - PROGRESO</t>
  </si>
  <si>
    <t>30/03/2025 07:07:00</t>
  </si>
  <si>
    <t>30/03/2025 18:32:00</t>
  </si>
  <si>
    <t>30/03/2025 23:17:00</t>
  </si>
  <si>
    <t>Por regulación de tensión en la S.E. Planicie.</t>
  </si>
  <si>
    <t>Reporte de Sistemas Aislados Temporales</t>
  </si>
  <si>
    <t>EMPRESA 
CAUSANTE</t>
  </si>
  <si>
    <t>INSTALACIÓN CAUSANTE</t>
  </si>
  <si>
    <t>OPERACIÓN DE 
CENTRALES</t>
  </si>
  <si>
    <t>SUBSISTEMA 
AISLADO</t>
  </si>
  <si>
    <t>Indisponibilidad de la línea L-1101 (Paramonga Nueva - Paramonga Existente) en 138 kV</t>
  </si>
  <si>
    <t>S.E. AIPSA 13.8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</si>
  <si>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</si>
  <si>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</si>
  <si>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</si>
  <si>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</si>
  <si>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</si>
  <si>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</si>
  <si>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</si>
  <si>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</si>
  <si>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</si>
  <si>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</si>
  <si>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</si>
  <si>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</si>
  <si>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</si>
  <si>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</si>
  <si>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14:58:59
</t>
  </si>
  <si>
    <t xml:space="preserve">59.579 
</t>
  </si>
  <si>
    <t xml:space="preserve">16:46:48
</t>
  </si>
  <si>
    <t xml:space="preserve">60.360 
</t>
  </si>
  <si>
    <t>PUCALLPA ISA</t>
  </si>
  <si>
    <t xml:space="preserve">60.359 
</t>
  </si>
  <si>
    <t xml:space="preserve">59.578 
</t>
  </si>
  <si>
    <t>SAN JUAN CCRespaldo</t>
  </si>
  <si>
    <t>TALARA</t>
  </si>
  <si>
    <t xml:space="preserve">60.361 
</t>
  </si>
  <si>
    <t xml:space="preserve">59.577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</si>
  <si>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</si>
  <si>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</si>
  <si>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</si>
  <si>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</si>
  <si>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</si>
  <si>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</si>
  <si>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</si>
  <si>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</si>
  <si>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</si>
  <si>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</si>
  <si>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</si>
  <si>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</si>
  <si>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</si>
  <si>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</si>
  <si>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</si>
  <si>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</si>
  <si>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</si>
  <si>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</si>
  <si>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</si>
  <si>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4086745 y resultó S/. 154944 (3.65% ) menor que el correspondiente al domingo de la semana pasada.</t>
  </si>
  <si>
    <t>Fecha</t>
  </si>
  <si>
    <t>Costo Total Ejecutado</t>
  </si>
  <si>
    <t>Costo Total Programado</t>
  </si>
  <si>
    <t>DOM 23</t>
  </si>
  <si>
    <t>LUN 24</t>
  </si>
  <si>
    <t>MAR 25</t>
  </si>
  <si>
    <t>MIE 26</t>
  </si>
  <si>
    <t>JUE 27</t>
  </si>
  <si>
    <t>VIE 28</t>
  </si>
  <si>
    <t>SAB 29</t>
  </si>
  <si>
    <t>DOM 30</t>
  </si>
  <si>
    <t>Calificación de la Operacion de las Unidades de Generación</t>
  </si>
  <si>
    <t>Registro de las congestiones del Sistema de Transmisión</t>
  </si>
  <si>
    <t>EMPRESA AFECTADA</t>
  </si>
  <si>
    <t>INSTALACIÓN DE TRANSMISIÓN AFECTADA</t>
  </si>
  <si>
    <t>UNIDADES GENERADORAS LIMITADAS</t>
  </si>
  <si>
    <t>L. ICA - MARCONA</t>
  </si>
  <si>
    <t>30/03/2025 10:26:00</t>
  </si>
  <si>
    <t>30/03/2025 17:14:00</t>
  </si>
  <si>
    <t>Se limitó la generación de la C.E. Punta Lomitas de acuerdo con el despacho.</t>
  </si>
  <si>
    <t>L. ISHCAYUCRO - PARAGSHA II</t>
  </si>
  <si>
    <t>L-2063</t>
  </si>
  <si>
    <t>Se subió la generación de la TG4 de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</si>
  <si>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</si>
  <si>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</si>
  <si>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</si>
  <si>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</si>
  <si>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</si>
  <si>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</si>
  <si>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</si>
  <si>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</si>
  <si>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</si>
  <si>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</si>
  <si>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</si>
  <si>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</si>
  <si>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</si>
  <si>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</si>
  <si>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</si>
  <si>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</si>
  <si>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</si>
  <si>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</si>
  <si>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</si>
  <si>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</si>
  <si>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</si>
  <si>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</si>
  <si>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</si>
  <si>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</si>
  <si>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</si>
  <si>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</si>
  <si>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</si>
  <si>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</si>
  <si>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</si>
  <si>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</si>
  <si>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</si>
  <si>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</si>
  <si>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</si>
  <si>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</si>
  <si>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</si>
  <si>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</si>
  <si>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</si>
  <si>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</si>
  <si>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</si>
  <si>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</si>
  <si>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</si>
  <si>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</si>
  <si>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</si>
  <si>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</si>
  <si>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</si>
  <si>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</si>
  <si>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</si>
  <si>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</si>
  <si>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</si>
  <si>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</si>
  <si>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</si>
  <si>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</si>
  <si>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</si>
  <si>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</si>
  <si>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</si>
  <si>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</si>
  <si>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</si>
  <si>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</si>
  <si>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</si>
  <si>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</si>
  <si>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</si>
  <si>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</si>
  <si>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167.4726</t>
  </si>
  <si>
    <t>88.9176</t>
  </si>
  <si>
    <t>125.9449</t>
  </si>
  <si>
    <t>175.0004</t>
  </si>
  <si>
    <t>145.2978</t>
  </si>
  <si>
    <t>199</t>
  </si>
  <si>
    <t>174.7243</t>
  </si>
  <si>
    <t>175.8418</t>
  </si>
  <si>
    <t>171.7558</t>
  </si>
  <si>
    <t>186.2324</t>
  </si>
  <si>
    <t>77.0693</t>
  </si>
  <si>
    <t>122.6356</t>
  </si>
  <si>
    <t>63.202</t>
  </si>
  <si>
    <t>105.7801</t>
  </si>
  <si>
    <t>82.7747</t>
  </si>
  <si>
    <t>182</t>
  </si>
  <si>
    <t>51.4305</t>
  </si>
  <si>
    <t>49.8994</t>
  </si>
  <si>
    <t>37.5812</t>
  </si>
  <si>
    <t>119.0359</t>
  </si>
  <si>
    <t>126.9451</t>
  </si>
  <si>
    <t>59.8893</t>
  </si>
  <si>
    <t>80.2611</t>
  </si>
  <si>
    <t>164.0297</t>
  </si>
  <si>
    <t>49.0467</t>
  </si>
  <si>
    <t>42.5895</t>
  </si>
  <si>
    <t>103.3808</t>
  </si>
  <si>
    <t>73.4125</t>
  </si>
  <si>
    <t>103.945</t>
  </si>
  <si>
    <t>109.9452</t>
  </si>
  <si>
    <t>130.742</t>
  </si>
  <si>
    <t>136.0937</t>
  </si>
  <si>
    <t>146</t>
  </si>
  <si>
    <t>158.5392</t>
  </si>
  <si>
    <t>159.3313</t>
  </si>
  <si>
    <t>140</t>
  </si>
  <si>
    <t>177.2729</t>
  </si>
  <si>
    <t>144.7349</t>
  </si>
  <si>
    <t>115.5124</t>
  </si>
  <si>
    <t>120.5451</t>
  </si>
  <si>
    <t>96.9461</t>
  </si>
  <si>
    <t>141.777</t>
  </si>
  <si>
    <t>84.945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</si>
  <si>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</si>
  <si>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</si>
  <si>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</si>
  <si>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</si>
  <si>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</si>
  <si>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</si>
  <si>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</si>
  <si>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</si>
  <si>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</si>
  <si>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</si>
  <si>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</si>
  <si>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</si>
  <si>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</si>
  <si>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</si>
  <si>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</si>
  <si>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</si>
  <si>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</si>
  <si>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</si>
  <si>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</si>
  <si>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</si>
  <si>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</si>
  <si>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</si>
  <si>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</si>
  <si>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</si>
  <si>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</si>
  <si>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</si>
  <si>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</si>
  <si>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</si>
  <si>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</si>
  <si>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</si>
  <si>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</si>
  <si>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</si>
  <si>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</si>
  <si>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</si>
  <si>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</si>
  <si>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</si>
  <si>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</si>
  <si>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</si>
  <si>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</si>
  <si>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</si>
  <si>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</si>
  <si>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</si>
  <si>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</si>
  <si>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</si>
  <si>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</si>
  <si>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</si>
  <si>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</si>
  <si>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</si>
  <si>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</si>
  <si>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</si>
  <si>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</si>
  <si>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</si>
  <si>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</si>
  <si>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</si>
  <si>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</si>
  <si>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</si>
  <si>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</si>
  <si>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</si>
  <si>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</si>
  <si>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</si>
  <si>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</si>
  <si>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</si>
  <si>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</si>
  <si>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</si>
  <si>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</si>
  <si>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</si>
  <si>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</si>
  <si>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</si>
  <si>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</si>
  <si>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</si>
  <si>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</si>
  <si>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</si>
  <si>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</si>
  <si>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</si>
  <si>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</si>
  <si>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</si>
  <si>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</si>
  <si>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</si>
  <si>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</si>
  <si>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</si>
  <si>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</si>
  <si>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</si>
  <si>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</si>
  <si>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</si>
  <si>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</si>
  <si>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</si>
  <si>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</si>
  <si>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</si>
  <si>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</si>
  <si>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</si>
  <si>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</si>
  <si>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</si>
  <si>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</si>
  <si>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</si>
  <si>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</si>
  <si>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</si>
  <si>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</si>
  <si>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</si>
  <si>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</si>
  <si>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</si>
  <si>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</si>
  <si>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</si>
  <si>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</si>
  <si>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</si>
  <si>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</si>
  <si>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</si>
  <si>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</si>
  <si>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</si>
  <si>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</si>
  <si>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</si>
  <si>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</si>
  <si>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</si>
  <si>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</si>
  <si>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</si>
  <si>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</si>
  <si>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</si>
  <si>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</si>
  <si>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</si>
  <si>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21.9651</t>
  </si>
  <si>
    <t>25.5369</t>
  </si>
  <si>
    <t>30</t>
  </si>
  <si>
    <t>29.9996</t>
  </si>
  <si>
    <t>22.4875</t>
  </si>
  <si>
    <t>22.4739</t>
  </si>
  <si>
    <t>24.9036</t>
  </si>
  <si>
    <t>28.9704</t>
  </si>
  <si>
    <t>24.2757</t>
  </si>
  <si>
    <t>23.1582</t>
  </si>
  <si>
    <t>29.9999</t>
  </si>
  <si>
    <t>64.9999</t>
  </si>
  <si>
    <t>64.9998</t>
  </si>
  <si>
    <t>65</t>
  </si>
  <si>
    <t>63.7716</t>
  </si>
  <si>
    <t>54.2428</t>
  </si>
  <si>
    <t>43.77</t>
  </si>
  <si>
    <t>32.7882</t>
  </si>
  <si>
    <t>44.6727</t>
  </si>
  <si>
    <t>52.2639</t>
  </si>
  <si>
    <t>64.9995</t>
  </si>
  <si>
    <t>33.693</t>
  </si>
  <si>
    <t>924-22</t>
  </si>
  <si>
    <t>URS-ENL-001 - G1</t>
  </si>
  <si>
    <t>CHHuinco - G1</t>
  </si>
  <si>
    <t>32.6399</t>
  </si>
  <si>
    <t>32.7656</t>
  </si>
  <si>
    <t>32.3742</t>
  </si>
  <si>
    <t>32.6398</t>
  </si>
  <si>
    <t>32.5</t>
  </si>
  <si>
    <t>32.02</t>
  </si>
  <si>
    <t>32.3743</t>
  </si>
  <si>
    <t>21.6694</t>
  </si>
  <si>
    <t>26.2105</t>
  </si>
  <si>
    <t>32.6396</t>
  </si>
  <si>
    <t>16.8306</t>
  </si>
  <si>
    <t>924-23</t>
  </si>
  <si>
    <t>URS-ENL-001 - G2</t>
  </si>
  <si>
    <t>CHHuinco - G2</t>
  </si>
  <si>
    <t>32.1938</t>
  </si>
  <si>
    <t>32.2167</t>
  </si>
  <si>
    <t>32.2343</t>
  </si>
  <si>
    <t>32.3601</t>
  </si>
  <si>
    <t>32.2344</t>
  </si>
  <si>
    <t>32.6256</t>
  </si>
  <si>
    <t>32.36</t>
  </si>
  <si>
    <t>31.7517</t>
  </si>
  <si>
    <t>21.5841</t>
  </si>
  <si>
    <t>26.9551</t>
  </si>
  <si>
    <t>22.2465</t>
  </si>
  <si>
    <t>26.0534</t>
  </si>
  <si>
    <t>32.3599</t>
  </si>
  <si>
    <t>924-24</t>
  </si>
  <si>
    <t>URS-ENL-001 - G3</t>
  </si>
  <si>
    <t>CHHuinco - G3</t>
  </si>
  <si>
    <t>32.8061</t>
  </si>
  <si>
    <t>32.7832</t>
  </si>
  <si>
    <t>32.7654</t>
  </si>
  <si>
    <t>32.7655</t>
  </si>
  <si>
    <t>32.6257</t>
  </si>
  <si>
    <t>21.7465</t>
  </si>
  <si>
    <t>21.7464</t>
  </si>
  <si>
    <t>27.2877</t>
  </si>
  <si>
    <t>22.4263</t>
  </si>
  <si>
    <t>16.8625</t>
  </si>
  <si>
    <t>924-25</t>
  </si>
  <si>
    <t>URS-ENL-001 - G4</t>
  </si>
  <si>
    <t>CHHuinco - G4</t>
  </si>
  <si>
    <t>1906-280</t>
  </si>
  <si>
    <t>URS-ENL-002</t>
  </si>
  <si>
    <t>CHMatuca</t>
  </si>
  <si>
    <t>19.8177</t>
  </si>
  <si>
    <t>17.582</t>
  </si>
  <si>
    <t>19.2495</t>
  </si>
  <si>
    <t>23</t>
  </si>
  <si>
    <t>17.3485</t>
  </si>
  <si>
    <t>17.3493</t>
  </si>
  <si>
    <t>21.9941</t>
  </si>
  <si>
    <t>22.9999</t>
  </si>
  <si>
    <t>22.9998</t>
  </si>
  <si>
    <t>16.9988</t>
  </si>
  <si>
    <t>15.937</t>
  </si>
  <si>
    <t>16.9989</t>
  </si>
  <si>
    <t>16.9999</t>
  </si>
  <si>
    <t>16.9998</t>
  </si>
  <si>
    <t>17</t>
  </si>
  <si>
    <t>13.1302</t>
  </si>
  <si>
    <t>14.6182</t>
  </si>
  <si>
    <t>12.7539</t>
  </si>
  <si>
    <t>12.5669</t>
  </si>
  <si>
    <t>12.7271</t>
  </si>
  <si>
    <t>12.477</t>
  </si>
  <si>
    <t>12.3665</t>
  </si>
  <si>
    <t>12.9286</t>
  </si>
  <si>
    <t>16.9995</t>
  </si>
  <si>
    <t>14.286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</si>
  <si>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</si>
  <si>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</si>
  <si>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</si>
  <si>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</si>
  <si>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</si>
  <si>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</si>
  <si>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</si>
  <si>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</si>
  <si>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</si>
  <si>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</si>
  <si>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</si>
  <si>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</si>
  <si>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</si>
  <si>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</si>
  <si>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</si>
  <si>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</si>
  <si>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</si>
  <si>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</si>
  <si>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</si>
  <si>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</si>
  <si>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</si>
  <si>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</si>
  <si>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</si>
  <si>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</si>
  <si>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</si>
  <si>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</si>
  <si>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</si>
  <si>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</si>
  <si>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</si>
  <si>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</si>
  <si>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</si>
  <si>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</si>
  <si>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</si>
  <si>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</si>
  <si>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</si>
  <si>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</si>
  <si>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</si>
  <si>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</si>
  <si>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</si>
  <si>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</si>
  <si>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</si>
  <si>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</si>
  <si>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</si>
  <si>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</si>
  <si>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</si>
  <si>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</si>
  <si>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</si>
  <si>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23.0848</t>
  </si>
  <si>
    <t>19.9454</t>
  </si>
  <si>
    <t>19.1868</t>
  </si>
  <si>
    <t>26.0551</t>
  </si>
  <si>
    <t>19.6024</t>
  </si>
  <si>
    <t>19.6035</t>
  </si>
  <si>
    <t>21.7348</t>
  </si>
  <si>
    <t>25.4523</t>
  </si>
  <si>
    <t>26.055</t>
  </si>
  <si>
    <t>25.3164</t>
  </si>
  <si>
    <t>19.885</t>
  </si>
  <si>
    <t>23.5181</t>
  </si>
  <si>
    <t>18.7069</t>
  </si>
  <si>
    <t>18.1018</t>
  </si>
  <si>
    <t>6</t>
  </si>
  <si>
    <t>17.4484</t>
  </si>
  <si>
    <t>19.2624</t>
  </si>
  <si>
    <t>26.0549</t>
  </si>
  <si>
    <t>15.244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</si>
  <si>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</si>
  <si>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</si>
  <si>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</si>
  <si>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</si>
  <si>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</si>
  <si>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</si>
  <si>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</si>
  <si>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</si>
  <si>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</si>
  <si>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</si>
  <si>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</si>
  <si>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</si>
  <si>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</si>
  <si>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</si>
  <si>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</si>
  <si>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</si>
  <si>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</si>
  <si>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74.9306</t>
  </si>
  <si>
    <t>160.2137</t>
  </si>
  <si>
    <t>145.5615</t>
  </si>
  <si>
    <t>145.5732</t>
  </si>
  <si>
    <t>158.3616</t>
  </si>
  <si>
    <t>24.7022</t>
  </si>
  <si>
    <t>128.5832</t>
  </si>
  <si>
    <t>160.9449</t>
  </si>
  <si>
    <t>160.945</t>
  </si>
  <si>
    <t>27.2442</t>
  </si>
  <si>
    <t>125.9451</t>
  </si>
  <si>
    <t>125.9452</t>
  </si>
  <si>
    <t>125.9455</t>
  </si>
  <si>
    <t>148.9449</t>
  </si>
  <si>
    <t>12.7676</t>
  </si>
  <si>
    <t>54.8769</t>
  </si>
  <si>
    <t>59.3644</t>
  </si>
  <si>
    <t>63.7431</t>
  </si>
  <si>
    <t>76.2199</t>
  </si>
  <si>
    <t>44.1705</t>
  </si>
  <si>
    <t>75.5146</t>
  </si>
  <si>
    <t>77.0457</t>
  </si>
  <si>
    <t>89.364</t>
  </si>
  <si>
    <t>7.9093</t>
  </si>
  <si>
    <t>53.0857</t>
  </si>
  <si>
    <t>29.685</t>
  </si>
  <si>
    <t>17.9703</t>
  </si>
  <si>
    <t>60.8984</t>
  </si>
  <si>
    <t>67.3556</t>
  </si>
  <si>
    <t>78.6192</t>
  </si>
  <si>
    <t>36.5328</t>
  </si>
  <si>
    <t>3182-14971</t>
  </si>
  <si>
    <t>URS-CHG-001 - G1</t>
  </si>
  <si>
    <t>CHChagll - G1</t>
  </si>
  <si>
    <t>81.1769</t>
  </si>
  <si>
    <t>80.2347</t>
  </si>
  <si>
    <t>72.9031</t>
  </si>
  <si>
    <t>72.909</t>
  </si>
  <si>
    <t>79.3083</t>
  </si>
  <si>
    <t>76.847</t>
  </si>
  <si>
    <t>80.6004</t>
  </si>
  <si>
    <t>76.6262</t>
  </si>
  <si>
    <t>63.0744</t>
  </si>
  <si>
    <t>63.0745</t>
  </si>
  <si>
    <t>74.5963</t>
  </si>
  <si>
    <t>81.6284</t>
  </si>
  <si>
    <t>50.281</t>
  </si>
  <si>
    <t>44.7267</t>
  </si>
  <si>
    <t>14.844</t>
  </si>
  <si>
    <t>30.0541</t>
  </si>
  <si>
    <t>3182-14972</t>
  </si>
  <si>
    <t>URS-CHG-001 - G2</t>
  </si>
  <si>
    <t>CHChagll - G2</t>
  </si>
  <si>
    <t>80.9206</t>
  </si>
  <si>
    <t>79.979</t>
  </si>
  <si>
    <t>72.6584</t>
  </si>
  <si>
    <t>72.6642</t>
  </si>
  <si>
    <t>79.0533</t>
  </si>
  <si>
    <t>51.7361</t>
  </si>
  <si>
    <t>80.3446</t>
  </si>
  <si>
    <t>49.3188</t>
  </si>
  <si>
    <t>62.8708</t>
  </si>
  <si>
    <t>62.871</t>
  </si>
  <si>
    <t>74.3486</t>
  </si>
  <si>
    <t>67.3165</t>
  </si>
  <si>
    <t>25.9389</t>
  </si>
  <si>
    <t>44.6372</t>
  </si>
  <si>
    <t>14.841</t>
  </si>
  <si>
    <t>48.5651</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</si>
  <si>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</si>
  <si>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</si>
  <si>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</si>
  <si>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</si>
  <si>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</si>
  <si>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</si>
  <si>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</si>
  <si>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</si>
  <si>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</si>
  <si>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</si>
  <si>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</si>
  <si>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</si>
  <si>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</si>
  <si>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</si>
  <si>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</si>
  <si>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</si>
  <si>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</si>
  <si>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</si>
  <si>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</si>
  <si>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</si>
  <si>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</si>
  <si>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</si>
  <si>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</si>
  <si>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</si>
  <si>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</si>
  <si>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</si>
  <si>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</si>
  <si>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</si>
  <si>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</si>
  <si>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</si>
  <si>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</si>
  <si>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</si>
  <si>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</si>
  <si>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</si>
  <si>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</si>
  <si>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 Pías y Carpapata; de la C.C.T.T.Refinería Talara y Tallanca;  y de las Centrales de Electro Oriente.</t>
  </si>
  <si>
    <t>La información y cumplimiento de la Demanda de los Grandes Usuarios Libres se encuentra ubicado en la pestaña "DEMANDA_UL" del Anexo A.</t>
  </si>
  <si>
    <t xml:space="preserve"> 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</si>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</sst>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965.31799999999998</c:v>
                </c:pt>
                <c:pt idx="1">
                  <c:v>977.24699999999996</c:v>
                </c:pt>
                <c:pt idx="2">
                  <c:v>925.03700000000003</c:v>
                </c:pt>
                <c:pt idx="3">
                  <c:v>912.11</c:v>
                </c:pt>
                <c:pt idx="4">
                  <c:v>948.822</c:v>
                </c:pt>
                <c:pt idx="5">
                  <c:v>914.60699999999997</c:v>
                </c:pt>
                <c:pt idx="6">
                  <c:v>946.33799999999997</c:v>
                </c:pt>
                <c:pt idx="7">
                  <c:v>909.29200000000003</c:v>
                </c:pt>
                <c:pt idx="8">
                  <c:v>944.43799999999999</c:v>
                </c:pt>
                <c:pt idx="9">
                  <c:v>939.09299999999996</c:v>
                </c:pt>
                <c:pt idx="10">
                  <c:v>905.44</c:v>
                </c:pt>
                <c:pt idx="11">
                  <c:v>948.28499999999997</c:v>
                </c:pt>
                <c:pt idx="12">
                  <c:v>929.23599999999999</c:v>
                </c:pt>
                <c:pt idx="13">
                  <c:v>916.65899999999999</c:v>
                </c:pt>
                <c:pt idx="14">
                  <c:v>890.36800000000005</c:v>
                </c:pt>
                <c:pt idx="15">
                  <c:v>903.47500000000002</c:v>
                </c:pt>
                <c:pt idx="16">
                  <c:v>969.39300000000003</c:v>
                </c:pt>
                <c:pt idx="17">
                  <c:v>963.755</c:v>
                </c:pt>
                <c:pt idx="18">
                  <c:v>970.05200000000002</c:v>
                </c:pt>
                <c:pt idx="19">
                  <c:v>987.25900000000001</c:v>
                </c:pt>
                <c:pt idx="20">
                  <c:v>1024.53</c:v>
                </c:pt>
                <c:pt idx="21">
                  <c:v>1058.258</c:v>
                </c:pt>
                <c:pt idx="22">
                  <c:v>1037.894</c:v>
                </c:pt>
                <c:pt idx="23">
                  <c:v>1076.2629999999999</c:v>
                </c:pt>
                <c:pt idx="24">
                  <c:v>1074.97</c:v>
                </c:pt>
                <c:pt idx="25">
                  <c:v>1068.2090000000001</c:v>
                </c:pt>
                <c:pt idx="26">
                  <c:v>1074.816</c:v>
                </c:pt>
                <c:pt idx="27">
                  <c:v>1034.414</c:v>
                </c:pt>
                <c:pt idx="28">
                  <c:v>1040.81</c:v>
                </c:pt>
                <c:pt idx="29">
                  <c:v>1068.807</c:v>
                </c:pt>
                <c:pt idx="30">
                  <c:v>1007.9160000000001</c:v>
                </c:pt>
                <c:pt idx="31">
                  <c:v>1039.079</c:v>
                </c:pt>
                <c:pt idx="32">
                  <c:v>1041.4269999999999</c:v>
                </c:pt>
                <c:pt idx="33">
                  <c:v>1043.2439999999999</c:v>
                </c:pt>
                <c:pt idx="34">
                  <c:v>991.21</c:v>
                </c:pt>
                <c:pt idx="35">
                  <c:v>1019.338</c:v>
                </c:pt>
                <c:pt idx="36">
                  <c:v>1118.298</c:v>
                </c:pt>
                <c:pt idx="37">
                  <c:v>1169.566</c:v>
                </c:pt>
                <c:pt idx="38">
                  <c:v>1211.5150000000001</c:v>
                </c:pt>
                <c:pt idx="39">
                  <c:v>1183.03</c:v>
                </c:pt>
                <c:pt idx="40">
                  <c:v>1193.4649999999999</c:v>
                </c:pt>
                <c:pt idx="41">
                  <c:v>1176.771</c:v>
                </c:pt>
                <c:pt idx="42">
                  <c:v>1105.701</c:v>
                </c:pt>
                <c:pt idx="43">
                  <c:v>1085.125</c:v>
                </c:pt>
                <c:pt idx="44">
                  <c:v>1065.2070000000001</c:v>
                </c:pt>
                <c:pt idx="45">
                  <c:v>989.07299999999998</c:v>
                </c:pt>
                <c:pt idx="46">
                  <c:v>962.26099999999997</c:v>
                </c:pt>
                <c:pt idx="47">
                  <c:v>923.94500000000005</c:v>
                </c:pt>
              </c:numCache>
            </c:numRef>
          </c:val>
          <c:smooth val="0"/>
          <c:extLst>
            <c:ext xmlns:c16="http://schemas.microsoft.com/office/drawing/2014/chart" uri="{C3380CC4-5D6E-409C-BE32-E72D297353CC}">
              <c16:uniqueId val="{00000000-5F19-47AF-AD2C-7ACAB2C6BE4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1794.8989999999999</c:v>
                </c:pt>
                <c:pt idx="1">
                  <c:v>1809.6020000000001</c:v>
                </c:pt>
                <c:pt idx="2">
                  <c:v>1764.519</c:v>
                </c:pt>
                <c:pt idx="3">
                  <c:v>1769.9369999999999</c:v>
                </c:pt>
                <c:pt idx="4">
                  <c:v>1780.57</c:v>
                </c:pt>
                <c:pt idx="5">
                  <c:v>1759.9390000000001</c:v>
                </c:pt>
                <c:pt idx="6">
                  <c:v>1761.2529999999999</c:v>
                </c:pt>
                <c:pt idx="7">
                  <c:v>1771.7629999999999</c:v>
                </c:pt>
                <c:pt idx="8">
                  <c:v>1785.021</c:v>
                </c:pt>
                <c:pt idx="9">
                  <c:v>1795.837</c:v>
                </c:pt>
                <c:pt idx="10">
                  <c:v>1781.5989999999999</c:v>
                </c:pt>
                <c:pt idx="11">
                  <c:v>1767.123</c:v>
                </c:pt>
                <c:pt idx="12">
                  <c:v>1732.8489999999999</c:v>
                </c:pt>
                <c:pt idx="13">
                  <c:v>1725.492</c:v>
                </c:pt>
                <c:pt idx="14">
                  <c:v>1722.136</c:v>
                </c:pt>
                <c:pt idx="15">
                  <c:v>1745.413</c:v>
                </c:pt>
                <c:pt idx="16">
                  <c:v>1731.4179999999999</c:v>
                </c:pt>
                <c:pt idx="17">
                  <c:v>1761.2729999999999</c:v>
                </c:pt>
                <c:pt idx="18">
                  <c:v>1753.2929999999999</c:v>
                </c:pt>
                <c:pt idx="19">
                  <c:v>1765.49</c:v>
                </c:pt>
                <c:pt idx="20">
                  <c:v>1780.816</c:v>
                </c:pt>
                <c:pt idx="21">
                  <c:v>1776.2249999999999</c:v>
                </c:pt>
                <c:pt idx="22">
                  <c:v>1780.057</c:v>
                </c:pt>
                <c:pt idx="23">
                  <c:v>1784.9</c:v>
                </c:pt>
                <c:pt idx="24">
                  <c:v>1803.787</c:v>
                </c:pt>
                <c:pt idx="25">
                  <c:v>1765.5909999999999</c:v>
                </c:pt>
                <c:pt idx="26">
                  <c:v>1765.058</c:v>
                </c:pt>
                <c:pt idx="27">
                  <c:v>1781.8030000000001</c:v>
                </c:pt>
                <c:pt idx="28">
                  <c:v>1785.316</c:v>
                </c:pt>
                <c:pt idx="29">
                  <c:v>1788.116</c:v>
                </c:pt>
                <c:pt idx="30">
                  <c:v>1780.079</c:v>
                </c:pt>
                <c:pt idx="31">
                  <c:v>1794.4290000000001</c:v>
                </c:pt>
                <c:pt idx="32">
                  <c:v>1801.57</c:v>
                </c:pt>
                <c:pt idx="33">
                  <c:v>1787.174</c:v>
                </c:pt>
                <c:pt idx="34">
                  <c:v>1845.329</c:v>
                </c:pt>
                <c:pt idx="35">
                  <c:v>1902.73</c:v>
                </c:pt>
                <c:pt idx="36">
                  <c:v>1926.8789999999999</c:v>
                </c:pt>
                <c:pt idx="37">
                  <c:v>1919.095</c:v>
                </c:pt>
                <c:pt idx="38">
                  <c:v>1908.441</c:v>
                </c:pt>
                <c:pt idx="39">
                  <c:v>1935.3869999999999</c:v>
                </c:pt>
                <c:pt idx="40">
                  <c:v>1923.0509999999999</c:v>
                </c:pt>
                <c:pt idx="41">
                  <c:v>1908.2860000000001</c:v>
                </c:pt>
                <c:pt idx="42">
                  <c:v>1892.1869999999999</c:v>
                </c:pt>
                <c:pt idx="43">
                  <c:v>1880.7339999999999</c:v>
                </c:pt>
                <c:pt idx="44">
                  <c:v>1850.3050000000001</c:v>
                </c:pt>
                <c:pt idx="45">
                  <c:v>1809.8889999999999</c:v>
                </c:pt>
                <c:pt idx="46">
                  <c:v>1818.1379999999999</c:v>
                </c:pt>
                <c:pt idx="47">
                  <c:v>1805.145</c:v>
                </c:pt>
              </c:numCache>
            </c:numRef>
          </c:val>
          <c:smooth val="0"/>
          <c:extLst>
            <c:ext xmlns:c16="http://schemas.microsoft.com/office/drawing/2014/chart" uri="{C3380CC4-5D6E-409C-BE32-E72D297353CC}">
              <c16:uniqueId val="{00000001-5F19-47AF-AD2C-7ACAB2C6BE4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4015.172</c:v>
                </c:pt>
                <c:pt idx="1">
                  <c:v>3920.3130000000001</c:v>
                </c:pt>
                <c:pt idx="2">
                  <c:v>3735.6729999999998</c:v>
                </c:pt>
                <c:pt idx="3">
                  <c:v>3792.38</c:v>
                </c:pt>
                <c:pt idx="4">
                  <c:v>3728.6979999999999</c:v>
                </c:pt>
                <c:pt idx="5">
                  <c:v>3611.0230000000001</c:v>
                </c:pt>
                <c:pt idx="6">
                  <c:v>3663.0120000000002</c:v>
                </c:pt>
                <c:pt idx="7">
                  <c:v>3542.4479999999999</c:v>
                </c:pt>
                <c:pt idx="8">
                  <c:v>3661.0120000000002</c:v>
                </c:pt>
                <c:pt idx="9">
                  <c:v>3641.6570000000002</c:v>
                </c:pt>
                <c:pt idx="10">
                  <c:v>3521.99</c:v>
                </c:pt>
                <c:pt idx="11">
                  <c:v>3563.4549999999999</c:v>
                </c:pt>
                <c:pt idx="12">
                  <c:v>3317.0439999999999</c:v>
                </c:pt>
                <c:pt idx="13">
                  <c:v>3411.2710000000002</c:v>
                </c:pt>
                <c:pt idx="14">
                  <c:v>3436.5419999999999</c:v>
                </c:pt>
                <c:pt idx="15">
                  <c:v>3539.7550000000001</c:v>
                </c:pt>
                <c:pt idx="16">
                  <c:v>3491.3069999999998</c:v>
                </c:pt>
                <c:pt idx="17">
                  <c:v>3607.7249999999999</c:v>
                </c:pt>
                <c:pt idx="18">
                  <c:v>3828.6680000000001</c:v>
                </c:pt>
                <c:pt idx="19">
                  <c:v>3912.9810000000002</c:v>
                </c:pt>
                <c:pt idx="20">
                  <c:v>3979.28</c:v>
                </c:pt>
                <c:pt idx="21">
                  <c:v>3989.752</c:v>
                </c:pt>
                <c:pt idx="22">
                  <c:v>4056.2559999999999</c:v>
                </c:pt>
                <c:pt idx="23">
                  <c:v>4081.5070000000001</c:v>
                </c:pt>
                <c:pt idx="24">
                  <c:v>4088.05</c:v>
                </c:pt>
                <c:pt idx="25">
                  <c:v>4103.6210000000001</c:v>
                </c:pt>
                <c:pt idx="26">
                  <c:v>4096.7439999999997</c:v>
                </c:pt>
                <c:pt idx="27">
                  <c:v>4001.0659999999998</c:v>
                </c:pt>
                <c:pt idx="28">
                  <c:v>4118.83</c:v>
                </c:pt>
                <c:pt idx="29">
                  <c:v>4057.3629999999998</c:v>
                </c:pt>
                <c:pt idx="30">
                  <c:v>4011.0540000000001</c:v>
                </c:pt>
                <c:pt idx="31">
                  <c:v>4045.6309999999999</c:v>
                </c:pt>
                <c:pt idx="32">
                  <c:v>3908.1930000000002</c:v>
                </c:pt>
                <c:pt idx="33">
                  <c:v>4023.9360000000001</c:v>
                </c:pt>
                <c:pt idx="34">
                  <c:v>4044.47</c:v>
                </c:pt>
                <c:pt idx="35">
                  <c:v>4123.0820000000003</c:v>
                </c:pt>
                <c:pt idx="36">
                  <c:v>4388.3119999999999</c:v>
                </c:pt>
                <c:pt idx="37">
                  <c:v>4539.0029999999997</c:v>
                </c:pt>
                <c:pt idx="38">
                  <c:v>4595.04</c:v>
                </c:pt>
                <c:pt idx="39">
                  <c:v>4564.6090000000004</c:v>
                </c:pt>
                <c:pt idx="40">
                  <c:v>4571.4970000000003</c:v>
                </c:pt>
                <c:pt idx="41">
                  <c:v>4550.7430000000004</c:v>
                </c:pt>
                <c:pt idx="42">
                  <c:v>4513.5749999999998</c:v>
                </c:pt>
                <c:pt idx="43">
                  <c:v>4252.2420000000002</c:v>
                </c:pt>
                <c:pt idx="44">
                  <c:v>4125.9399999999996</c:v>
                </c:pt>
                <c:pt idx="45">
                  <c:v>4084.6570000000002</c:v>
                </c:pt>
                <c:pt idx="46">
                  <c:v>3857.3589999999999</c:v>
                </c:pt>
                <c:pt idx="47">
                  <c:v>3846.585</c:v>
                </c:pt>
              </c:numCache>
            </c:numRef>
          </c:val>
          <c:smooth val="0"/>
          <c:extLst>
            <c:ext xmlns:c16="http://schemas.microsoft.com/office/drawing/2014/chart" uri="{C3380CC4-5D6E-409C-BE32-E72D297353CC}">
              <c16:uniqueId val="{00000002-5F19-47AF-AD2C-7ACAB2C6BE4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EAC-494B-93F5-B1270C1CDD6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EAC-494B-93F5-B1270C1CDD6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40.462389999999999</c:v>
                </c:pt>
                <c:pt idx="1">
                  <c:v>40.421900000000001</c:v>
                </c:pt>
                <c:pt idx="2">
                  <c:v>41.69829</c:v>
                </c:pt>
                <c:pt idx="3">
                  <c:v>41.818510000000003</c:v>
                </c:pt>
                <c:pt idx="4">
                  <c:v>40.909010000000002</c:v>
                </c:pt>
                <c:pt idx="5">
                  <c:v>40.78492</c:v>
                </c:pt>
                <c:pt idx="6">
                  <c:v>40.626190000000001</c:v>
                </c:pt>
                <c:pt idx="7">
                  <c:v>40.371630000000003</c:v>
                </c:pt>
                <c:pt idx="8">
                  <c:v>39.546570000000003</c:v>
                </c:pt>
                <c:pt idx="9">
                  <c:v>39.609009999999998</c:v>
                </c:pt>
                <c:pt idx="10">
                  <c:v>40.506419999999999</c:v>
                </c:pt>
                <c:pt idx="11">
                  <c:v>40.706209999999999</c:v>
                </c:pt>
                <c:pt idx="12">
                  <c:v>40.665179999999999</c:v>
                </c:pt>
                <c:pt idx="13">
                  <c:v>40.121169999999999</c:v>
                </c:pt>
                <c:pt idx="14">
                  <c:v>39.760300000000001</c:v>
                </c:pt>
                <c:pt idx="15">
                  <c:v>40.139009999999999</c:v>
                </c:pt>
                <c:pt idx="16">
                  <c:v>40.077019999999997</c:v>
                </c:pt>
                <c:pt idx="17">
                  <c:v>40.153410000000001</c:v>
                </c:pt>
                <c:pt idx="18">
                  <c:v>40.045290000000001</c:v>
                </c:pt>
                <c:pt idx="19">
                  <c:v>40.861820000000002</c:v>
                </c:pt>
                <c:pt idx="20">
                  <c:v>40.513269999999999</c:v>
                </c:pt>
                <c:pt idx="21">
                  <c:v>40.338520000000003</c:v>
                </c:pt>
                <c:pt idx="22">
                  <c:v>40.39884</c:v>
                </c:pt>
                <c:pt idx="23">
                  <c:v>40.579940000000001</c:v>
                </c:pt>
                <c:pt idx="24">
                  <c:v>40.904420000000002</c:v>
                </c:pt>
                <c:pt idx="25">
                  <c:v>40.840310000000002</c:v>
                </c:pt>
                <c:pt idx="26">
                  <c:v>38.51943</c:v>
                </c:pt>
                <c:pt idx="27">
                  <c:v>38.54083</c:v>
                </c:pt>
                <c:pt idx="28">
                  <c:v>38.662439999999997</c:v>
                </c:pt>
                <c:pt idx="29">
                  <c:v>38.262700000000002</c:v>
                </c:pt>
                <c:pt idx="30">
                  <c:v>37.985480000000003</c:v>
                </c:pt>
                <c:pt idx="31">
                  <c:v>38.172699999999999</c:v>
                </c:pt>
                <c:pt idx="32">
                  <c:v>36.826140000000002</c:v>
                </c:pt>
                <c:pt idx="33">
                  <c:v>36.28481</c:v>
                </c:pt>
                <c:pt idx="34">
                  <c:v>25.232299999999999</c:v>
                </c:pt>
                <c:pt idx="35">
                  <c:v>15.635109999999999</c:v>
                </c:pt>
                <c:pt idx="36">
                  <c:v>15.598140000000001</c:v>
                </c:pt>
                <c:pt idx="37">
                  <c:v>16.102709999999998</c:v>
                </c:pt>
                <c:pt idx="38">
                  <c:v>16.115279999999998</c:v>
                </c:pt>
                <c:pt idx="39">
                  <c:v>16.403179999999999</c:v>
                </c:pt>
                <c:pt idx="40">
                  <c:v>16.72993</c:v>
                </c:pt>
                <c:pt idx="41">
                  <c:v>17.743639999999999</c:v>
                </c:pt>
                <c:pt idx="42">
                  <c:v>19.500019999999999</c:v>
                </c:pt>
                <c:pt idx="43">
                  <c:v>24.816030000000001</c:v>
                </c:pt>
                <c:pt idx="44">
                  <c:v>27.805910000000001</c:v>
                </c:pt>
                <c:pt idx="45">
                  <c:v>28.165579999999999</c:v>
                </c:pt>
                <c:pt idx="46">
                  <c:v>29.574390000000001</c:v>
                </c:pt>
                <c:pt idx="47">
                  <c:v>33.878909999999998</c:v>
                </c:pt>
              </c:numCache>
            </c:numRef>
          </c:val>
          <c:smooth val="0"/>
          <c:extLst>
            <c:ext xmlns:c16="http://schemas.microsoft.com/office/drawing/2014/chart" uri="{C3380CC4-5D6E-409C-BE32-E72D297353CC}">
              <c16:uniqueId val="{00000002-DEAC-494B-93F5-B1270C1CDD6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EAC-494B-93F5-B1270C1CDD6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EAC-494B-93F5-B1270C1CDD6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EAC-494B-93F5-B1270C1CDD6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EAC-494B-93F5-B1270C1CDD6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EAC-494B-93F5-B1270C1CDD6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26.9376</c:v>
                </c:pt>
                <c:pt idx="1">
                  <c:v>26.9847</c:v>
                </c:pt>
                <c:pt idx="2">
                  <c:v>27.1555</c:v>
                </c:pt>
                <c:pt idx="3">
                  <c:v>27.242000000000001</c:v>
                </c:pt>
                <c:pt idx="4">
                  <c:v>27.261099999999999</c:v>
                </c:pt>
                <c:pt idx="5">
                  <c:v>26.848099999999999</c:v>
                </c:pt>
                <c:pt idx="6">
                  <c:v>26.945699999999999</c:v>
                </c:pt>
                <c:pt idx="7">
                  <c:v>26.589099999999998</c:v>
                </c:pt>
                <c:pt idx="8">
                  <c:v>26.8626</c:v>
                </c:pt>
                <c:pt idx="9">
                  <c:v>26.857199999999999</c:v>
                </c:pt>
                <c:pt idx="10">
                  <c:v>26.969000000000001</c:v>
                </c:pt>
                <c:pt idx="11">
                  <c:v>27.249600000000001</c:v>
                </c:pt>
                <c:pt idx="12">
                  <c:v>27.638999999999999</c:v>
                </c:pt>
                <c:pt idx="13">
                  <c:v>27.334099999999999</c:v>
                </c:pt>
                <c:pt idx="14">
                  <c:v>26.5991</c:v>
                </c:pt>
                <c:pt idx="15">
                  <c:v>26.279800000000002</c:v>
                </c:pt>
                <c:pt idx="16">
                  <c:v>26.7666</c:v>
                </c:pt>
                <c:pt idx="17">
                  <c:v>26.374500000000001</c:v>
                </c:pt>
                <c:pt idx="18">
                  <c:v>27.090599999999998</c:v>
                </c:pt>
                <c:pt idx="19">
                  <c:v>27.653500000000001</c:v>
                </c:pt>
                <c:pt idx="20">
                  <c:v>26.1538</c:v>
                </c:pt>
                <c:pt idx="21">
                  <c:v>26.3611</c:v>
                </c:pt>
                <c:pt idx="22">
                  <c:v>26.736899999999999</c:v>
                </c:pt>
                <c:pt idx="23">
                  <c:v>26.639399999999998</c:v>
                </c:pt>
                <c:pt idx="24">
                  <c:v>26.775300000000001</c:v>
                </c:pt>
                <c:pt idx="25">
                  <c:v>26.381499999999999</c:v>
                </c:pt>
                <c:pt idx="26">
                  <c:v>26.687000000000001</c:v>
                </c:pt>
                <c:pt idx="27">
                  <c:v>27.008600000000001</c:v>
                </c:pt>
                <c:pt idx="28">
                  <c:v>27.443300000000001</c:v>
                </c:pt>
                <c:pt idx="29">
                  <c:v>27.908799999999999</c:v>
                </c:pt>
                <c:pt idx="30">
                  <c:v>27.033100000000001</c:v>
                </c:pt>
                <c:pt idx="31">
                  <c:v>26.7225</c:v>
                </c:pt>
                <c:pt idx="32">
                  <c:v>26.952000000000002</c:v>
                </c:pt>
                <c:pt idx="33">
                  <c:v>26.6815</c:v>
                </c:pt>
                <c:pt idx="34">
                  <c:v>26.907</c:v>
                </c:pt>
                <c:pt idx="35">
                  <c:v>26.879899999999999</c:v>
                </c:pt>
                <c:pt idx="36">
                  <c:v>27.7181</c:v>
                </c:pt>
                <c:pt idx="37">
                  <c:v>27.875299999999999</c:v>
                </c:pt>
                <c:pt idx="38">
                  <c:v>28.247599999999998</c:v>
                </c:pt>
                <c:pt idx="39">
                  <c:v>28.038699999999999</c:v>
                </c:pt>
                <c:pt idx="40">
                  <c:v>28.327400000000001</c:v>
                </c:pt>
                <c:pt idx="41">
                  <c:v>28.301500000000001</c:v>
                </c:pt>
                <c:pt idx="42">
                  <c:v>27.9072</c:v>
                </c:pt>
                <c:pt idx="43">
                  <c:v>27.3949</c:v>
                </c:pt>
                <c:pt idx="44">
                  <c:v>27.728899999999999</c:v>
                </c:pt>
                <c:pt idx="45">
                  <c:v>27.2712</c:v>
                </c:pt>
                <c:pt idx="46">
                  <c:v>27.148599999999998</c:v>
                </c:pt>
                <c:pt idx="47">
                  <c:v>26.936</c:v>
                </c:pt>
              </c:numCache>
            </c:numRef>
          </c:val>
          <c:smooth val="0"/>
          <c:extLst>
            <c:ext xmlns:c16="http://schemas.microsoft.com/office/drawing/2014/chart" uri="{C3380CC4-5D6E-409C-BE32-E72D297353CC}">
              <c16:uniqueId val="{00000008-DEAC-494B-93F5-B1270C1CDD6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9.8949999999999996</c:v>
                </c:pt>
                <c:pt idx="1">
                  <c:v>9.3460000000000001</c:v>
                </c:pt>
                <c:pt idx="2">
                  <c:v>10.25</c:v>
                </c:pt>
                <c:pt idx="3">
                  <c:v>10.153</c:v>
                </c:pt>
                <c:pt idx="4">
                  <c:v>10.547000000000001</c:v>
                </c:pt>
                <c:pt idx="5">
                  <c:v>11.243</c:v>
                </c:pt>
                <c:pt idx="6">
                  <c:v>11.058999999999999</c:v>
                </c:pt>
                <c:pt idx="7">
                  <c:v>10.897</c:v>
                </c:pt>
                <c:pt idx="8">
                  <c:v>10.65</c:v>
                </c:pt>
                <c:pt idx="9">
                  <c:v>9.9879999999999995</c:v>
                </c:pt>
                <c:pt idx="10">
                  <c:v>9.3260000000000005</c:v>
                </c:pt>
                <c:pt idx="11">
                  <c:v>8.8369999999999997</c:v>
                </c:pt>
                <c:pt idx="12">
                  <c:v>7.7729999999999997</c:v>
                </c:pt>
                <c:pt idx="13">
                  <c:v>7.3710000000000004</c:v>
                </c:pt>
                <c:pt idx="14">
                  <c:v>8.4740000000000002</c:v>
                </c:pt>
                <c:pt idx="15">
                  <c:v>9.6720000000000006</c:v>
                </c:pt>
                <c:pt idx="16">
                  <c:v>9.9489999999999998</c:v>
                </c:pt>
                <c:pt idx="17">
                  <c:v>10.833</c:v>
                </c:pt>
                <c:pt idx="18">
                  <c:v>10.084</c:v>
                </c:pt>
                <c:pt idx="19">
                  <c:v>10.952999999999999</c:v>
                </c:pt>
                <c:pt idx="20">
                  <c:v>11.1</c:v>
                </c:pt>
                <c:pt idx="21">
                  <c:v>10.693</c:v>
                </c:pt>
                <c:pt idx="22">
                  <c:v>10.196999999999999</c:v>
                </c:pt>
                <c:pt idx="23">
                  <c:v>9.9570000000000007</c:v>
                </c:pt>
                <c:pt idx="24">
                  <c:v>9.5280000000000005</c:v>
                </c:pt>
                <c:pt idx="25">
                  <c:v>9.6059999999999999</c:v>
                </c:pt>
                <c:pt idx="26">
                  <c:v>10.526999999999999</c:v>
                </c:pt>
                <c:pt idx="27">
                  <c:v>11.05</c:v>
                </c:pt>
                <c:pt idx="28">
                  <c:v>11.555</c:v>
                </c:pt>
                <c:pt idx="29">
                  <c:v>11.52</c:v>
                </c:pt>
                <c:pt idx="30">
                  <c:v>10.839</c:v>
                </c:pt>
                <c:pt idx="31">
                  <c:v>10.618</c:v>
                </c:pt>
                <c:pt idx="32">
                  <c:v>10.929</c:v>
                </c:pt>
                <c:pt idx="33">
                  <c:v>10.076000000000001</c:v>
                </c:pt>
                <c:pt idx="34">
                  <c:v>9.0009999999999994</c:v>
                </c:pt>
                <c:pt idx="35">
                  <c:v>9.0459999999999994</c:v>
                </c:pt>
                <c:pt idx="36">
                  <c:v>7.9509999999999996</c:v>
                </c:pt>
                <c:pt idx="37">
                  <c:v>7.9729999999999999</c:v>
                </c:pt>
                <c:pt idx="38">
                  <c:v>7.9409999999999998</c:v>
                </c:pt>
                <c:pt idx="39">
                  <c:v>8.2759999999999998</c:v>
                </c:pt>
                <c:pt idx="40">
                  <c:v>10.539</c:v>
                </c:pt>
                <c:pt idx="41">
                  <c:v>10.804</c:v>
                </c:pt>
                <c:pt idx="42">
                  <c:v>11.231</c:v>
                </c:pt>
                <c:pt idx="43">
                  <c:v>11.141999999999999</c:v>
                </c:pt>
                <c:pt idx="44">
                  <c:v>11.455</c:v>
                </c:pt>
                <c:pt idx="45">
                  <c:v>10.997</c:v>
                </c:pt>
                <c:pt idx="46">
                  <c:v>9.8680000000000003</c:v>
                </c:pt>
                <c:pt idx="47">
                  <c:v>10.930999999999999</c:v>
                </c:pt>
              </c:numCache>
            </c:numRef>
          </c:val>
          <c:smooth val="0"/>
          <c:extLst>
            <c:ext xmlns:c16="http://schemas.microsoft.com/office/drawing/2014/chart" uri="{C3380CC4-5D6E-409C-BE32-E72D297353CC}">
              <c16:uniqueId val="{00000009-DEAC-494B-93F5-B1270C1CDD6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14.2967</c:v>
                </c:pt>
                <c:pt idx="1">
                  <c:v>14.0259</c:v>
                </c:pt>
                <c:pt idx="2">
                  <c:v>15.049899999999999</c:v>
                </c:pt>
                <c:pt idx="3">
                  <c:v>14.561299999999999</c:v>
                </c:pt>
                <c:pt idx="4">
                  <c:v>14.260999999999999</c:v>
                </c:pt>
                <c:pt idx="5">
                  <c:v>14.3947</c:v>
                </c:pt>
                <c:pt idx="6">
                  <c:v>14.420299999999999</c:v>
                </c:pt>
                <c:pt idx="7">
                  <c:v>14.5519</c:v>
                </c:pt>
                <c:pt idx="8">
                  <c:v>14.659000000000001</c:v>
                </c:pt>
                <c:pt idx="9">
                  <c:v>14.9434</c:v>
                </c:pt>
                <c:pt idx="10">
                  <c:v>14.648099999999999</c:v>
                </c:pt>
                <c:pt idx="11">
                  <c:v>15.518800000000001</c:v>
                </c:pt>
                <c:pt idx="12">
                  <c:v>13.957599999999999</c:v>
                </c:pt>
                <c:pt idx="13">
                  <c:v>13.8277</c:v>
                </c:pt>
                <c:pt idx="14">
                  <c:v>10.500999999999999</c:v>
                </c:pt>
                <c:pt idx="15">
                  <c:v>10.294</c:v>
                </c:pt>
                <c:pt idx="16">
                  <c:v>10.6411</c:v>
                </c:pt>
                <c:pt idx="17">
                  <c:v>10.5473</c:v>
                </c:pt>
                <c:pt idx="18">
                  <c:v>10.5823</c:v>
                </c:pt>
                <c:pt idx="19">
                  <c:v>10.2811</c:v>
                </c:pt>
                <c:pt idx="20">
                  <c:v>10.100199999999999</c:v>
                </c:pt>
                <c:pt idx="21">
                  <c:v>10.7148</c:v>
                </c:pt>
                <c:pt idx="22">
                  <c:v>10.824</c:v>
                </c:pt>
                <c:pt idx="23">
                  <c:v>13.736599999999999</c:v>
                </c:pt>
                <c:pt idx="24">
                  <c:v>14.723100000000001</c:v>
                </c:pt>
                <c:pt idx="25">
                  <c:v>14.813700000000001</c:v>
                </c:pt>
                <c:pt idx="26">
                  <c:v>15.0024</c:v>
                </c:pt>
                <c:pt idx="27">
                  <c:v>14.523899999999999</c:v>
                </c:pt>
                <c:pt idx="28">
                  <c:v>14.697900000000001</c:v>
                </c:pt>
                <c:pt idx="29">
                  <c:v>14.891</c:v>
                </c:pt>
                <c:pt idx="30">
                  <c:v>14.8194</c:v>
                </c:pt>
                <c:pt idx="31">
                  <c:v>14.478999999999999</c:v>
                </c:pt>
                <c:pt idx="32">
                  <c:v>14.688800000000001</c:v>
                </c:pt>
                <c:pt idx="33">
                  <c:v>14.399699999999999</c:v>
                </c:pt>
                <c:pt idx="34">
                  <c:v>14.6943</c:v>
                </c:pt>
                <c:pt idx="35">
                  <c:v>14.461399999999999</c:v>
                </c:pt>
                <c:pt idx="36">
                  <c:v>15.1685</c:v>
                </c:pt>
                <c:pt idx="37">
                  <c:v>14.724299999999999</c:v>
                </c:pt>
                <c:pt idx="38">
                  <c:v>14.189500000000001</c:v>
                </c:pt>
                <c:pt idx="39">
                  <c:v>13.226100000000001</c:v>
                </c:pt>
                <c:pt idx="40">
                  <c:v>10.620900000000001</c:v>
                </c:pt>
                <c:pt idx="41">
                  <c:v>10.817500000000001</c:v>
                </c:pt>
                <c:pt idx="42">
                  <c:v>10.983499999999999</c:v>
                </c:pt>
                <c:pt idx="43">
                  <c:v>10.9818</c:v>
                </c:pt>
                <c:pt idx="44">
                  <c:v>11.026999999999999</c:v>
                </c:pt>
                <c:pt idx="45">
                  <c:v>11.0838</c:v>
                </c:pt>
                <c:pt idx="46">
                  <c:v>13.5779</c:v>
                </c:pt>
                <c:pt idx="47">
                  <c:v>13.6457</c:v>
                </c:pt>
              </c:numCache>
            </c:numRef>
          </c:val>
          <c:smooth val="0"/>
          <c:extLst>
            <c:ext xmlns:c16="http://schemas.microsoft.com/office/drawing/2014/chart" uri="{C3380CC4-5D6E-409C-BE32-E72D297353CC}">
              <c16:uniqueId val="{0000000A-DEAC-494B-93F5-B1270C1CDD6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14.06</c:v>
                </c:pt>
                <c:pt idx="1">
                  <c:v>14.09</c:v>
                </c:pt>
                <c:pt idx="2">
                  <c:v>13.98</c:v>
                </c:pt>
                <c:pt idx="3">
                  <c:v>13.62</c:v>
                </c:pt>
                <c:pt idx="4">
                  <c:v>13.7</c:v>
                </c:pt>
                <c:pt idx="5">
                  <c:v>13.96</c:v>
                </c:pt>
                <c:pt idx="6">
                  <c:v>13.89</c:v>
                </c:pt>
                <c:pt idx="7">
                  <c:v>13.92</c:v>
                </c:pt>
                <c:pt idx="8">
                  <c:v>13.99</c:v>
                </c:pt>
                <c:pt idx="9">
                  <c:v>13.97</c:v>
                </c:pt>
                <c:pt idx="10">
                  <c:v>14.09</c:v>
                </c:pt>
                <c:pt idx="11">
                  <c:v>13.61</c:v>
                </c:pt>
                <c:pt idx="12">
                  <c:v>13.81</c:v>
                </c:pt>
                <c:pt idx="13">
                  <c:v>13.55</c:v>
                </c:pt>
                <c:pt idx="14">
                  <c:v>13.38</c:v>
                </c:pt>
                <c:pt idx="15">
                  <c:v>13.62</c:v>
                </c:pt>
                <c:pt idx="16">
                  <c:v>13.67</c:v>
                </c:pt>
                <c:pt idx="17">
                  <c:v>13.61</c:v>
                </c:pt>
                <c:pt idx="18">
                  <c:v>13.72</c:v>
                </c:pt>
                <c:pt idx="19">
                  <c:v>13.84</c:v>
                </c:pt>
                <c:pt idx="20">
                  <c:v>13.71</c:v>
                </c:pt>
                <c:pt idx="21">
                  <c:v>13.92</c:v>
                </c:pt>
                <c:pt idx="22">
                  <c:v>13.81</c:v>
                </c:pt>
                <c:pt idx="23">
                  <c:v>13.67</c:v>
                </c:pt>
                <c:pt idx="24">
                  <c:v>13.77</c:v>
                </c:pt>
                <c:pt idx="25">
                  <c:v>14.1</c:v>
                </c:pt>
                <c:pt idx="26">
                  <c:v>13.64</c:v>
                </c:pt>
                <c:pt idx="27">
                  <c:v>13.41</c:v>
                </c:pt>
                <c:pt idx="28">
                  <c:v>13.75</c:v>
                </c:pt>
                <c:pt idx="29">
                  <c:v>13.59</c:v>
                </c:pt>
                <c:pt idx="30">
                  <c:v>13.32</c:v>
                </c:pt>
                <c:pt idx="31">
                  <c:v>12.69</c:v>
                </c:pt>
                <c:pt idx="32">
                  <c:v>12.95</c:v>
                </c:pt>
                <c:pt idx="33">
                  <c:v>13.5</c:v>
                </c:pt>
                <c:pt idx="34">
                  <c:v>14.08</c:v>
                </c:pt>
                <c:pt idx="35">
                  <c:v>14.02</c:v>
                </c:pt>
                <c:pt idx="36">
                  <c:v>14.13</c:v>
                </c:pt>
                <c:pt idx="37">
                  <c:v>13.93</c:v>
                </c:pt>
                <c:pt idx="38">
                  <c:v>14.01</c:v>
                </c:pt>
                <c:pt idx="39">
                  <c:v>14.1</c:v>
                </c:pt>
                <c:pt idx="40">
                  <c:v>14.17</c:v>
                </c:pt>
                <c:pt idx="41">
                  <c:v>14.05</c:v>
                </c:pt>
                <c:pt idx="42">
                  <c:v>14.28</c:v>
                </c:pt>
                <c:pt idx="43">
                  <c:v>14.12</c:v>
                </c:pt>
                <c:pt idx="44">
                  <c:v>14.11</c:v>
                </c:pt>
                <c:pt idx="45">
                  <c:v>14</c:v>
                </c:pt>
                <c:pt idx="46">
                  <c:v>14.16</c:v>
                </c:pt>
                <c:pt idx="47">
                  <c:v>14.08</c:v>
                </c:pt>
              </c:numCache>
            </c:numRef>
          </c:val>
          <c:smooth val="0"/>
          <c:extLst>
            <c:ext xmlns:c16="http://schemas.microsoft.com/office/drawing/2014/chart" uri="{C3380CC4-5D6E-409C-BE32-E72D297353CC}">
              <c16:uniqueId val="{0000000B-DEAC-494B-93F5-B1270C1CDD6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33.066000000000003</c:v>
                </c:pt>
                <c:pt idx="1">
                  <c:v>33.646000000000001</c:v>
                </c:pt>
                <c:pt idx="2">
                  <c:v>33.409999999999997</c:v>
                </c:pt>
                <c:pt idx="3">
                  <c:v>33.01</c:v>
                </c:pt>
                <c:pt idx="4">
                  <c:v>32.926000000000002</c:v>
                </c:pt>
                <c:pt idx="5">
                  <c:v>32.706000000000003</c:v>
                </c:pt>
                <c:pt idx="6">
                  <c:v>32.665999999999997</c:v>
                </c:pt>
                <c:pt idx="7">
                  <c:v>33.014000000000003</c:v>
                </c:pt>
                <c:pt idx="8">
                  <c:v>32.728000000000002</c:v>
                </c:pt>
                <c:pt idx="9">
                  <c:v>32.630000000000003</c:v>
                </c:pt>
                <c:pt idx="10">
                  <c:v>32.183999999999997</c:v>
                </c:pt>
                <c:pt idx="11">
                  <c:v>33.15</c:v>
                </c:pt>
                <c:pt idx="12">
                  <c:v>32.32</c:v>
                </c:pt>
                <c:pt idx="13">
                  <c:v>31.584</c:v>
                </c:pt>
                <c:pt idx="14">
                  <c:v>31.686</c:v>
                </c:pt>
                <c:pt idx="15">
                  <c:v>31.405999999999999</c:v>
                </c:pt>
                <c:pt idx="16">
                  <c:v>30.673999999999999</c:v>
                </c:pt>
                <c:pt idx="17">
                  <c:v>30.99</c:v>
                </c:pt>
                <c:pt idx="18">
                  <c:v>31.257999999999999</c:v>
                </c:pt>
                <c:pt idx="19">
                  <c:v>30.893999999999998</c:v>
                </c:pt>
                <c:pt idx="20">
                  <c:v>31.524000000000001</c:v>
                </c:pt>
                <c:pt idx="21">
                  <c:v>31.55</c:v>
                </c:pt>
                <c:pt idx="22">
                  <c:v>31.12</c:v>
                </c:pt>
                <c:pt idx="23">
                  <c:v>33.36</c:v>
                </c:pt>
                <c:pt idx="24">
                  <c:v>33.798000000000002</c:v>
                </c:pt>
                <c:pt idx="25">
                  <c:v>33.43</c:v>
                </c:pt>
                <c:pt idx="26">
                  <c:v>33.54</c:v>
                </c:pt>
                <c:pt idx="27">
                  <c:v>33.229999999999997</c:v>
                </c:pt>
                <c:pt idx="28">
                  <c:v>33.979999999999997</c:v>
                </c:pt>
                <c:pt idx="29">
                  <c:v>33.942</c:v>
                </c:pt>
                <c:pt idx="30">
                  <c:v>34.137999999999998</c:v>
                </c:pt>
                <c:pt idx="31">
                  <c:v>34.231999999999999</c:v>
                </c:pt>
                <c:pt idx="32">
                  <c:v>33.39</c:v>
                </c:pt>
                <c:pt idx="33">
                  <c:v>33.738</c:v>
                </c:pt>
                <c:pt idx="34">
                  <c:v>35.448</c:v>
                </c:pt>
                <c:pt idx="35">
                  <c:v>34.572000000000003</c:v>
                </c:pt>
                <c:pt idx="36">
                  <c:v>34.246000000000002</c:v>
                </c:pt>
                <c:pt idx="37">
                  <c:v>34.527999999999999</c:v>
                </c:pt>
                <c:pt idx="38">
                  <c:v>34.665999999999997</c:v>
                </c:pt>
                <c:pt idx="39">
                  <c:v>35.479999999999997</c:v>
                </c:pt>
                <c:pt idx="40">
                  <c:v>34.997999999999998</c:v>
                </c:pt>
                <c:pt idx="41">
                  <c:v>34.795999999999999</c:v>
                </c:pt>
                <c:pt idx="42">
                  <c:v>35.463999999999999</c:v>
                </c:pt>
                <c:pt idx="43">
                  <c:v>35.158000000000001</c:v>
                </c:pt>
                <c:pt idx="44">
                  <c:v>34.706000000000003</c:v>
                </c:pt>
                <c:pt idx="45">
                  <c:v>35.11</c:v>
                </c:pt>
                <c:pt idx="46">
                  <c:v>34.478000000000002</c:v>
                </c:pt>
                <c:pt idx="47">
                  <c:v>34.014000000000003</c:v>
                </c:pt>
              </c:numCache>
            </c:numRef>
          </c:val>
          <c:smooth val="0"/>
          <c:extLst>
            <c:ext xmlns:c16="http://schemas.microsoft.com/office/drawing/2014/chart" uri="{C3380CC4-5D6E-409C-BE32-E72D297353CC}">
              <c16:uniqueId val="{0000000C-DEAC-494B-93F5-B1270C1CDD6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EAC-494B-93F5-B1270C1CDD6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EAC-494B-93F5-B1270C1CDD6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41.777999999999999</c:v>
                </c:pt>
                <c:pt idx="1">
                  <c:v>41.783999999999999</c:v>
                </c:pt>
                <c:pt idx="2">
                  <c:v>41.481000000000002</c:v>
                </c:pt>
                <c:pt idx="3">
                  <c:v>41.356000000000002</c:v>
                </c:pt>
                <c:pt idx="4">
                  <c:v>41.247</c:v>
                </c:pt>
                <c:pt idx="5">
                  <c:v>41.923000000000002</c:v>
                </c:pt>
                <c:pt idx="6">
                  <c:v>42.087000000000003</c:v>
                </c:pt>
                <c:pt idx="7">
                  <c:v>42.600999999999999</c:v>
                </c:pt>
                <c:pt idx="8">
                  <c:v>42.783000000000001</c:v>
                </c:pt>
                <c:pt idx="9">
                  <c:v>42.621000000000002</c:v>
                </c:pt>
                <c:pt idx="10">
                  <c:v>42.676000000000002</c:v>
                </c:pt>
                <c:pt idx="11">
                  <c:v>42.798000000000002</c:v>
                </c:pt>
                <c:pt idx="12">
                  <c:v>42.722999999999999</c:v>
                </c:pt>
                <c:pt idx="13">
                  <c:v>42.070999999999998</c:v>
                </c:pt>
                <c:pt idx="14">
                  <c:v>41.94</c:v>
                </c:pt>
                <c:pt idx="15">
                  <c:v>43.040999999999997</c:v>
                </c:pt>
                <c:pt idx="16">
                  <c:v>40.880000000000003</c:v>
                </c:pt>
                <c:pt idx="17">
                  <c:v>41.926000000000002</c:v>
                </c:pt>
                <c:pt idx="18">
                  <c:v>41.942999999999998</c:v>
                </c:pt>
                <c:pt idx="19">
                  <c:v>42.085000000000001</c:v>
                </c:pt>
                <c:pt idx="20">
                  <c:v>42.329000000000001</c:v>
                </c:pt>
                <c:pt idx="21">
                  <c:v>42.466999999999999</c:v>
                </c:pt>
                <c:pt idx="22">
                  <c:v>43.616</c:v>
                </c:pt>
                <c:pt idx="23">
                  <c:v>43.776000000000003</c:v>
                </c:pt>
                <c:pt idx="24">
                  <c:v>44.338000000000001</c:v>
                </c:pt>
                <c:pt idx="25">
                  <c:v>44.68</c:v>
                </c:pt>
                <c:pt idx="26">
                  <c:v>44.43</c:v>
                </c:pt>
                <c:pt idx="27">
                  <c:v>44.804000000000002</c:v>
                </c:pt>
                <c:pt idx="28">
                  <c:v>44.747999999999998</c:v>
                </c:pt>
                <c:pt idx="29">
                  <c:v>46.405000000000001</c:v>
                </c:pt>
                <c:pt idx="30">
                  <c:v>47.024999999999999</c:v>
                </c:pt>
                <c:pt idx="31">
                  <c:v>47.112000000000002</c:v>
                </c:pt>
                <c:pt idx="32">
                  <c:v>47.526000000000003</c:v>
                </c:pt>
                <c:pt idx="33">
                  <c:v>47.567</c:v>
                </c:pt>
                <c:pt idx="34">
                  <c:v>48.412999999999997</c:v>
                </c:pt>
                <c:pt idx="35">
                  <c:v>48.188000000000002</c:v>
                </c:pt>
                <c:pt idx="36">
                  <c:v>48.448</c:v>
                </c:pt>
                <c:pt idx="37">
                  <c:v>49.645000000000003</c:v>
                </c:pt>
                <c:pt idx="38">
                  <c:v>49.481000000000002</c:v>
                </c:pt>
                <c:pt idx="39">
                  <c:v>49.488</c:v>
                </c:pt>
                <c:pt idx="40">
                  <c:v>48.860999999999997</c:v>
                </c:pt>
                <c:pt idx="41">
                  <c:v>49.677999999999997</c:v>
                </c:pt>
                <c:pt idx="42">
                  <c:v>49.712000000000003</c:v>
                </c:pt>
                <c:pt idx="43">
                  <c:v>49.753999999999998</c:v>
                </c:pt>
                <c:pt idx="44">
                  <c:v>49.981999999999999</c:v>
                </c:pt>
                <c:pt idx="45">
                  <c:v>50.021999999999998</c:v>
                </c:pt>
                <c:pt idx="46">
                  <c:v>50.283000000000001</c:v>
                </c:pt>
                <c:pt idx="47">
                  <c:v>50.343000000000004</c:v>
                </c:pt>
              </c:numCache>
            </c:numRef>
          </c:val>
          <c:smooth val="0"/>
          <c:extLst>
            <c:ext xmlns:c16="http://schemas.microsoft.com/office/drawing/2014/chart" uri="{C3380CC4-5D6E-409C-BE32-E72D297353CC}">
              <c16:uniqueId val="{0000000F-DEAC-494B-93F5-B1270C1CDD6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EAC-494B-93F5-B1270C1CDD6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44.458399999999997</c:v>
                </c:pt>
                <c:pt idx="1">
                  <c:v>36.247</c:v>
                </c:pt>
                <c:pt idx="2">
                  <c:v>28.2562</c:v>
                </c:pt>
                <c:pt idx="3">
                  <c:v>40.350299999999997</c:v>
                </c:pt>
                <c:pt idx="4">
                  <c:v>42.039700000000003</c:v>
                </c:pt>
                <c:pt idx="5">
                  <c:v>26.9146</c:v>
                </c:pt>
                <c:pt idx="6">
                  <c:v>39.6051</c:v>
                </c:pt>
                <c:pt idx="7">
                  <c:v>37.507199999999997</c:v>
                </c:pt>
                <c:pt idx="8">
                  <c:v>37.6541</c:v>
                </c:pt>
                <c:pt idx="9">
                  <c:v>22.309699999999999</c:v>
                </c:pt>
                <c:pt idx="10">
                  <c:v>41.509599999999999</c:v>
                </c:pt>
                <c:pt idx="11">
                  <c:v>48.318800000000003</c:v>
                </c:pt>
                <c:pt idx="12">
                  <c:v>47.953899999999997</c:v>
                </c:pt>
                <c:pt idx="13">
                  <c:v>36.582799999999999</c:v>
                </c:pt>
                <c:pt idx="14">
                  <c:v>28.929500000000001</c:v>
                </c:pt>
                <c:pt idx="15">
                  <c:v>51.211399999999998</c:v>
                </c:pt>
                <c:pt idx="16">
                  <c:v>38.145899999999997</c:v>
                </c:pt>
                <c:pt idx="17">
                  <c:v>17.288900000000002</c:v>
                </c:pt>
                <c:pt idx="18">
                  <c:v>14.1998</c:v>
                </c:pt>
                <c:pt idx="19">
                  <c:v>13.1564</c:v>
                </c:pt>
                <c:pt idx="20">
                  <c:v>12.3513</c:v>
                </c:pt>
                <c:pt idx="21">
                  <c:v>38.792999999999999</c:v>
                </c:pt>
                <c:pt idx="22">
                  <c:v>42.109499999999997</c:v>
                </c:pt>
                <c:pt idx="23">
                  <c:v>21.4786</c:v>
                </c:pt>
                <c:pt idx="24">
                  <c:v>48.966900000000003</c:v>
                </c:pt>
                <c:pt idx="25">
                  <c:v>31.9453</c:v>
                </c:pt>
                <c:pt idx="26">
                  <c:v>23.186299999999999</c:v>
                </c:pt>
                <c:pt idx="27">
                  <c:v>41.214399999999998</c:v>
                </c:pt>
                <c:pt idx="28">
                  <c:v>32.144199999999998</c:v>
                </c:pt>
                <c:pt idx="29">
                  <c:v>35.613300000000002</c:v>
                </c:pt>
                <c:pt idx="30">
                  <c:v>27.817</c:v>
                </c:pt>
                <c:pt idx="31">
                  <c:v>37.567999999999998</c:v>
                </c:pt>
                <c:pt idx="32">
                  <c:v>28.9099</c:v>
                </c:pt>
                <c:pt idx="33">
                  <c:v>34.5563</c:v>
                </c:pt>
                <c:pt idx="34">
                  <c:v>43.513399999999997</c:v>
                </c:pt>
                <c:pt idx="35">
                  <c:v>33.195500000000003</c:v>
                </c:pt>
                <c:pt idx="36">
                  <c:v>33.536900000000003</c:v>
                </c:pt>
                <c:pt idx="37">
                  <c:v>31.762499999999999</c:v>
                </c:pt>
                <c:pt idx="38">
                  <c:v>34.546599999999998</c:v>
                </c:pt>
                <c:pt idx="39">
                  <c:v>43.5822</c:v>
                </c:pt>
                <c:pt idx="40">
                  <c:v>24.350100000000001</c:v>
                </c:pt>
                <c:pt idx="41">
                  <c:v>42.528399999999998</c:v>
                </c:pt>
                <c:pt idx="42">
                  <c:v>42.150700000000001</c:v>
                </c:pt>
                <c:pt idx="43">
                  <c:v>16.7898</c:v>
                </c:pt>
                <c:pt idx="44">
                  <c:v>37.907299999999999</c:v>
                </c:pt>
                <c:pt idx="45">
                  <c:v>18.107800000000001</c:v>
                </c:pt>
                <c:pt idx="46">
                  <c:v>18.244900000000001</c:v>
                </c:pt>
                <c:pt idx="47">
                  <c:v>35.810299999999998</c:v>
                </c:pt>
              </c:numCache>
            </c:numRef>
          </c:val>
          <c:smooth val="0"/>
          <c:extLst>
            <c:ext xmlns:c16="http://schemas.microsoft.com/office/drawing/2014/chart" uri="{C3380CC4-5D6E-409C-BE32-E72D297353CC}">
              <c16:uniqueId val="{00000011-DEAC-494B-93F5-B1270C1CDD6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EAC-494B-93F5-B1270C1CDD6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8.5</c:v>
                </c:pt>
                <c:pt idx="2">
                  <c:v>8.6</c:v>
                </c:pt>
                <c:pt idx="3">
                  <c:v>8.5</c:v>
                </c:pt>
                <c:pt idx="4">
                  <c:v>8.8000000000000007</c:v>
                </c:pt>
                <c:pt idx="5">
                  <c:v>9</c:v>
                </c:pt>
                <c:pt idx="6">
                  <c:v>9.1999999999999993</c:v>
                </c:pt>
                <c:pt idx="7">
                  <c:v>9.4</c:v>
                </c:pt>
                <c:pt idx="8">
                  <c:v>9.5</c:v>
                </c:pt>
                <c:pt idx="9">
                  <c:v>9.6</c:v>
                </c:pt>
                <c:pt idx="10">
                  <c:v>9.6999999999999993</c:v>
                </c:pt>
                <c:pt idx="11">
                  <c:v>9.6</c:v>
                </c:pt>
                <c:pt idx="12">
                  <c:v>9.6999999999999993</c:v>
                </c:pt>
                <c:pt idx="13">
                  <c:v>9.5</c:v>
                </c:pt>
                <c:pt idx="14">
                  <c:v>9.1999999999999993</c:v>
                </c:pt>
                <c:pt idx="15">
                  <c:v>8.1999999999999993</c:v>
                </c:pt>
                <c:pt idx="16">
                  <c:v>8.1</c:v>
                </c:pt>
                <c:pt idx="17">
                  <c:v>8.3000000000000007</c:v>
                </c:pt>
                <c:pt idx="18">
                  <c:v>8.4</c:v>
                </c:pt>
                <c:pt idx="19">
                  <c:v>8.5</c:v>
                </c:pt>
                <c:pt idx="20">
                  <c:v>8.4</c:v>
                </c:pt>
                <c:pt idx="21">
                  <c:v>8.5</c:v>
                </c:pt>
                <c:pt idx="22">
                  <c:v>9.4</c:v>
                </c:pt>
                <c:pt idx="23">
                  <c:v>9.6999999999999993</c:v>
                </c:pt>
                <c:pt idx="24">
                  <c:v>9.6</c:v>
                </c:pt>
                <c:pt idx="25">
                  <c:v>9.1999999999999993</c:v>
                </c:pt>
                <c:pt idx="26">
                  <c:v>9</c:v>
                </c:pt>
                <c:pt idx="27">
                  <c:v>9.5</c:v>
                </c:pt>
                <c:pt idx="28">
                  <c:v>9.4</c:v>
                </c:pt>
                <c:pt idx="29">
                  <c:v>9.4</c:v>
                </c:pt>
                <c:pt idx="30">
                  <c:v>9.5</c:v>
                </c:pt>
                <c:pt idx="31">
                  <c:v>9</c:v>
                </c:pt>
                <c:pt idx="32">
                  <c:v>8.8000000000000007</c:v>
                </c:pt>
                <c:pt idx="33">
                  <c:v>8.6</c:v>
                </c:pt>
                <c:pt idx="34">
                  <c:v>8.1999999999999993</c:v>
                </c:pt>
                <c:pt idx="35">
                  <c:v>7.9</c:v>
                </c:pt>
                <c:pt idx="36">
                  <c:v>8</c:v>
                </c:pt>
                <c:pt idx="37">
                  <c:v>8.4</c:v>
                </c:pt>
                <c:pt idx="38">
                  <c:v>8.5</c:v>
                </c:pt>
                <c:pt idx="39">
                  <c:v>9.3000000000000007</c:v>
                </c:pt>
                <c:pt idx="40">
                  <c:v>9.5</c:v>
                </c:pt>
                <c:pt idx="41">
                  <c:v>9.6999999999999993</c:v>
                </c:pt>
                <c:pt idx="42">
                  <c:v>9.6999999999999993</c:v>
                </c:pt>
                <c:pt idx="43">
                  <c:v>9.6</c:v>
                </c:pt>
                <c:pt idx="44">
                  <c:v>9.6</c:v>
                </c:pt>
                <c:pt idx="45">
                  <c:v>9.6</c:v>
                </c:pt>
                <c:pt idx="46">
                  <c:v>9.6</c:v>
                </c:pt>
                <c:pt idx="47">
                  <c:v>9.6</c:v>
                </c:pt>
              </c:numCache>
            </c:numRef>
          </c:val>
          <c:smooth val="0"/>
          <c:extLst>
            <c:ext xmlns:c16="http://schemas.microsoft.com/office/drawing/2014/chart" uri="{C3380CC4-5D6E-409C-BE32-E72D297353CC}">
              <c16:uniqueId val="{00000013-DEAC-494B-93F5-B1270C1CDD6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EAC-494B-93F5-B1270C1CDD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133.24368999999999</c:v>
                </c:pt>
                <c:pt idx="1">
                  <c:v>97.437380000000005</c:v>
                </c:pt>
                <c:pt idx="2">
                  <c:v>115.61005</c:v>
                </c:pt>
                <c:pt idx="3">
                  <c:v>150.36005</c:v>
                </c:pt>
                <c:pt idx="4">
                  <c:v>128.88992999999999</c:v>
                </c:pt>
                <c:pt idx="5">
                  <c:v>120.40093</c:v>
                </c:pt>
                <c:pt idx="6">
                  <c:v>94.910070000000005</c:v>
                </c:pt>
                <c:pt idx="7">
                  <c:v>131.81855999999999</c:v>
                </c:pt>
                <c:pt idx="8">
                  <c:v>139.70930000000001</c:v>
                </c:pt>
                <c:pt idx="9">
                  <c:v>138.77247</c:v>
                </c:pt>
                <c:pt idx="10">
                  <c:v>117.92489999999999</c:v>
                </c:pt>
                <c:pt idx="11">
                  <c:v>93.636610000000005</c:v>
                </c:pt>
                <c:pt idx="12">
                  <c:v>123.40676999999999</c:v>
                </c:pt>
                <c:pt idx="13">
                  <c:v>130.28802999999999</c:v>
                </c:pt>
                <c:pt idx="14">
                  <c:v>124.22541</c:v>
                </c:pt>
                <c:pt idx="15">
                  <c:v>81.546390000000002</c:v>
                </c:pt>
                <c:pt idx="16">
                  <c:v>84.190160000000006</c:v>
                </c:pt>
                <c:pt idx="17">
                  <c:v>148.15497999999999</c:v>
                </c:pt>
                <c:pt idx="18">
                  <c:v>135.19313</c:v>
                </c:pt>
                <c:pt idx="19">
                  <c:v>128.37658999999999</c:v>
                </c:pt>
                <c:pt idx="20">
                  <c:v>112.03922</c:v>
                </c:pt>
                <c:pt idx="21">
                  <c:v>81.914860000000004</c:v>
                </c:pt>
                <c:pt idx="22">
                  <c:v>140.6773</c:v>
                </c:pt>
                <c:pt idx="23">
                  <c:v>131.09761</c:v>
                </c:pt>
                <c:pt idx="24">
                  <c:v>123.10384000000001</c:v>
                </c:pt>
                <c:pt idx="25">
                  <c:v>100.8207</c:v>
                </c:pt>
                <c:pt idx="26">
                  <c:v>106.49991</c:v>
                </c:pt>
                <c:pt idx="27">
                  <c:v>129.69351</c:v>
                </c:pt>
                <c:pt idx="28">
                  <c:v>141.67108999999999</c:v>
                </c:pt>
                <c:pt idx="29">
                  <c:v>137.41213999999999</c:v>
                </c:pt>
                <c:pt idx="30">
                  <c:v>119.69403</c:v>
                </c:pt>
                <c:pt idx="31">
                  <c:v>70.727230000000006</c:v>
                </c:pt>
                <c:pt idx="32">
                  <c:v>145.37335999999999</c:v>
                </c:pt>
                <c:pt idx="33">
                  <c:v>141.25577000000001</c:v>
                </c:pt>
                <c:pt idx="34">
                  <c:v>126.67709000000001</c:v>
                </c:pt>
                <c:pt idx="35">
                  <c:v>101.01416999999999</c:v>
                </c:pt>
                <c:pt idx="36">
                  <c:v>93.382549999999995</c:v>
                </c:pt>
                <c:pt idx="37">
                  <c:v>154.10991999999999</c:v>
                </c:pt>
                <c:pt idx="38">
                  <c:v>133.75910999999999</c:v>
                </c:pt>
                <c:pt idx="39">
                  <c:v>117.51819999999999</c:v>
                </c:pt>
                <c:pt idx="40">
                  <c:v>85.046620000000004</c:v>
                </c:pt>
                <c:pt idx="41">
                  <c:v>148.91314</c:v>
                </c:pt>
                <c:pt idx="42">
                  <c:v>136.70025000000001</c:v>
                </c:pt>
                <c:pt idx="43">
                  <c:v>88.981800000000007</c:v>
                </c:pt>
                <c:pt idx="44">
                  <c:v>109.99894999999999</c:v>
                </c:pt>
                <c:pt idx="45">
                  <c:v>65.253640000000004</c:v>
                </c:pt>
                <c:pt idx="46">
                  <c:v>128.67558</c:v>
                </c:pt>
                <c:pt idx="47">
                  <c:v>142.22147000000001</c:v>
                </c:pt>
              </c:numCache>
            </c:numRef>
          </c:val>
          <c:smooth val="0"/>
          <c:extLst>
            <c:ext xmlns:c16="http://schemas.microsoft.com/office/drawing/2014/chart" uri="{C3380CC4-5D6E-409C-BE32-E72D297353CC}">
              <c16:uniqueId val="{00000000-4FBF-4256-8BF3-64120D67996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FBF-4256-8BF3-64120D67996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3.26871</c:v>
                </c:pt>
                <c:pt idx="1">
                  <c:v>3.2748300000000001</c:v>
                </c:pt>
                <c:pt idx="2">
                  <c:v>3.1367400000000001</c:v>
                </c:pt>
                <c:pt idx="3">
                  <c:v>3.1216699999999999</c:v>
                </c:pt>
                <c:pt idx="4">
                  <c:v>3.1292</c:v>
                </c:pt>
                <c:pt idx="5">
                  <c:v>3.11497</c:v>
                </c:pt>
                <c:pt idx="6">
                  <c:v>3.0900400000000001</c:v>
                </c:pt>
                <c:pt idx="7">
                  <c:v>3.0552899999999998</c:v>
                </c:pt>
                <c:pt idx="8">
                  <c:v>3.0540099999999999</c:v>
                </c:pt>
                <c:pt idx="9">
                  <c:v>3.1507900000000002</c:v>
                </c:pt>
                <c:pt idx="10">
                  <c:v>3.0629599999999999</c:v>
                </c:pt>
                <c:pt idx="11">
                  <c:v>2.8085300000000002</c:v>
                </c:pt>
                <c:pt idx="12">
                  <c:v>2.6611799999999999</c:v>
                </c:pt>
                <c:pt idx="13">
                  <c:v>2.6167699999999998</c:v>
                </c:pt>
                <c:pt idx="14">
                  <c:v>2.5941999999999998</c:v>
                </c:pt>
                <c:pt idx="15">
                  <c:v>2.7668699999999999</c:v>
                </c:pt>
                <c:pt idx="16">
                  <c:v>2.8486799999999999</c:v>
                </c:pt>
                <c:pt idx="17">
                  <c:v>3.01084</c:v>
                </c:pt>
                <c:pt idx="18">
                  <c:v>3.1962700000000002</c:v>
                </c:pt>
                <c:pt idx="19">
                  <c:v>3.2372800000000002</c:v>
                </c:pt>
                <c:pt idx="20">
                  <c:v>3.2549700000000001</c:v>
                </c:pt>
                <c:pt idx="21">
                  <c:v>3.2239499999999999</c:v>
                </c:pt>
                <c:pt idx="22">
                  <c:v>3.1280000000000001</c:v>
                </c:pt>
                <c:pt idx="23">
                  <c:v>3.1700900000000001</c:v>
                </c:pt>
                <c:pt idx="24">
                  <c:v>3.0281699999999998</c:v>
                </c:pt>
                <c:pt idx="25">
                  <c:v>3.1047199999999999</c:v>
                </c:pt>
                <c:pt idx="26">
                  <c:v>3.3896600000000001</c:v>
                </c:pt>
                <c:pt idx="27">
                  <c:v>3.4038200000000001</c:v>
                </c:pt>
                <c:pt idx="28">
                  <c:v>3.45262</c:v>
                </c:pt>
                <c:pt idx="29">
                  <c:v>3.3721199999999998</c:v>
                </c:pt>
                <c:pt idx="30">
                  <c:v>3.2602199999999999</c:v>
                </c:pt>
                <c:pt idx="31">
                  <c:v>3.25237</c:v>
                </c:pt>
                <c:pt idx="32">
                  <c:v>2.9694199999999999</c:v>
                </c:pt>
                <c:pt idx="33">
                  <c:v>2.9806699999999999</c:v>
                </c:pt>
                <c:pt idx="34">
                  <c:v>2.8977200000000001</c:v>
                </c:pt>
                <c:pt idx="35">
                  <c:v>2.85636</c:v>
                </c:pt>
                <c:pt idx="36">
                  <c:v>2.82416</c:v>
                </c:pt>
                <c:pt idx="37">
                  <c:v>2.89296</c:v>
                </c:pt>
                <c:pt idx="38">
                  <c:v>2.8204099999999999</c:v>
                </c:pt>
                <c:pt idx="39">
                  <c:v>2.89602</c:v>
                </c:pt>
                <c:pt idx="40">
                  <c:v>2.8883399999999999</c:v>
                </c:pt>
                <c:pt idx="41">
                  <c:v>2.87521</c:v>
                </c:pt>
                <c:pt idx="42">
                  <c:v>2.8015300000000001</c:v>
                </c:pt>
                <c:pt idx="43">
                  <c:v>2.8099799999999999</c:v>
                </c:pt>
                <c:pt idx="44">
                  <c:v>2.6246999999999998</c:v>
                </c:pt>
                <c:pt idx="45">
                  <c:v>2.5309599999999999</c:v>
                </c:pt>
                <c:pt idx="46">
                  <c:v>2.5929099999999998</c:v>
                </c:pt>
                <c:pt idx="47">
                  <c:v>2.5437400000000001</c:v>
                </c:pt>
              </c:numCache>
            </c:numRef>
          </c:val>
          <c:smooth val="0"/>
          <c:extLst>
            <c:ext xmlns:c16="http://schemas.microsoft.com/office/drawing/2014/chart" uri="{C3380CC4-5D6E-409C-BE32-E72D297353CC}">
              <c16:uniqueId val="{00000002-4FBF-4256-8BF3-64120D67996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FBF-4256-8BF3-64120D67996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FBF-4256-8BF3-64120D67996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14.97</c:v>
                </c:pt>
                <c:pt idx="1">
                  <c:v>15.73</c:v>
                </c:pt>
                <c:pt idx="2">
                  <c:v>15.68</c:v>
                </c:pt>
                <c:pt idx="3">
                  <c:v>15.37</c:v>
                </c:pt>
                <c:pt idx="4">
                  <c:v>15.02</c:v>
                </c:pt>
                <c:pt idx="5">
                  <c:v>14.67</c:v>
                </c:pt>
                <c:pt idx="6">
                  <c:v>14.91</c:v>
                </c:pt>
                <c:pt idx="7">
                  <c:v>15.36</c:v>
                </c:pt>
                <c:pt idx="8">
                  <c:v>15</c:v>
                </c:pt>
                <c:pt idx="9">
                  <c:v>15.06</c:v>
                </c:pt>
                <c:pt idx="10">
                  <c:v>15.07</c:v>
                </c:pt>
                <c:pt idx="11">
                  <c:v>15.58</c:v>
                </c:pt>
                <c:pt idx="12">
                  <c:v>15.76</c:v>
                </c:pt>
                <c:pt idx="13">
                  <c:v>15.88</c:v>
                </c:pt>
                <c:pt idx="14">
                  <c:v>15.75</c:v>
                </c:pt>
                <c:pt idx="15">
                  <c:v>15.33</c:v>
                </c:pt>
                <c:pt idx="16">
                  <c:v>15.63</c:v>
                </c:pt>
                <c:pt idx="17">
                  <c:v>16.260000000000002</c:v>
                </c:pt>
                <c:pt idx="18">
                  <c:v>16.3</c:v>
                </c:pt>
                <c:pt idx="19">
                  <c:v>16.39</c:v>
                </c:pt>
                <c:pt idx="20">
                  <c:v>16.16</c:v>
                </c:pt>
                <c:pt idx="21">
                  <c:v>15.99</c:v>
                </c:pt>
                <c:pt idx="22">
                  <c:v>16.28</c:v>
                </c:pt>
                <c:pt idx="23">
                  <c:v>16.25</c:v>
                </c:pt>
                <c:pt idx="24">
                  <c:v>16.809999999999999</c:v>
                </c:pt>
                <c:pt idx="25">
                  <c:v>16.829999999999998</c:v>
                </c:pt>
                <c:pt idx="26">
                  <c:v>16.82</c:v>
                </c:pt>
                <c:pt idx="27">
                  <c:v>16.649999999999999</c:v>
                </c:pt>
                <c:pt idx="28">
                  <c:v>15.41</c:v>
                </c:pt>
                <c:pt idx="29">
                  <c:v>14.77</c:v>
                </c:pt>
                <c:pt idx="30">
                  <c:v>14.3</c:v>
                </c:pt>
                <c:pt idx="31">
                  <c:v>14.08</c:v>
                </c:pt>
                <c:pt idx="32">
                  <c:v>13.26</c:v>
                </c:pt>
                <c:pt idx="33">
                  <c:v>13</c:v>
                </c:pt>
                <c:pt idx="34">
                  <c:v>14.35</c:v>
                </c:pt>
                <c:pt idx="35">
                  <c:v>15.7</c:v>
                </c:pt>
                <c:pt idx="36">
                  <c:v>16.010000000000002</c:v>
                </c:pt>
                <c:pt idx="37">
                  <c:v>16.46</c:v>
                </c:pt>
                <c:pt idx="38">
                  <c:v>16.61</c:v>
                </c:pt>
                <c:pt idx="39">
                  <c:v>16.66</c:v>
                </c:pt>
                <c:pt idx="40">
                  <c:v>16.95</c:v>
                </c:pt>
                <c:pt idx="41">
                  <c:v>16.88</c:v>
                </c:pt>
                <c:pt idx="42">
                  <c:v>16.649999999999999</c:v>
                </c:pt>
                <c:pt idx="43">
                  <c:v>16.100000000000001</c:v>
                </c:pt>
                <c:pt idx="44">
                  <c:v>16.23</c:v>
                </c:pt>
                <c:pt idx="45">
                  <c:v>16.170000000000002</c:v>
                </c:pt>
                <c:pt idx="46">
                  <c:v>15.29</c:v>
                </c:pt>
                <c:pt idx="47">
                  <c:v>14.37</c:v>
                </c:pt>
              </c:numCache>
            </c:numRef>
          </c:val>
          <c:smooth val="0"/>
          <c:extLst>
            <c:ext xmlns:c16="http://schemas.microsoft.com/office/drawing/2014/chart" uri="{C3380CC4-5D6E-409C-BE32-E72D297353CC}">
              <c16:uniqueId val="{00000005-4FBF-4256-8BF3-64120D67996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FBF-4256-8BF3-64120D67996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FBF-4256-8BF3-64120D67996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0.7</c:v>
                </c:pt>
                <c:pt idx="3">
                  <c:v>0.8</c:v>
                </c:pt>
                <c:pt idx="4">
                  <c:v>0.7</c:v>
                </c:pt>
                <c:pt idx="5">
                  <c:v>0.6</c:v>
                </c:pt>
                <c:pt idx="6">
                  <c:v>0.7</c:v>
                </c:pt>
                <c:pt idx="7">
                  <c:v>0.7</c:v>
                </c:pt>
                <c:pt idx="8">
                  <c:v>0.7</c:v>
                </c:pt>
                <c:pt idx="9">
                  <c:v>0.7</c:v>
                </c:pt>
                <c:pt idx="10">
                  <c:v>0.7</c:v>
                </c:pt>
                <c:pt idx="11">
                  <c:v>0.7</c:v>
                </c:pt>
                <c:pt idx="12">
                  <c:v>0.7</c:v>
                </c:pt>
                <c:pt idx="13">
                  <c:v>0.6</c:v>
                </c:pt>
                <c:pt idx="14">
                  <c:v>0.6</c:v>
                </c:pt>
                <c:pt idx="15">
                  <c:v>0.6</c:v>
                </c:pt>
                <c:pt idx="16">
                  <c:v>0.7</c:v>
                </c:pt>
                <c:pt idx="17">
                  <c:v>1</c:v>
                </c:pt>
                <c:pt idx="18">
                  <c:v>1</c:v>
                </c:pt>
                <c:pt idx="19">
                  <c:v>0.9</c:v>
                </c:pt>
                <c:pt idx="20">
                  <c:v>1</c:v>
                </c:pt>
                <c:pt idx="21">
                  <c:v>1</c:v>
                </c:pt>
                <c:pt idx="22">
                  <c:v>1</c:v>
                </c:pt>
                <c:pt idx="23">
                  <c:v>0.7</c:v>
                </c:pt>
                <c:pt idx="24">
                  <c:v>0.7</c:v>
                </c:pt>
                <c:pt idx="25">
                  <c:v>0.6</c:v>
                </c:pt>
                <c:pt idx="26">
                  <c:v>0.7</c:v>
                </c:pt>
                <c:pt idx="27">
                  <c:v>0.7</c:v>
                </c:pt>
                <c:pt idx="28">
                  <c:v>0.8</c:v>
                </c:pt>
                <c:pt idx="29">
                  <c:v>0.7</c:v>
                </c:pt>
                <c:pt idx="30">
                  <c:v>0.7</c:v>
                </c:pt>
                <c:pt idx="31">
                  <c:v>0.6</c:v>
                </c:pt>
                <c:pt idx="32">
                  <c:v>0.7</c:v>
                </c:pt>
                <c:pt idx="33">
                  <c:v>0.7</c:v>
                </c:pt>
                <c:pt idx="34">
                  <c:v>0.7</c:v>
                </c:pt>
                <c:pt idx="35">
                  <c:v>0.7</c:v>
                </c:pt>
                <c:pt idx="36">
                  <c:v>0.7</c:v>
                </c:pt>
                <c:pt idx="37">
                  <c:v>0.7</c:v>
                </c:pt>
                <c:pt idx="38">
                  <c:v>0.8</c:v>
                </c:pt>
                <c:pt idx="39">
                  <c:v>0.7</c:v>
                </c:pt>
                <c:pt idx="40">
                  <c:v>0.7</c:v>
                </c:pt>
                <c:pt idx="41">
                  <c:v>0.7</c:v>
                </c:pt>
                <c:pt idx="42">
                  <c:v>0.8</c:v>
                </c:pt>
                <c:pt idx="43">
                  <c:v>0.7</c:v>
                </c:pt>
                <c:pt idx="44">
                  <c:v>0.7</c:v>
                </c:pt>
                <c:pt idx="45">
                  <c:v>0.8</c:v>
                </c:pt>
                <c:pt idx="46">
                  <c:v>0.7</c:v>
                </c:pt>
                <c:pt idx="47">
                  <c:v>0.7</c:v>
                </c:pt>
              </c:numCache>
            </c:numRef>
          </c:val>
          <c:smooth val="0"/>
          <c:extLst>
            <c:ext xmlns:c16="http://schemas.microsoft.com/office/drawing/2014/chart" uri="{C3380CC4-5D6E-409C-BE32-E72D297353CC}">
              <c16:uniqueId val="{00000008-4FBF-4256-8BF3-64120D67996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FBF-4256-8BF3-64120D67996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0.9677</c:v>
                </c:pt>
                <c:pt idx="1">
                  <c:v>1.0266999999999999</c:v>
                </c:pt>
                <c:pt idx="2">
                  <c:v>1.0405</c:v>
                </c:pt>
                <c:pt idx="3">
                  <c:v>1.0104</c:v>
                </c:pt>
                <c:pt idx="4">
                  <c:v>1.0103</c:v>
                </c:pt>
                <c:pt idx="5">
                  <c:v>1.0165999999999999</c:v>
                </c:pt>
                <c:pt idx="6">
                  <c:v>1.0733999999999999</c:v>
                </c:pt>
                <c:pt idx="7">
                  <c:v>1.0549999999999999</c:v>
                </c:pt>
                <c:pt idx="8">
                  <c:v>1.0419</c:v>
                </c:pt>
                <c:pt idx="9">
                  <c:v>0.99819999999999998</c:v>
                </c:pt>
                <c:pt idx="10">
                  <c:v>1.0463</c:v>
                </c:pt>
                <c:pt idx="11">
                  <c:v>1.1047</c:v>
                </c:pt>
                <c:pt idx="12">
                  <c:v>1.0467</c:v>
                </c:pt>
                <c:pt idx="13">
                  <c:v>0.75670000000000004</c:v>
                </c:pt>
                <c:pt idx="14">
                  <c:v>0.68330000000000002</c:v>
                </c:pt>
                <c:pt idx="15">
                  <c:v>0.67269999999999996</c:v>
                </c:pt>
                <c:pt idx="16">
                  <c:v>0.64949999999999997</c:v>
                </c:pt>
                <c:pt idx="17">
                  <c:v>0.60340000000000005</c:v>
                </c:pt>
                <c:pt idx="18">
                  <c:v>0.58250000000000002</c:v>
                </c:pt>
                <c:pt idx="19">
                  <c:v>0.56479999999999997</c:v>
                </c:pt>
                <c:pt idx="20">
                  <c:v>0.56189999999999996</c:v>
                </c:pt>
                <c:pt idx="21">
                  <c:v>0.55759999999999998</c:v>
                </c:pt>
                <c:pt idx="22">
                  <c:v>0.56159999999999999</c:v>
                </c:pt>
                <c:pt idx="23">
                  <c:v>0.57230000000000003</c:v>
                </c:pt>
                <c:pt idx="24">
                  <c:v>0.5837</c:v>
                </c:pt>
                <c:pt idx="25">
                  <c:v>0.56399999999999995</c:v>
                </c:pt>
                <c:pt idx="26">
                  <c:v>0.5645</c:v>
                </c:pt>
                <c:pt idx="27">
                  <c:v>0.56489999999999996</c:v>
                </c:pt>
                <c:pt idx="28">
                  <c:v>0.69120000000000004</c:v>
                </c:pt>
                <c:pt idx="29">
                  <c:v>0.69520000000000004</c:v>
                </c:pt>
                <c:pt idx="30">
                  <c:v>0.65749999999999997</c:v>
                </c:pt>
                <c:pt idx="31">
                  <c:v>0.57120000000000004</c:v>
                </c:pt>
                <c:pt idx="32">
                  <c:v>0.59340000000000004</c:v>
                </c:pt>
                <c:pt idx="33">
                  <c:v>0.58360000000000001</c:v>
                </c:pt>
                <c:pt idx="34">
                  <c:v>0.63219999999999998</c:v>
                </c:pt>
                <c:pt idx="35">
                  <c:v>0.57110000000000005</c:v>
                </c:pt>
                <c:pt idx="36">
                  <c:v>0.57010000000000005</c:v>
                </c:pt>
                <c:pt idx="37">
                  <c:v>0.6099</c:v>
                </c:pt>
                <c:pt idx="38">
                  <c:v>0.6129</c:v>
                </c:pt>
                <c:pt idx="39">
                  <c:v>0.58989999999999998</c:v>
                </c:pt>
                <c:pt idx="40">
                  <c:v>0.74399999999999999</c:v>
                </c:pt>
                <c:pt idx="41">
                  <c:v>0.87150000000000005</c:v>
                </c:pt>
                <c:pt idx="42">
                  <c:v>0.8861</c:v>
                </c:pt>
                <c:pt idx="43">
                  <c:v>0.90859999999999996</c:v>
                </c:pt>
                <c:pt idx="44">
                  <c:v>0.9143</c:v>
                </c:pt>
                <c:pt idx="45">
                  <c:v>0.92530000000000001</c:v>
                </c:pt>
                <c:pt idx="46">
                  <c:v>1.6011</c:v>
                </c:pt>
                <c:pt idx="47">
                  <c:v>7.0396999999999998</c:v>
                </c:pt>
              </c:numCache>
            </c:numRef>
          </c:val>
          <c:smooth val="0"/>
          <c:extLst>
            <c:ext xmlns:c16="http://schemas.microsoft.com/office/drawing/2014/chart" uri="{C3380CC4-5D6E-409C-BE32-E72D297353CC}">
              <c16:uniqueId val="{0000000A-4FBF-4256-8BF3-64120D67996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FBF-4256-8BF3-64120D67996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FBF-4256-8BF3-64120D67996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FBF-4256-8BF3-64120D67996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1.2403999999999999</c:v>
                </c:pt>
                <c:pt idx="1">
                  <c:v>1.0627</c:v>
                </c:pt>
                <c:pt idx="2">
                  <c:v>0.95730000000000004</c:v>
                </c:pt>
                <c:pt idx="3">
                  <c:v>0.91220000000000001</c:v>
                </c:pt>
                <c:pt idx="4">
                  <c:v>0.90639999999999998</c:v>
                </c:pt>
                <c:pt idx="5">
                  <c:v>0.87670000000000003</c:v>
                </c:pt>
                <c:pt idx="6">
                  <c:v>0.86499999999999999</c:v>
                </c:pt>
                <c:pt idx="7">
                  <c:v>0.86009999999999998</c:v>
                </c:pt>
                <c:pt idx="8">
                  <c:v>0.8347</c:v>
                </c:pt>
                <c:pt idx="9">
                  <c:v>0.82130000000000003</c:v>
                </c:pt>
                <c:pt idx="10">
                  <c:v>0.83620000000000005</c:v>
                </c:pt>
                <c:pt idx="11">
                  <c:v>1.0119</c:v>
                </c:pt>
                <c:pt idx="12">
                  <c:v>1.0309999999999999</c:v>
                </c:pt>
                <c:pt idx="13">
                  <c:v>1.0475000000000001</c:v>
                </c:pt>
                <c:pt idx="14">
                  <c:v>1.1896</c:v>
                </c:pt>
                <c:pt idx="15">
                  <c:v>1.2618</c:v>
                </c:pt>
                <c:pt idx="16">
                  <c:v>1.7244999999999999</c:v>
                </c:pt>
                <c:pt idx="17">
                  <c:v>1.9621</c:v>
                </c:pt>
                <c:pt idx="18">
                  <c:v>2.4645999999999999</c:v>
                </c:pt>
                <c:pt idx="19">
                  <c:v>2.6631999999999998</c:v>
                </c:pt>
                <c:pt idx="20">
                  <c:v>3.2342</c:v>
                </c:pt>
                <c:pt idx="21">
                  <c:v>3.8582000000000001</c:v>
                </c:pt>
                <c:pt idx="22">
                  <c:v>4.3380999999999998</c:v>
                </c:pt>
                <c:pt idx="23">
                  <c:v>4.3479999999999999</c:v>
                </c:pt>
                <c:pt idx="24">
                  <c:v>4.4192</c:v>
                </c:pt>
                <c:pt idx="25">
                  <c:v>4.4774000000000003</c:v>
                </c:pt>
                <c:pt idx="26">
                  <c:v>4.5824999999999996</c:v>
                </c:pt>
                <c:pt idx="27">
                  <c:v>4.694</c:v>
                </c:pt>
                <c:pt idx="28">
                  <c:v>4.7229999999999999</c:v>
                </c:pt>
                <c:pt idx="29">
                  <c:v>4.7579000000000002</c:v>
                </c:pt>
                <c:pt idx="30">
                  <c:v>4.7618999999999998</c:v>
                </c:pt>
                <c:pt idx="31">
                  <c:v>4.7229999999999999</c:v>
                </c:pt>
                <c:pt idx="32">
                  <c:v>4.7234999999999996</c:v>
                </c:pt>
                <c:pt idx="33">
                  <c:v>4.7500999999999998</c:v>
                </c:pt>
                <c:pt idx="34">
                  <c:v>4.7084000000000001</c:v>
                </c:pt>
                <c:pt idx="35">
                  <c:v>4.7000999999999999</c:v>
                </c:pt>
                <c:pt idx="36">
                  <c:v>4.7121000000000004</c:v>
                </c:pt>
                <c:pt idx="37">
                  <c:v>4.7270000000000003</c:v>
                </c:pt>
                <c:pt idx="38">
                  <c:v>4.7317999999999998</c:v>
                </c:pt>
                <c:pt idx="39">
                  <c:v>4.7114000000000003</c:v>
                </c:pt>
                <c:pt idx="40">
                  <c:v>4.6276000000000002</c:v>
                </c:pt>
                <c:pt idx="41">
                  <c:v>4.3924000000000003</c:v>
                </c:pt>
                <c:pt idx="42">
                  <c:v>4.2763999999999998</c:v>
                </c:pt>
                <c:pt idx="43">
                  <c:v>3.819</c:v>
                </c:pt>
                <c:pt idx="44">
                  <c:v>2.6734</c:v>
                </c:pt>
                <c:pt idx="45">
                  <c:v>1.9614</c:v>
                </c:pt>
                <c:pt idx="46">
                  <c:v>1.6136999999999999</c:v>
                </c:pt>
                <c:pt idx="47">
                  <c:v>1.4646999999999999</c:v>
                </c:pt>
              </c:numCache>
            </c:numRef>
          </c:val>
          <c:smooth val="0"/>
          <c:extLst>
            <c:ext xmlns:c16="http://schemas.microsoft.com/office/drawing/2014/chart" uri="{C3380CC4-5D6E-409C-BE32-E72D297353CC}">
              <c16:uniqueId val="{0000000E-4FBF-4256-8BF3-64120D67996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48.883949999999999</c:v>
                </c:pt>
                <c:pt idx="1">
                  <c:v>48.908209999999997</c:v>
                </c:pt>
                <c:pt idx="2">
                  <c:v>49.12529</c:v>
                </c:pt>
                <c:pt idx="3">
                  <c:v>49.047989999999999</c:v>
                </c:pt>
                <c:pt idx="4">
                  <c:v>49.068959999999997</c:v>
                </c:pt>
                <c:pt idx="5">
                  <c:v>49.703270000000003</c:v>
                </c:pt>
                <c:pt idx="6">
                  <c:v>47.740519999999997</c:v>
                </c:pt>
                <c:pt idx="7">
                  <c:v>48.464509999999997</c:v>
                </c:pt>
                <c:pt idx="8">
                  <c:v>47.949750000000002</c:v>
                </c:pt>
                <c:pt idx="9">
                  <c:v>48.955500000000001</c:v>
                </c:pt>
                <c:pt idx="10">
                  <c:v>49.156939999999999</c:v>
                </c:pt>
                <c:pt idx="11">
                  <c:v>48.740519999999997</c:v>
                </c:pt>
                <c:pt idx="12">
                  <c:v>48.079799999999999</c:v>
                </c:pt>
                <c:pt idx="13">
                  <c:v>43.252830000000003</c:v>
                </c:pt>
                <c:pt idx="14">
                  <c:v>47.8461</c:v>
                </c:pt>
                <c:pt idx="15">
                  <c:v>48.91187</c:v>
                </c:pt>
                <c:pt idx="16">
                  <c:v>49.596040000000002</c:v>
                </c:pt>
                <c:pt idx="17">
                  <c:v>48.929110000000001</c:v>
                </c:pt>
                <c:pt idx="18">
                  <c:v>49.367710000000002</c:v>
                </c:pt>
                <c:pt idx="19">
                  <c:v>49.331940000000003</c:v>
                </c:pt>
                <c:pt idx="20">
                  <c:v>50.189779999999999</c:v>
                </c:pt>
                <c:pt idx="21">
                  <c:v>49.093420000000002</c:v>
                </c:pt>
                <c:pt idx="22">
                  <c:v>50.256169999999997</c:v>
                </c:pt>
                <c:pt idx="23">
                  <c:v>50.936100000000003</c:v>
                </c:pt>
                <c:pt idx="24">
                  <c:v>49.192799999999998</c:v>
                </c:pt>
                <c:pt idx="25">
                  <c:v>49.977890000000002</c:v>
                </c:pt>
                <c:pt idx="26">
                  <c:v>48.856450000000002</c:v>
                </c:pt>
                <c:pt idx="27">
                  <c:v>47.557389999999998</c:v>
                </c:pt>
                <c:pt idx="28">
                  <c:v>47.404589999999999</c:v>
                </c:pt>
                <c:pt idx="29">
                  <c:v>48.802729999999997</c:v>
                </c:pt>
                <c:pt idx="30">
                  <c:v>47.513860000000001</c:v>
                </c:pt>
                <c:pt idx="31">
                  <c:v>48.332430000000002</c:v>
                </c:pt>
                <c:pt idx="32">
                  <c:v>47.288159999999998</c:v>
                </c:pt>
                <c:pt idx="33">
                  <c:v>46.901870000000002</c:v>
                </c:pt>
                <c:pt idx="34">
                  <c:v>47.839680000000001</c:v>
                </c:pt>
                <c:pt idx="35">
                  <c:v>48.274099999999997</c:v>
                </c:pt>
                <c:pt idx="36">
                  <c:v>46.917110000000001</c:v>
                </c:pt>
                <c:pt idx="37">
                  <c:v>41.644970000000001</c:v>
                </c:pt>
                <c:pt idx="38">
                  <c:v>47.14819</c:v>
                </c:pt>
                <c:pt idx="39">
                  <c:v>50.48901</c:v>
                </c:pt>
                <c:pt idx="40">
                  <c:v>51.132249999999999</c:v>
                </c:pt>
                <c:pt idx="41">
                  <c:v>49.889769999999999</c:v>
                </c:pt>
                <c:pt idx="42">
                  <c:v>50.53801</c:v>
                </c:pt>
                <c:pt idx="43">
                  <c:v>50.642719999999997</c:v>
                </c:pt>
                <c:pt idx="44">
                  <c:v>50.469610000000003</c:v>
                </c:pt>
                <c:pt idx="45">
                  <c:v>50.154260000000001</c:v>
                </c:pt>
                <c:pt idx="46">
                  <c:v>47.05527</c:v>
                </c:pt>
                <c:pt idx="47">
                  <c:v>47.947409999999998</c:v>
                </c:pt>
              </c:numCache>
            </c:numRef>
          </c:val>
          <c:smooth val="0"/>
          <c:extLst>
            <c:ext xmlns:c16="http://schemas.microsoft.com/office/drawing/2014/chart" uri="{C3380CC4-5D6E-409C-BE32-E72D297353CC}">
              <c16:uniqueId val="{0000000F-4FBF-4256-8BF3-64120D67996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123.11414000000001</c:v>
                </c:pt>
                <c:pt idx="1">
                  <c:v>122.60429999999999</c:v>
                </c:pt>
                <c:pt idx="2">
                  <c:v>121.61275999999999</c:v>
                </c:pt>
                <c:pt idx="3">
                  <c:v>121.55240000000001</c:v>
                </c:pt>
                <c:pt idx="4">
                  <c:v>120.77271</c:v>
                </c:pt>
                <c:pt idx="5">
                  <c:v>122.41898999999999</c:v>
                </c:pt>
                <c:pt idx="6">
                  <c:v>122.36655</c:v>
                </c:pt>
                <c:pt idx="7">
                  <c:v>122.61929000000001</c:v>
                </c:pt>
                <c:pt idx="8">
                  <c:v>123.15869000000001</c:v>
                </c:pt>
                <c:pt idx="9">
                  <c:v>123.61148</c:v>
                </c:pt>
                <c:pt idx="10">
                  <c:v>124.64367</c:v>
                </c:pt>
                <c:pt idx="11">
                  <c:v>122.94961000000001</c:v>
                </c:pt>
                <c:pt idx="12">
                  <c:v>117.62591999999999</c:v>
                </c:pt>
                <c:pt idx="13">
                  <c:v>119.14567</c:v>
                </c:pt>
                <c:pt idx="14">
                  <c:v>121.27646</c:v>
                </c:pt>
                <c:pt idx="15">
                  <c:v>121.04662999999999</c:v>
                </c:pt>
                <c:pt idx="16">
                  <c:v>121.69226999999999</c:v>
                </c:pt>
                <c:pt idx="17">
                  <c:v>120.87585</c:v>
                </c:pt>
                <c:pt idx="18">
                  <c:v>120.78203999999999</c:v>
                </c:pt>
                <c:pt idx="19">
                  <c:v>121.56601000000001</c:v>
                </c:pt>
                <c:pt idx="20">
                  <c:v>120.17959</c:v>
                </c:pt>
                <c:pt idx="21">
                  <c:v>118.75112</c:v>
                </c:pt>
                <c:pt idx="22">
                  <c:v>117.92041999999999</c:v>
                </c:pt>
                <c:pt idx="23">
                  <c:v>118.21088</c:v>
                </c:pt>
                <c:pt idx="24">
                  <c:v>118.15321</c:v>
                </c:pt>
                <c:pt idx="25">
                  <c:v>119.41216</c:v>
                </c:pt>
                <c:pt idx="26">
                  <c:v>117.03400000000001</c:v>
                </c:pt>
                <c:pt idx="27">
                  <c:v>116.20856999999999</c:v>
                </c:pt>
                <c:pt idx="28">
                  <c:v>116.92515</c:v>
                </c:pt>
                <c:pt idx="29">
                  <c:v>118.25493</c:v>
                </c:pt>
                <c:pt idx="30">
                  <c:v>120.28591</c:v>
                </c:pt>
                <c:pt idx="31">
                  <c:v>118.15178</c:v>
                </c:pt>
                <c:pt idx="32">
                  <c:v>120.30954</c:v>
                </c:pt>
                <c:pt idx="33">
                  <c:v>121.03349</c:v>
                </c:pt>
                <c:pt idx="34">
                  <c:v>122.61654</c:v>
                </c:pt>
                <c:pt idx="35">
                  <c:v>122.55382</c:v>
                </c:pt>
                <c:pt idx="36">
                  <c:v>118.61304</c:v>
                </c:pt>
                <c:pt idx="37">
                  <c:v>120.41526</c:v>
                </c:pt>
                <c:pt idx="38">
                  <c:v>122.00190000000001</c:v>
                </c:pt>
                <c:pt idx="39">
                  <c:v>121.44681</c:v>
                </c:pt>
                <c:pt idx="40">
                  <c:v>121.81085</c:v>
                </c:pt>
                <c:pt idx="41">
                  <c:v>121.83051</c:v>
                </c:pt>
                <c:pt idx="42">
                  <c:v>122.30477</c:v>
                </c:pt>
                <c:pt idx="43">
                  <c:v>122.09981999999999</c:v>
                </c:pt>
                <c:pt idx="44">
                  <c:v>122.38704</c:v>
                </c:pt>
                <c:pt idx="45">
                  <c:v>123.89642000000001</c:v>
                </c:pt>
                <c:pt idx="46">
                  <c:v>123.31774</c:v>
                </c:pt>
                <c:pt idx="47">
                  <c:v>123.33954</c:v>
                </c:pt>
              </c:numCache>
            </c:numRef>
          </c:val>
          <c:smooth val="0"/>
          <c:extLst>
            <c:ext xmlns:c16="http://schemas.microsoft.com/office/drawing/2014/chart" uri="{C3380CC4-5D6E-409C-BE32-E72D297353CC}">
              <c16:uniqueId val="{00000010-4FBF-4256-8BF3-64120D67996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28.598980000000001</c:v>
                </c:pt>
                <c:pt idx="1">
                  <c:v>29.974419999999999</c:v>
                </c:pt>
                <c:pt idx="2">
                  <c:v>29.647400000000001</c:v>
                </c:pt>
                <c:pt idx="3">
                  <c:v>29.052859999999999</c:v>
                </c:pt>
                <c:pt idx="4">
                  <c:v>29.233499999999999</c:v>
                </c:pt>
                <c:pt idx="5">
                  <c:v>29.260629999999999</c:v>
                </c:pt>
                <c:pt idx="6">
                  <c:v>29.698149999999998</c:v>
                </c:pt>
                <c:pt idx="7">
                  <c:v>29.72683</c:v>
                </c:pt>
                <c:pt idx="8">
                  <c:v>29.362310000000001</c:v>
                </c:pt>
                <c:pt idx="9">
                  <c:v>29.363980000000002</c:v>
                </c:pt>
                <c:pt idx="10">
                  <c:v>28.218920000000001</c:v>
                </c:pt>
                <c:pt idx="11">
                  <c:v>26.824310000000001</c:v>
                </c:pt>
                <c:pt idx="12">
                  <c:v>25.450880000000002</c:v>
                </c:pt>
                <c:pt idx="13">
                  <c:v>25.622640000000001</c:v>
                </c:pt>
                <c:pt idx="14">
                  <c:v>26.34638</c:v>
                </c:pt>
                <c:pt idx="15">
                  <c:v>26.812480000000001</c:v>
                </c:pt>
                <c:pt idx="16">
                  <c:v>27.111229999999999</c:v>
                </c:pt>
                <c:pt idx="17">
                  <c:v>27.29702</c:v>
                </c:pt>
                <c:pt idx="18">
                  <c:v>28.937719999999999</c:v>
                </c:pt>
                <c:pt idx="19">
                  <c:v>29.120460000000001</c:v>
                </c:pt>
                <c:pt idx="20">
                  <c:v>29.682759999999998</c:v>
                </c:pt>
                <c:pt idx="21">
                  <c:v>29.065580000000001</c:v>
                </c:pt>
                <c:pt idx="22">
                  <c:v>28.27844</c:v>
                </c:pt>
                <c:pt idx="23">
                  <c:v>27.792770000000001</c:v>
                </c:pt>
                <c:pt idx="24">
                  <c:v>27.633030000000002</c:v>
                </c:pt>
                <c:pt idx="25">
                  <c:v>28.079249999999998</c:v>
                </c:pt>
                <c:pt idx="26">
                  <c:v>28.632619999999999</c:v>
                </c:pt>
                <c:pt idx="27">
                  <c:v>28.91095</c:v>
                </c:pt>
                <c:pt idx="28">
                  <c:v>28.925630000000002</c:v>
                </c:pt>
                <c:pt idx="29">
                  <c:v>29.067270000000001</c:v>
                </c:pt>
                <c:pt idx="30">
                  <c:v>27.796040000000001</c:v>
                </c:pt>
                <c:pt idx="31">
                  <c:v>28.489650000000001</c:v>
                </c:pt>
                <c:pt idx="32">
                  <c:v>28.411490000000001</c:v>
                </c:pt>
                <c:pt idx="33">
                  <c:v>28.422599999999999</c:v>
                </c:pt>
                <c:pt idx="34">
                  <c:v>27.930879999999998</c:v>
                </c:pt>
                <c:pt idx="35">
                  <c:v>26.374580000000002</c:v>
                </c:pt>
                <c:pt idx="36">
                  <c:v>25.225460000000002</c:v>
                </c:pt>
                <c:pt idx="37">
                  <c:v>25.06719</c:v>
                </c:pt>
                <c:pt idx="38">
                  <c:v>26.540679999999998</c:v>
                </c:pt>
                <c:pt idx="39">
                  <c:v>28.446069999999999</c:v>
                </c:pt>
                <c:pt idx="40">
                  <c:v>28.227399999999999</c:v>
                </c:pt>
                <c:pt idx="41">
                  <c:v>28.185549999999999</c:v>
                </c:pt>
                <c:pt idx="42">
                  <c:v>28.390450000000001</c:v>
                </c:pt>
                <c:pt idx="43">
                  <c:v>29.291699999999999</c:v>
                </c:pt>
                <c:pt idx="44">
                  <c:v>30.023790000000002</c:v>
                </c:pt>
                <c:pt idx="45">
                  <c:v>29.011780000000002</c:v>
                </c:pt>
                <c:pt idx="46">
                  <c:v>29.500769999999999</c:v>
                </c:pt>
                <c:pt idx="47">
                  <c:v>28.163440000000001</c:v>
                </c:pt>
              </c:numCache>
            </c:numRef>
          </c:val>
          <c:smooth val="0"/>
          <c:extLst>
            <c:ext xmlns:c16="http://schemas.microsoft.com/office/drawing/2014/chart" uri="{C3380CC4-5D6E-409C-BE32-E72D297353CC}">
              <c16:uniqueId val="{00000011-4FBF-4256-8BF3-64120D67996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FBF-4256-8BF3-64120D67996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158.26</c:v>
                </c:pt>
                <c:pt idx="1">
                  <c:v>156.63</c:v>
                </c:pt>
                <c:pt idx="2">
                  <c:v>159.82</c:v>
                </c:pt>
                <c:pt idx="3">
                  <c:v>159.16999999999999</c:v>
                </c:pt>
                <c:pt idx="4">
                  <c:v>160.78</c:v>
                </c:pt>
                <c:pt idx="5">
                  <c:v>154.72999999999999</c:v>
                </c:pt>
                <c:pt idx="6">
                  <c:v>155.47</c:v>
                </c:pt>
                <c:pt idx="7">
                  <c:v>159.72</c:v>
                </c:pt>
                <c:pt idx="8">
                  <c:v>158.22</c:v>
                </c:pt>
                <c:pt idx="9">
                  <c:v>158.41999999999999</c:v>
                </c:pt>
                <c:pt idx="10">
                  <c:v>157.09</c:v>
                </c:pt>
                <c:pt idx="11">
                  <c:v>157.53</c:v>
                </c:pt>
                <c:pt idx="12">
                  <c:v>159.91999999999999</c:v>
                </c:pt>
                <c:pt idx="13">
                  <c:v>153.41</c:v>
                </c:pt>
                <c:pt idx="14">
                  <c:v>142.47</c:v>
                </c:pt>
                <c:pt idx="15">
                  <c:v>124.71</c:v>
                </c:pt>
                <c:pt idx="16">
                  <c:v>123.19</c:v>
                </c:pt>
                <c:pt idx="17">
                  <c:v>116.49</c:v>
                </c:pt>
                <c:pt idx="18">
                  <c:v>116.25</c:v>
                </c:pt>
                <c:pt idx="19">
                  <c:v>117.69</c:v>
                </c:pt>
                <c:pt idx="20">
                  <c:v>116.09</c:v>
                </c:pt>
                <c:pt idx="21">
                  <c:v>115.48</c:v>
                </c:pt>
                <c:pt idx="22">
                  <c:v>114.61</c:v>
                </c:pt>
                <c:pt idx="23">
                  <c:v>115.03</c:v>
                </c:pt>
                <c:pt idx="24">
                  <c:v>113.01</c:v>
                </c:pt>
                <c:pt idx="25">
                  <c:v>114.62</c:v>
                </c:pt>
                <c:pt idx="26">
                  <c:v>116.58</c:v>
                </c:pt>
                <c:pt idx="27">
                  <c:v>115.88</c:v>
                </c:pt>
                <c:pt idx="28">
                  <c:v>115.42</c:v>
                </c:pt>
                <c:pt idx="29">
                  <c:v>114.15</c:v>
                </c:pt>
                <c:pt idx="30">
                  <c:v>116.99</c:v>
                </c:pt>
                <c:pt idx="31">
                  <c:v>119.27</c:v>
                </c:pt>
                <c:pt idx="32">
                  <c:v>115.41</c:v>
                </c:pt>
                <c:pt idx="33">
                  <c:v>117.86</c:v>
                </c:pt>
                <c:pt idx="34">
                  <c:v>118.04</c:v>
                </c:pt>
                <c:pt idx="35">
                  <c:v>117.91</c:v>
                </c:pt>
                <c:pt idx="36">
                  <c:v>137.21</c:v>
                </c:pt>
                <c:pt idx="37">
                  <c:v>147.82</c:v>
                </c:pt>
                <c:pt idx="38">
                  <c:v>147.57</c:v>
                </c:pt>
                <c:pt idx="39">
                  <c:v>152.62</c:v>
                </c:pt>
                <c:pt idx="40">
                  <c:v>157.83000000000001</c:v>
                </c:pt>
                <c:pt idx="41">
                  <c:v>160.78</c:v>
                </c:pt>
                <c:pt idx="42">
                  <c:v>160.77000000000001</c:v>
                </c:pt>
                <c:pt idx="43">
                  <c:v>159.06</c:v>
                </c:pt>
                <c:pt idx="44">
                  <c:v>159.36000000000001</c:v>
                </c:pt>
                <c:pt idx="45">
                  <c:v>158.37</c:v>
                </c:pt>
                <c:pt idx="46">
                  <c:v>158.63</c:v>
                </c:pt>
                <c:pt idx="47">
                  <c:v>158.36000000000001</c:v>
                </c:pt>
              </c:numCache>
            </c:numRef>
          </c:val>
          <c:smooth val="0"/>
          <c:extLst>
            <c:ext xmlns:c16="http://schemas.microsoft.com/office/drawing/2014/chart" uri="{C3380CC4-5D6E-409C-BE32-E72D297353CC}">
              <c16:uniqueId val="{00000013-4FBF-4256-8BF3-64120D67996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FBF-4256-8BF3-64120D67996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38.004840000000002</c:v>
                </c:pt>
                <c:pt idx="1">
                  <c:v>38.021039999999999</c:v>
                </c:pt>
                <c:pt idx="2">
                  <c:v>38.615720000000003</c:v>
                </c:pt>
                <c:pt idx="3">
                  <c:v>38.315959999999997</c:v>
                </c:pt>
                <c:pt idx="4">
                  <c:v>37.822159999999997</c:v>
                </c:pt>
                <c:pt idx="5">
                  <c:v>38.680390000000003</c:v>
                </c:pt>
                <c:pt idx="6">
                  <c:v>39.398870000000002</c:v>
                </c:pt>
                <c:pt idx="7">
                  <c:v>39.754190000000001</c:v>
                </c:pt>
                <c:pt idx="8">
                  <c:v>39.229179999999999</c:v>
                </c:pt>
                <c:pt idx="9">
                  <c:v>37.037089999999999</c:v>
                </c:pt>
                <c:pt idx="10">
                  <c:v>35.358159999999998</c:v>
                </c:pt>
                <c:pt idx="11">
                  <c:v>34.402070000000002</c:v>
                </c:pt>
                <c:pt idx="12">
                  <c:v>33.25517</c:v>
                </c:pt>
                <c:pt idx="13">
                  <c:v>30.447579999999999</c:v>
                </c:pt>
                <c:pt idx="14">
                  <c:v>31.089400000000001</c:v>
                </c:pt>
                <c:pt idx="15">
                  <c:v>32.799770000000002</c:v>
                </c:pt>
                <c:pt idx="16">
                  <c:v>33.497109999999999</c:v>
                </c:pt>
                <c:pt idx="17">
                  <c:v>34.194360000000003</c:v>
                </c:pt>
                <c:pt idx="18">
                  <c:v>34.635730000000002</c:v>
                </c:pt>
                <c:pt idx="19">
                  <c:v>35.269759999999998</c:v>
                </c:pt>
                <c:pt idx="20">
                  <c:v>36.148519999999998</c:v>
                </c:pt>
                <c:pt idx="21">
                  <c:v>36.54701</c:v>
                </c:pt>
                <c:pt idx="22">
                  <c:v>37.508249999999997</c:v>
                </c:pt>
                <c:pt idx="23">
                  <c:v>38.067129999999999</c:v>
                </c:pt>
                <c:pt idx="24">
                  <c:v>37.17597</c:v>
                </c:pt>
                <c:pt idx="25">
                  <c:v>36.24071</c:v>
                </c:pt>
                <c:pt idx="26">
                  <c:v>37.21895</c:v>
                </c:pt>
                <c:pt idx="27">
                  <c:v>37.718209999999999</c:v>
                </c:pt>
                <c:pt idx="28">
                  <c:v>37.97213</c:v>
                </c:pt>
                <c:pt idx="29">
                  <c:v>38.201709999999999</c:v>
                </c:pt>
                <c:pt idx="30">
                  <c:v>37.748930000000001</c:v>
                </c:pt>
                <c:pt idx="31">
                  <c:v>36.403880000000001</c:v>
                </c:pt>
                <c:pt idx="32">
                  <c:v>37.15193</c:v>
                </c:pt>
                <c:pt idx="33">
                  <c:v>37.769869999999997</c:v>
                </c:pt>
                <c:pt idx="34">
                  <c:v>36.534179999999999</c:v>
                </c:pt>
                <c:pt idx="35">
                  <c:v>34.848329999999997</c:v>
                </c:pt>
                <c:pt idx="36">
                  <c:v>33.293019999999999</c:v>
                </c:pt>
                <c:pt idx="37">
                  <c:v>30.51332</c:v>
                </c:pt>
                <c:pt idx="38">
                  <c:v>31.497150000000001</c:v>
                </c:pt>
                <c:pt idx="39">
                  <c:v>32.714030000000001</c:v>
                </c:pt>
                <c:pt idx="40">
                  <c:v>34.23668</c:v>
                </c:pt>
                <c:pt idx="41">
                  <c:v>35.734879999999997</c:v>
                </c:pt>
                <c:pt idx="42">
                  <c:v>36.12106</c:v>
                </c:pt>
                <c:pt idx="43">
                  <c:v>36.585369999999998</c:v>
                </c:pt>
                <c:pt idx="44">
                  <c:v>37.369840000000003</c:v>
                </c:pt>
                <c:pt idx="45">
                  <c:v>37.555219999999998</c:v>
                </c:pt>
                <c:pt idx="46">
                  <c:v>37.570450000000001</c:v>
                </c:pt>
                <c:pt idx="47">
                  <c:v>37.89987</c:v>
                </c:pt>
              </c:numCache>
            </c:numRef>
          </c:val>
          <c:smooth val="0"/>
          <c:extLst>
            <c:ext xmlns:c16="http://schemas.microsoft.com/office/drawing/2014/chart" uri="{C3380CC4-5D6E-409C-BE32-E72D297353CC}">
              <c16:uniqueId val="{00000015-4FBF-4256-8BF3-64120D67996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35.630000000000003</c:v>
                </c:pt>
                <c:pt idx="1">
                  <c:v>34.909999999999997</c:v>
                </c:pt>
                <c:pt idx="2">
                  <c:v>35.31</c:v>
                </c:pt>
                <c:pt idx="3">
                  <c:v>35.67</c:v>
                </c:pt>
                <c:pt idx="4">
                  <c:v>35.33</c:v>
                </c:pt>
                <c:pt idx="5">
                  <c:v>35.01</c:v>
                </c:pt>
                <c:pt idx="6">
                  <c:v>34.130000000000003</c:v>
                </c:pt>
                <c:pt idx="7">
                  <c:v>33.69</c:v>
                </c:pt>
                <c:pt idx="8">
                  <c:v>32.81</c:v>
                </c:pt>
                <c:pt idx="9">
                  <c:v>32.869999999999997</c:v>
                </c:pt>
                <c:pt idx="10">
                  <c:v>32.840000000000003</c:v>
                </c:pt>
                <c:pt idx="11">
                  <c:v>33.380000000000003</c:v>
                </c:pt>
                <c:pt idx="12">
                  <c:v>33.090000000000003</c:v>
                </c:pt>
                <c:pt idx="13">
                  <c:v>33.33</c:v>
                </c:pt>
                <c:pt idx="14">
                  <c:v>33.630000000000003</c:v>
                </c:pt>
                <c:pt idx="15">
                  <c:v>33.880000000000003</c:v>
                </c:pt>
                <c:pt idx="16">
                  <c:v>34.99</c:v>
                </c:pt>
                <c:pt idx="17">
                  <c:v>35.729999999999997</c:v>
                </c:pt>
                <c:pt idx="18">
                  <c:v>34.659999999999997</c:v>
                </c:pt>
                <c:pt idx="19">
                  <c:v>33.47</c:v>
                </c:pt>
                <c:pt idx="20">
                  <c:v>34.54</c:v>
                </c:pt>
                <c:pt idx="21">
                  <c:v>33.799999999999997</c:v>
                </c:pt>
                <c:pt idx="22">
                  <c:v>33.82</c:v>
                </c:pt>
                <c:pt idx="23">
                  <c:v>33.26</c:v>
                </c:pt>
                <c:pt idx="24">
                  <c:v>32.94</c:v>
                </c:pt>
                <c:pt idx="25">
                  <c:v>33.14</c:v>
                </c:pt>
                <c:pt idx="26">
                  <c:v>33.17</c:v>
                </c:pt>
                <c:pt idx="27">
                  <c:v>33.450000000000003</c:v>
                </c:pt>
                <c:pt idx="28">
                  <c:v>34.61</c:v>
                </c:pt>
                <c:pt idx="29">
                  <c:v>34.32</c:v>
                </c:pt>
                <c:pt idx="30">
                  <c:v>33.369999999999997</c:v>
                </c:pt>
                <c:pt idx="31">
                  <c:v>32.409999999999997</c:v>
                </c:pt>
                <c:pt idx="32">
                  <c:v>29.28</c:v>
                </c:pt>
                <c:pt idx="33">
                  <c:v>28.88</c:v>
                </c:pt>
                <c:pt idx="34">
                  <c:v>29.77</c:v>
                </c:pt>
                <c:pt idx="35">
                  <c:v>29.34</c:v>
                </c:pt>
                <c:pt idx="36">
                  <c:v>30.02</c:v>
                </c:pt>
                <c:pt idx="37">
                  <c:v>30.11</c:v>
                </c:pt>
                <c:pt idx="38">
                  <c:v>30.72</c:v>
                </c:pt>
                <c:pt idx="39">
                  <c:v>30.77</c:v>
                </c:pt>
                <c:pt idx="40">
                  <c:v>31.03</c:v>
                </c:pt>
                <c:pt idx="41">
                  <c:v>29.46</c:v>
                </c:pt>
                <c:pt idx="42">
                  <c:v>30.16</c:v>
                </c:pt>
                <c:pt idx="43">
                  <c:v>30.71</c:v>
                </c:pt>
                <c:pt idx="44">
                  <c:v>31.85</c:v>
                </c:pt>
                <c:pt idx="45">
                  <c:v>34.380000000000003</c:v>
                </c:pt>
                <c:pt idx="46">
                  <c:v>35.08</c:v>
                </c:pt>
                <c:pt idx="47">
                  <c:v>34.450000000000003</c:v>
                </c:pt>
              </c:numCache>
            </c:numRef>
          </c:val>
          <c:smooth val="0"/>
          <c:extLst>
            <c:ext xmlns:c16="http://schemas.microsoft.com/office/drawing/2014/chart" uri="{C3380CC4-5D6E-409C-BE32-E72D297353CC}">
              <c16:uniqueId val="{00000016-4FBF-4256-8BF3-64120D6799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D99-42D7-8465-D0C328EB297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190.12012999999999</c:v>
                </c:pt>
                <c:pt idx="1">
                  <c:v>189.59272999999999</c:v>
                </c:pt>
                <c:pt idx="2">
                  <c:v>189.33808999999999</c:v>
                </c:pt>
                <c:pt idx="3">
                  <c:v>192.72977</c:v>
                </c:pt>
                <c:pt idx="4">
                  <c:v>193.76902999999999</c:v>
                </c:pt>
                <c:pt idx="5">
                  <c:v>193.90852000000001</c:v>
                </c:pt>
                <c:pt idx="6">
                  <c:v>193.58739</c:v>
                </c:pt>
                <c:pt idx="7">
                  <c:v>193.69642999999999</c:v>
                </c:pt>
                <c:pt idx="8">
                  <c:v>193.43270000000001</c:v>
                </c:pt>
                <c:pt idx="9">
                  <c:v>193.84519</c:v>
                </c:pt>
                <c:pt idx="10">
                  <c:v>194.24131</c:v>
                </c:pt>
                <c:pt idx="11">
                  <c:v>192.47506000000001</c:v>
                </c:pt>
                <c:pt idx="12">
                  <c:v>193.3603</c:v>
                </c:pt>
                <c:pt idx="13">
                  <c:v>193.63114999999999</c:v>
                </c:pt>
                <c:pt idx="14">
                  <c:v>192.28815</c:v>
                </c:pt>
                <c:pt idx="15">
                  <c:v>191.64881</c:v>
                </c:pt>
                <c:pt idx="16">
                  <c:v>191.76468</c:v>
                </c:pt>
                <c:pt idx="17">
                  <c:v>193.19891000000001</c:v>
                </c:pt>
                <c:pt idx="18">
                  <c:v>193.08297999999999</c:v>
                </c:pt>
                <c:pt idx="19">
                  <c:v>193.61975000000001</c:v>
                </c:pt>
                <c:pt idx="20">
                  <c:v>193.29459</c:v>
                </c:pt>
                <c:pt idx="21">
                  <c:v>189.66184000000001</c:v>
                </c:pt>
                <c:pt idx="22">
                  <c:v>191.73712</c:v>
                </c:pt>
                <c:pt idx="23">
                  <c:v>192.52492000000001</c:v>
                </c:pt>
                <c:pt idx="24">
                  <c:v>192.45186000000001</c:v>
                </c:pt>
                <c:pt idx="25">
                  <c:v>190.9889</c:v>
                </c:pt>
                <c:pt idx="26">
                  <c:v>192.82154</c:v>
                </c:pt>
                <c:pt idx="27">
                  <c:v>188.84341000000001</c:v>
                </c:pt>
                <c:pt idx="28">
                  <c:v>188.85418000000001</c:v>
                </c:pt>
                <c:pt idx="29">
                  <c:v>189.05694</c:v>
                </c:pt>
                <c:pt idx="30">
                  <c:v>188.32942</c:v>
                </c:pt>
                <c:pt idx="31">
                  <c:v>188.20456999999999</c:v>
                </c:pt>
                <c:pt idx="32">
                  <c:v>185.12943999999999</c:v>
                </c:pt>
                <c:pt idx="33">
                  <c:v>186.50568999999999</c:v>
                </c:pt>
                <c:pt idx="34">
                  <c:v>189.35518999999999</c:v>
                </c:pt>
                <c:pt idx="35">
                  <c:v>191.77906999999999</c:v>
                </c:pt>
                <c:pt idx="36">
                  <c:v>193.4032</c:v>
                </c:pt>
                <c:pt idx="37">
                  <c:v>193.00856999999999</c:v>
                </c:pt>
                <c:pt idx="38">
                  <c:v>191.05967000000001</c:v>
                </c:pt>
                <c:pt idx="39">
                  <c:v>193.44685000000001</c:v>
                </c:pt>
                <c:pt idx="40">
                  <c:v>191.77274</c:v>
                </c:pt>
                <c:pt idx="41">
                  <c:v>191.6232</c:v>
                </c:pt>
                <c:pt idx="42">
                  <c:v>192.35351</c:v>
                </c:pt>
                <c:pt idx="43">
                  <c:v>194.11792</c:v>
                </c:pt>
                <c:pt idx="44">
                  <c:v>192.47024999999999</c:v>
                </c:pt>
                <c:pt idx="45">
                  <c:v>194.08476999999999</c:v>
                </c:pt>
                <c:pt idx="46">
                  <c:v>193.25981999999999</c:v>
                </c:pt>
                <c:pt idx="47">
                  <c:v>188.99191999999999</c:v>
                </c:pt>
              </c:numCache>
            </c:numRef>
          </c:val>
          <c:smooth val="0"/>
          <c:extLst>
            <c:ext xmlns:c16="http://schemas.microsoft.com/office/drawing/2014/chart" uri="{C3380CC4-5D6E-409C-BE32-E72D297353CC}">
              <c16:uniqueId val="{00000001-1D99-42D7-8465-D0C328EB297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37.307200000000002</c:v>
                </c:pt>
                <c:pt idx="1">
                  <c:v>36.039099999999998</c:v>
                </c:pt>
                <c:pt idx="2">
                  <c:v>37.200400000000002</c:v>
                </c:pt>
                <c:pt idx="3">
                  <c:v>36.620899999999999</c:v>
                </c:pt>
                <c:pt idx="4">
                  <c:v>37.440199999999997</c:v>
                </c:pt>
                <c:pt idx="5">
                  <c:v>36.490600000000001</c:v>
                </c:pt>
                <c:pt idx="6">
                  <c:v>37.127099999999999</c:v>
                </c:pt>
                <c:pt idx="7">
                  <c:v>36.866900000000001</c:v>
                </c:pt>
                <c:pt idx="8">
                  <c:v>37.084800000000001</c:v>
                </c:pt>
                <c:pt idx="9">
                  <c:v>35.794199999999996</c:v>
                </c:pt>
                <c:pt idx="10">
                  <c:v>34.900700000000001</c:v>
                </c:pt>
                <c:pt idx="11">
                  <c:v>34.316800000000001</c:v>
                </c:pt>
                <c:pt idx="12">
                  <c:v>32.969200000000001</c:v>
                </c:pt>
                <c:pt idx="13">
                  <c:v>33.232199999999999</c:v>
                </c:pt>
                <c:pt idx="14">
                  <c:v>33.209299999999999</c:v>
                </c:pt>
                <c:pt idx="15">
                  <c:v>34.000500000000002</c:v>
                </c:pt>
                <c:pt idx="16">
                  <c:v>33.257399999999997</c:v>
                </c:pt>
                <c:pt idx="17">
                  <c:v>33.977499999999999</c:v>
                </c:pt>
                <c:pt idx="18">
                  <c:v>35.412300000000002</c:v>
                </c:pt>
                <c:pt idx="19">
                  <c:v>35.292200000000001</c:v>
                </c:pt>
                <c:pt idx="20">
                  <c:v>35.883600000000001</c:v>
                </c:pt>
                <c:pt idx="21">
                  <c:v>36.035800000000002</c:v>
                </c:pt>
                <c:pt idx="22">
                  <c:v>36.995899999999999</c:v>
                </c:pt>
                <c:pt idx="23">
                  <c:v>35.642800000000001</c:v>
                </c:pt>
                <c:pt idx="24">
                  <c:v>35.416600000000003</c:v>
                </c:pt>
                <c:pt idx="25">
                  <c:v>34.108600000000003</c:v>
                </c:pt>
                <c:pt idx="26">
                  <c:v>34.539000000000001</c:v>
                </c:pt>
                <c:pt idx="27">
                  <c:v>35.974400000000003</c:v>
                </c:pt>
                <c:pt idx="28">
                  <c:v>36.709200000000003</c:v>
                </c:pt>
                <c:pt idx="29">
                  <c:v>36.919400000000003</c:v>
                </c:pt>
                <c:pt idx="30">
                  <c:v>36.693899999999999</c:v>
                </c:pt>
                <c:pt idx="31">
                  <c:v>37.016800000000003</c:v>
                </c:pt>
                <c:pt idx="32">
                  <c:v>36.677</c:v>
                </c:pt>
                <c:pt idx="33">
                  <c:v>35.523600000000002</c:v>
                </c:pt>
                <c:pt idx="34">
                  <c:v>35.594900000000003</c:v>
                </c:pt>
                <c:pt idx="35">
                  <c:v>34.188600000000001</c:v>
                </c:pt>
                <c:pt idx="36">
                  <c:v>34.075800000000001</c:v>
                </c:pt>
                <c:pt idx="37">
                  <c:v>33.732900000000001</c:v>
                </c:pt>
                <c:pt idx="38">
                  <c:v>33.981499999999997</c:v>
                </c:pt>
                <c:pt idx="39">
                  <c:v>34.065100000000001</c:v>
                </c:pt>
                <c:pt idx="40">
                  <c:v>35.701599999999999</c:v>
                </c:pt>
                <c:pt idx="41">
                  <c:v>35.891599999999997</c:v>
                </c:pt>
                <c:pt idx="42">
                  <c:v>36.537399999999998</c:v>
                </c:pt>
                <c:pt idx="43">
                  <c:v>36.198599999999999</c:v>
                </c:pt>
                <c:pt idx="44">
                  <c:v>37.249299999999998</c:v>
                </c:pt>
                <c:pt idx="45">
                  <c:v>37.208300000000001</c:v>
                </c:pt>
                <c:pt idx="46">
                  <c:v>36.988300000000002</c:v>
                </c:pt>
                <c:pt idx="47">
                  <c:v>36.445099999999996</c:v>
                </c:pt>
              </c:numCache>
            </c:numRef>
          </c:val>
          <c:smooth val="0"/>
          <c:extLst>
            <c:ext xmlns:c16="http://schemas.microsoft.com/office/drawing/2014/chart" uri="{C3380CC4-5D6E-409C-BE32-E72D297353CC}">
              <c16:uniqueId val="{00000002-1D99-42D7-8465-D0C328EB297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D99-42D7-8465-D0C328EB297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1.09524</c:v>
                </c:pt>
                <c:pt idx="1">
                  <c:v>1.08409</c:v>
                </c:pt>
                <c:pt idx="2">
                  <c:v>1.0867899999999999</c:v>
                </c:pt>
                <c:pt idx="3">
                  <c:v>1.0586</c:v>
                </c:pt>
                <c:pt idx="4">
                  <c:v>1.0808500000000001</c:v>
                </c:pt>
                <c:pt idx="5">
                  <c:v>1.08884</c:v>
                </c:pt>
                <c:pt idx="6">
                  <c:v>1.11622</c:v>
                </c:pt>
                <c:pt idx="7">
                  <c:v>1.1558200000000001</c:v>
                </c:pt>
                <c:pt idx="8">
                  <c:v>1.1344799999999999</c:v>
                </c:pt>
                <c:pt idx="9">
                  <c:v>1.117</c:v>
                </c:pt>
                <c:pt idx="10">
                  <c:v>1.04037</c:v>
                </c:pt>
                <c:pt idx="11">
                  <c:v>1.02403</c:v>
                </c:pt>
                <c:pt idx="12">
                  <c:v>0.96667000000000003</c:v>
                </c:pt>
                <c:pt idx="13">
                  <c:v>0.95811999999999997</c:v>
                </c:pt>
                <c:pt idx="14">
                  <c:v>0.95221</c:v>
                </c:pt>
                <c:pt idx="15">
                  <c:v>0.94647000000000003</c:v>
                </c:pt>
                <c:pt idx="16">
                  <c:v>0.94577999999999995</c:v>
                </c:pt>
                <c:pt idx="17">
                  <c:v>0.98170000000000002</c:v>
                </c:pt>
                <c:pt idx="18">
                  <c:v>0.99897000000000002</c:v>
                </c:pt>
                <c:pt idx="19">
                  <c:v>1.01284</c:v>
                </c:pt>
                <c:pt idx="20">
                  <c:v>0.98526999999999998</c:v>
                </c:pt>
                <c:pt idx="21">
                  <c:v>1.0143500000000001</c:v>
                </c:pt>
                <c:pt idx="22">
                  <c:v>1.0600499999999999</c:v>
                </c:pt>
                <c:pt idx="23">
                  <c:v>1.0263199999999999</c:v>
                </c:pt>
                <c:pt idx="24">
                  <c:v>0.98872000000000004</c:v>
                </c:pt>
                <c:pt idx="25">
                  <c:v>0.97570000000000001</c:v>
                </c:pt>
                <c:pt idx="26">
                  <c:v>0.97824</c:v>
                </c:pt>
                <c:pt idx="27">
                  <c:v>1.02776</c:v>
                </c:pt>
                <c:pt idx="28">
                  <c:v>0.97348000000000001</c:v>
                </c:pt>
                <c:pt idx="29">
                  <c:v>1.0086999999999999</c:v>
                </c:pt>
                <c:pt idx="30">
                  <c:v>1.05355</c:v>
                </c:pt>
                <c:pt idx="31">
                  <c:v>1.0585800000000001</c:v>
                </c:pt>
                <c:pt idx="32">
                  <c:v>1.03135</c:v>
                </c:pt>
                <c:pt idx="33">
                  <c:v>1.0243599999999999</c:v>
                </c:pt>
                <c:pt idx="34">
                  <c:v>1.03624</c:v>
                </c:pt>
                <c:pt idx="35">
                  <c:v>1.04732</c:v>
                </c:pt>
                <c:pt idx="36">
                  <c:v>1.03769</c:v>
                </c:pt>
                <c:pt idx="37">
                  <c:v>0.99429000000000001</c:v>
                </c:pt>
                <c:pt idx="38">
                  <c:v>0.94910000000000005</c:v>
                </c:pt>
                <c:pt idx="39">
                  <c:v>0.99817999999999996</c:v>
                </c:pt>
                <c:pt idx="40">
                  <c:v>0.99512</c:v>
                </c:pt>
                <c:pt idx="41">
                  <c:v>0.98894000000000004</c:v>
                </c:pt>
                <c:pt idx="42">
                  <c:v>0.99383999999999995</c:v>
                </c:pt>
                <c:pt idx="43">
                  <c:v>0.94450000000000001</c:v>
                </c:pt>
                <c:pt idx="44">
                  <c:v>1.0100199999999999</c:v>
                </c:pt>
                <c:pt idx="45">
                  <c:v>1.0261899999999999</c:v>
                </c:pt>
                <c:pt idx="46">
                  <c:v>1.03162</c:v>
                </c:pt>
                <c:pt idx="47">
                  <c:v>1.0072000000000001</c:v>
                </c:pt>
              </c:numCache>
            </c:numRef>
          </c:val>
          <c:smooth val="0"/>
          <c:extLst>
            <c:ext xmlns:c16="http://schemas.microsoft.com/office/drawing/2014/chart" uri="{C3380CC4-5D6E-409C-BE32-E72D297353CC}">
              <c16:uniqueId val="{00000004-1D99-42D7-8465-D0C328EB297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D99-42D7-8465-D0C328EB297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1D99-42D7-8465-D0C328EB297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D99-42D7-8465-D0C328EB297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49.806849999999997</c:v>
                </c:pt>
                <c:pt idx="1">
                  <c:v>49.946240000000003</c:v>
                </c:pt>
                <c:pt idx="2">
                  <c:v>49.864910000000002</c:v>
                </c:pt>
                <c:pt idx="3">
                  <c:v>49.984549999999999</c:v>
                </c:pt>
                <c:pt idx="4">
                  <c:v>50.051870000000001</c:v>
                </c:pt>
                <c:pt idx="5">
                  <c:v>50.050829999999998</c:v>
                </c:pt>
                <c:pt idx="6">
                  <c:v>49.728259999999999</c:v>
                </c:pt>
                <c:pt idx="7">
                  <c:v>49.551180000000002</c:v>
                </c:pt>
                <c:pt idx="8">
                  <c:v>49.618200000000002</c:v>
                </c:pt>
                <c:pt idx="9">
                  <c:v>49.622309999999999</c:v>
                </c:pt>
                <c:pt idx="10">
                  <c:v>49.80491</c:v>
                </c:pt>
                <c:pt idx="11">
                  <c:v>49.843060000000001</c:v>
                </c:pt>
                <c:pt idx="12">
                  <c:v>50.014139999999998</c:v>
                </c:pt>
                <c:pt idx="13">
                  <c:v>49.666370000000001</c:v>
                </c:pt>
                <c:pt idx="14">
                  <c:v>48.938029999999998</c:v>
                </c:pt>
                <c:pt idx="15">
                  <c:v>49.813569999999999</c:v>
                </c:pt>
                <c:pt idx="16">
                  <c:v>50.134129999999999</c:v>
                </c:pt>
                <c:pt idx="17">
                  <c:v>50.260429999999999</c:v>
                </c:pt>
                <c:pt idx="18">
                  <c:v>49.781910000000003</c:v>
                </c:pt>
                <c:pt idx="19">
                  <c:v>49.715780000000002</c:v>
                </c:pt>
                <c:pt idx="20">
                  <c:v>49.699840000000002</c:v>
                </c:pt>
                <c:pt idx="21">
                  <c:v>49.972850000000001</c:v>
                </c:pt>
                <c:pt idx="22">
                  <c:v>49.604259999999996</c:v>
                </c:pt>
                <c:pt idx="23">
                  <c:v>49.793999999999997</c:v>
                </c:pt>
                <c:pt idx="24">
                  <c:v>50.262419999999999</c:v>
                </c:pt>
                <c:pt idx="25">
                  <c:v>49.677289999999999</c:v>
                </c:pt>
                <c:pt idx="26">
                  <c:v>49.756030000000003</c:v>
                </c:pt>
                <c:pt idx="27">
                  <c:v>49.841760000000001</c:v>
                </c:pt>
                <c:pt idx="28">
                  <c:v>49.938029999999998</c:v>
                </c:pt>
                <c:pt idx="29">
                  <c:v>49.800899999999999</c:v>
                </c:pt>
                <c:pt idx="30">
                  <c:v>49.748710000000003</c:v>
                </c:pt>
                <c:pt idx="31">
                  <c:v>49.958379999999998</c:v>
                </c:pt>
                <c:pt idx="32">
                  <c:v>49.869929999999997</c:v>
                </c:pt>
                <c:pt idx="33">
                  <c:v>49.964370000000002</c:v>
                </c:pt>
                <c:pt idx="34">
                  <c:v>50.08954</c:v>
                </c:pt>
                <c:pt idx="35">
                  <c:v>49.761369999999999</c:v>
                </c:pt>
                <c:pt idx="36">
                  <c:v>46.835569999999997</c:v>
                </c:pt>
                <c:pt idx="37">
                  <c:v>28.59797</c:v>
                </c:pt>
                <c:pt idx="38">
                  <c:v>26.668209999999998</c:v>
                </c:pt>
                <c:pt idx="39">
                  <c:v>26.844919999999998</c:v>
                </c:pt>
                <c:pt idx="40">
                  <c:v>28.09112</c:v>
                </c:pt>
                <c:pt idx="41">
                  <c:v>28.002089999999999</c:v>
                </c:pt>
                <c:pt idx="42">
                  <c:v>36.075809999999997</c:v>
                </c:pt>
                <c:pt idx="43">
                  <c:v>42.669330000000002</c:v>
                </c:pt>
                <c:pt idx="44">
                  <c:v>49.902929999999998</c:v>
                </c:pt>
                <c:pt idx="45">
                  <c:v>50.388890000000004</c:v>
                </c:pt>
                <c:pt idx="46">
                  <c:v>49.53828</c:v>
                </c:pt>
                <c:pt idx="47">
                  <c:v>49.787509999999997</c:v>
                </c:pt>
              </c:numCache>
            </c:numRef>
          </c:val>
          <c:smooth val="0"/>
          <c:extLst>
            <c:ext xmlns:c16="http://schemas.microsoft.com/office/drawing/2014/chart" uri="{C3380CC4-5D6E-409C-BE32-E72D297353CC}">
              <c16:uniqueId val="{00000008-1D99-42D7-8465-D0C328EB297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D99-42D7-8465-D0C328EB297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12.1</c:v>
                </c:pt>
                <c:pt idx="13">
                  <c:v>12.1</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10.68</c:v>
                </c:pt>
                <c:pt idx="31">
                  <c:v>10.68</c:v>
                </c:pt>
                <c:pt idx="32">
                  <c:v>10.68</c:v>
                </c:pt>
                <c:pt idx="33">
                  <c:v>10.68</c:v>
                </c:pt>
                <c:pt idx="34">
                  <c:v>10.68</c:v>
                </c:pt>
                <c:pt idx="35">
                  <c:v>10.68</c:v>
                </c:pt>
                <c:pt idx="36">
                  <c:v>10.68</c:v>
                </c:pt>
                <c:pt idx="37">
                  <c:v>10.68</c:v>
                </c:pt>
                <c:pt idx="38">
                  <c:v>10.68</c:v>
                </c:pt>
                <c:pt idx="39">
                  <c:v>10.68</c:v>
                </c:pt>
                <c:pt idx="40">
                  <c:v>10.68</c:v>
                </c:pt>
                <c:pt idx="41">
                  <c:v>10.68</c:v>
                </c:pt>
                <c:pt idx="42">
                  <c:v>10.68</c:v>
                </c:pt>
                <c:pt idx="43">
                  <c:v>10.68</c:v>
                </c:pt>
                <c:pt idx="44">
                  <c:v>10.68</c:v>
                </c:pt>
                <c:pt idx="45">
                  <c:v>10.68</c:v>
                </c:pt>
                <c:pt idx="46">
                  <c:v>10.68</c:v>
                </c:pt>
                <c:pt idx="47">
                  <c:v>10.68</c:v>
                </c:pt>
              </c:numCache>
            </c:numRef>
          </c:val>
          <c:smooth val="0"/>
          <c:extLst>
            <c:ext xmlns:c16="http://schemas.microsoft.com/office/drawing/2014/chart" uri="{C3380CC4-5D6E-409C-BE32-E72D297353CC}">
              <c16:uniqueId val="{0000000A-1D99-42D7-8465-D0C328EB297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D99-42D7-8465-D0C328EB297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D99-42D7-8465-D0C328EB297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D99-42D7-8465-D0C328EB297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1D99-42D7-8465-D0C328EB297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D99-42D7-8465-D0C328EB297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5.0747900000000001</c:v>
                </c:pt>
                <c:pt idx="1">
                  <c:v>5.1588099999999999</c:v>
                </c:pt>
                <c:pt idx="2">
                  <c:v>5.2955399999999999</c:v>
                </c:pt>
                <c:pt idx="3">
                  <c:v>5.28477</c:v>
                </c:pt>
                <c:pt idx="4">
                  <c:v>5.2853199999999996</c:v>
                </c:pt>
                <c:pt idx="5">
                  <c:v>5.2411500000000002</c:v>
                </c:pt>
                <c:pt idx="6">
                  <c:v>5.1346999999999996</c:v>
                </c:pt>
                <c:pt idx="7">
                  <c:v>5.26248</c:v>
                </c:pt>
                <c:pt idx="8">
                  <c:v>5.2401200000000001</c:v>
                </c:pt>
                <c:pt idx="9">
                  <c:v>5.3444000000000003</c:v>
                </c:pt>
                <c:pt idx="10">
                  <c:v>5.3065199999999999</c:v>
                </c:pt>
                <c:pt idx="11">
                  <c:v>5.1568300000000002</c:v>
                </c:pt>
                <c:pt idx="12">
                  <c:v>5.39682</c:v>
                </c:pt>
                <c:pt idx="13">
                  <c:v>4.4827199999999996</c:v>
                </c:pt>
                <c:pt idx="14">
                  <c:v>4.5944000000000003</c:v>
                </c:pt>
                <c:pt idx="15">
                  <c:v>4.5375399999999999</c:v>
                </c:pt>
                <c:pt idx="16">
                  <c:v>4.57613</c:v>
                </c:pt>
                <c:pt idx="17">
                  <c:v>4.6212299999999997</c:v>
                </c:pt>
                <c:pt idx="18">
                  <c:v>4.4121199999999998</c:v>
                </c:pt>
                <c:pt idx="19">
                  <c:v>4.4917600000000002</c:v>
                </c:pt>
                <c:pt idx="20">
                  <c:v>4.57768</c:v>
                </c:pt>
                <c:pt idx="21">
                  <c:v>4.4566499999999998</c:v>
                </c:pt>
                <c:pt idx="22">
                  <c:v>4.4106899999999998</c:v>
                </c:pt>
                <c:pt idx="23">
                  <c:v>4.4154299999999997</c:v>
                </c:pt>
                <c:pt idx="24">
                  <c:v>4.2531499999999998</c:v>
                </c:pt>
                <c:pt idx="25">
                  <c:v>4.2114900000000004</c:v>
                </c:pt>
                <c:pt idx="26">
                  <c:v>4.0908300000000004</c:v>
                </c:pt>
                <c:pt idx="27">
                  <c:v>4.2538999999999998</c:v>
                </c:pt>
                <c:pt idx="28">
                  <c:v>4.0273000000000003</c:v>
                </c:pt>
                <c:pt idx="29">
                  <c:v>3.9011800000000001</c:v>
                </c:pt>
                <c:pt idx="30">
                  <c:v>3.9114399999999998</c:v>
                </c:pt>
                <c:pt idx="31">
                  <c:v>4.0001899999999999</c:v>
                </c:pt>
                <c:pt idx="32">
                  <c:v>4.1112099999999998</c:v>
                </c:pt>
                <c:pt idx="33">
                  <c:v>4.1062500000000002</c:v>
                </c:pt>
                <c:pt idx="34">
                  <c:v>4.0171700000000001</c:v>
                </c:pt>
                <c:pt idx="35">
                  <c:v>3.9507400000000001</c:v>
                </c:pt>
                <c:pt idx="36">
                  <c:v>4.1318099999999998</c:v>
                </c:pt>
                <c:pt idx="37">
                  <c:v>4.09328</c:v>
                </c:pt>
                <c:pt idx="38">
                  <c:v>4.1369400000000001</c:v>
                </c:pt>
                <c:pt idx="39">
                  <c:v>4.1833099999999996</c:v>
                </c:pt>
                <c:pt idx="40">
                  <c:v>4.2275299999999998</c:v>
                </c:pt>
                <c:pt idx="41">
                  <c:v>4.1296400000000002</c:v>
                </c:pt>
                <c:pt idx="42">
                  <c:v>4.0916800000000002</c:v>
                </c:pt>
                <c:pt idx="43">
                  <c:v>4.1683399999999997</c:v>
                </c:pt>
                <c:pt idx="44">
                  <c:v>3.9660600000000001</c:v>
                </c:pt>
                <c:pt idx="45">
                  <c:v>4.1501200000000003</c:v>
                </c:pt>
                <c:pt idx="46">
                  <c:v>4.2370299999999999</c:v>
                </c:pt>
                <c:pt idx="47">
                  <c:v>4.1628499999999997</c:v>
                </c:pt>
              </c:numCache>
            </c:numRef>
          </c:val>
          <c:smooth val="0"/>
          <c:extLst>
            <c:ext xmlns:c16="http://schemas.microsoft.com/office/drawing/2014/chart" uri="{C3380CC4-5D6E-409C-BE32-E72D297353CC}">
              <c16:uniqueId val="{00000010-1D99-42D7-8465-D0C328EB297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D99-42D7-8465-D0C328EB297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6.8559999999999999</c:v>
                </c:pt>
                <c:pt idx="1">
                  <c:v>6.9690000000000003</c:v>
                </c:pt>
                <c:pt idx="2">
                  <c:v>6.593</c:v>
                </c:pt>
                <c:pt idx="3">
                  <c:v>7.1079999999999997</c:v>
                </c:pt>
                <c:pt idx="4">
                  <c:v>6.9649999999999999</c:v>
                </c:pt>
                <c:pt idx="5">
                  <c:v>7.06</c:v>
                </c:pt>
                <c:pt idx="6">
                  <c:v>6.8639999999999999</c:v>
                </c:pt>
                <c:pt idx="7">
                  <c:v>6.843</c:v>
                </c:pt>
                <c:pt idx="8">
                  <c:v>6.9989999999999997</c:v>
                </c:pt>
                <c:pt idx="9">
                  <c:v>7.0170000000000003</c:v>
                </c:pt>
                <c:pt idx="10">
                  <c:v>6.8330000000000002</c:v>
                </c:pt>
                <c:pt idx="11">
                  <c:v>7.1239999999999997</c:v>
                </c:pt>
                <c:pt idx="12">
                  <c:v>6.8949999999999996</c:v>
                </c:pt>
                <c:pt idx="13">
                  <c:v>6.9580000000000002</c:v>
                </c:pt>
                <c:pt idx="14">
                  <c:v>7.1429999999999998</c:v>
                </c:pt>
                <c:pt idx="15">
                  <c:v>7.0949999999999998</c:v>
                </c:pt>
                <c:pt idx="16">
                  <c:v>6.9740000000000002</c:v>
                </c:pt>
                <c:pt idx="17">
                  <c:v>7.07</c:v>
                </c:pt>
                <c:pt idx="18">
                  <c:v>7.085</c:v>
                </c:pt>
                <c:pt idx="19">
                  <c:v>6.984</c:v>
                </c:pt>
                <c:pt idx="20">
                  <c:v>7.0460000000000003</c:v>
                </c:pt>
                <c:pt idx="21">
                  <c:v>6.9240000000000004</c:v>
                </c:pt>
                <c:pt idx="22">
                  <c:v>7.0179999999999998</c:v>
                </c:pt>
                <c:pt idx="23">
                  <c:v>6.9989999999999997</c:v>
                </c:pt>
                <c:pt idx="24">
                  <c:v>7.1820000000000004</c:v>
                </c:pt>
                <c:pt idx="25">
                  <c:v>7.024</c:v>
                </c:pt>
                <c:pt idx="26">
                  <c:v>7.008</c:v>
                </c:pt>
                <c:pt idx="27">
                  <c:v>6.95</c:v>
                </c:pt>
                <c:pt idx="28">
                  <c:v>6.9420000000000002</c:v>
                </c:pt>
                <c:pt idx="29">
                  <c:v>6.5369999999999999</c:v>
                </c:pt>
                <c:pt idx="30">
                  <c:v>6.9530000000000003</c:v>
                </c:pt>
                <c:pt idx="31">
                  <c:v>7.0979999999999999</c:v>
                </c:pt>
                <c:pt idx="32">
                  <c:v>7.06</c:v>
                </c:pt>
                <c:pt idx="33">
                  <c:v>7.1710000000000003</c:v>
                </c:pt>
                <c:pt idx="34">
                  <c:v>7.0309999999999997</c:v>
                </c:pt>
                <c:pt idx="35">
                  <c:v>7.03</c:v>
                </c:pt>
                <c:pt idx="36">
                  <c:v>6.9610000000000003</c:v>
                </c:pt>
                <c:pt idx="37">
                  <c:v>6.8209999999999997</c:v>
                </c:pt>
                <c:pt idx="38">
                  <c:v>7.12</c:v>
                </c:pt>
                <c:pt idx="39">
                  <c:v>6.9790000000000001</c:v>
                </c:pt>
                <c:pt idx="40">
                  <c:v>6.9820000000000002</c:v>
                </c:pt>
                <c:pt idx="41">
                  <c:v>6.7290000000000001</c:v>
                </c:pt>
                <c:pt idx="42">
                  <c:v>6.8490000000000002</c:v>
                </c:pt>
                <c:pt idx="43">
                  <c:v>6.8849999999999998</c:v>
                </c:pt>
                <c:pt idx="44">
                  <c:v>7.0419999999999998</c:v>
                </c:pt>
                <c:pt idx="45">
                  <c:v>6.8179999999999996</c:v>
                </c:pt>
                <c:pt idx="46">
                  <c:v>6.8449999999999998</c:v>
                </c:pt>
                <c:pt idx="47">
                  <c:v>6.8719999999999999</c:v>
                </c:pt>
              </c:numCache>
            </c:numRef>
          </c:val>
          <c:smooth val="0"/>
          <c:extLst>
            <c:ext xmlns:c16="http://schemas.microsoft.com/office/drawing/2014/chart" uri="{C3380CC4-5D6E-409C-BE32-E72D297353CC}">
              <c16:uniqueId val="{00000012-1D99-42D7-8465-D0C328EB297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57.39</c:v>
                </c:pt>
                <c:pt idx="1">
                  <c:v>59.36</c:v>
                </c:pt>
                <c:pt idx="2">
                  <c:v>60.22</c:v>
                </c:pt>
                <c:pt idx="3">
                  <c:v>60.18</c:v>
                </c:pt>
                <c:pt idx="4">
                  <c:v>58.91</c:v>
                </c:pt>
                <c:pt idx="5">
                  <c:v>58.53</c:v>
                </c:pt>
                <c:pt idx="6">
                  <c:v>57.19</c:v>
                </c:pt>
                <c:pt idx="7">
                  <c:v>57.17</c:v>
                </c:pt>
                <c:pt idx="8">
                  <c:v>58.58</c:v>
                </c:pt>
                <c:pt idx="9">
                  <c:v>58.48</c:v>
                </c:pt>
                <c:pt idx="10">
                  <c:v>58.4</c:v>
                </c:pt>
                <c:pt idx="11">
                  <c:v>58.4</c:v>
                </c:pt>
                <c:pt idx="12">
                  <c:v>58.2</c:v>
                </c:pt>
                <c:pt idx="13">
                  <c:v>57.79</c:v>
                </c:pt>
                <c:pt idx="14">
                  <c:v>57.72</c:v>
                </c:pt>
                <c:pt idx="15">
                  <c:v>55.89</c:v>
                </c:pt>
                <c:pt idx="16">
                  <c:v>57.3</c:v>
                </c:pt>
                <c:pt idx="17">
                  <c:v>56.98</c:v>
                </c:pt>
                <c:pt idx="18">
                  <c:v>57.34</c:v>
                </c:pt>
                <c:pt idx="19">
                  <c:v>57.02</c:v>
                </c:pt>
                <c:pt idx="20">
                  <c:v>56.81</c:v>
                </c:pt>
                <c:pt idx="21">
                  <c:v>57.13</c:v>
                </c:pt>
                <c:pt idx="22">
                  <c:v>57</c:v>
                </c:pt>
                <c:pt idx="23">
                  <c:v>55.72</c:v>
                </c:pt>
                <c:pt idx="24">
                  <c:v>57.37</c:v>
                </c:pt>
                <c:pt idx="25">
                  <c:v>58.1</c:v>
                </c:pt>
                <c:pt idx="26">
                  <c:v>57.34</c:v>
                </c:pt>
                <c:pt idx="27">
                  <c:v>56.84</c:v>
                </c:pt>
                <c:pt idx="28">
                  <c:v>57.98</c:v>
                </c:pt>
                <c:pt idx="29">
                  <c:v>57.98</c:v>
                </c:pt>
                <c:pt idx="30">
                  <c:v>57.93</c:v>
                </c:pt>
                <c:pt idx="31">
                  <c:v>57.79</c:v>
                </c:pt>
                <c:pt idx="32">
                  <c:v>57.56</c:v>
                </c:pt>
                <c:pt idx="33">
                  <c:v>57.82</c:v>
                </c:pt>
                <c:pt idx="34">
                  <c:v>61.95</c:v>
                </c:pt>
                <c:pt idx="35">
                  <c:v>62.47</c:v>
                </c:pt>
                <c:pt idx="36">
                  <c:v>62.88</c:v>
                </c:pt>
                <c:pt idx="37">
                  <c:v>62.58</c:v>
                </c:pt>
                <c:pt idx="38">
                  <c:v>61.42</c:v>
                </c:pt>
                <c:pt idx="39">
                  <c:v>61.6</c:v>
                </c:pt>
                <c:pt idx="40">
                  <c:v>57.27</c:v>
                </c:pt>
                <c:pt idx="41">
                  <c:v>54.26</c:v>
                </c:pt>
                <c:pt idx="42">
                  <c:v>45.5</c:v>
                </c:pt>
                <c:pt idx="43">
                  <c:v>47.99</c:v>
                </c:pt>
                <c:pt idx="44">
                  <c:v>53.21</c:v>
                </c:pt>
                <c:pt idx="45">
                  <c:v>52.61</c:v>
                </c:pt>
                <c:pt idx="46">
                  <c:v>51.83</c:v>
                </c:pt>
                <c:pt idx="47">
                  <c:v>47.01</c:v>
                </c:pt>
              </c:numCache>
            </c:numRef>
          </c:val>
          <c:smooth val="0"/>
          <c:extLst>
            <c:ext xmlns:c16="http://schemas.microsoft.com/office/drawing/2014/chart" uri="{C3380CC4-5D6E-409C-BE32-E72D297353CC}">
              <c16:uniqueId val="{00000013-1D99-42D7-8465-D0C328EB29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c:v>
                </c:pt>
                <c:pt idx="1">
                  <c:v>1.97</c:v>
                </c:pt>
                <c:pt idx="2">
                  <c:v>1.87</c:v>
                </c:pt>
                <c:pt idx="3">
                  <c:v>1.9</c:v>
                </c:pt>
                <c:pt idx="4">
                  <c:v>1.71</c:v>
                </c:pt>
                <c:pt idx="5">
                  <c:v>1.87</c:v>
                </c:pt>
                <c:pt idx="6">
                  <c:v>1.9</c:v>
                </c:pt>
                <c:pt idx="7">
                  <c:v>1.78</c:v>
                </c:pt>
                <c:pt idx="8">
                  <c:v>1.92</c:v>
                </c:pt>
                <c:pt idx="9">
                  <c:v>1.93</c:v>
                </c:pt>
                <c:pt idx="10">
                  <c:v>1.88</c:v>
                </c:pt>
                <c:pt idx="11">
                  <c:v>1.87</c:v>
                </c:pt>
                <c:pt idx="12">
                  <c:v>2.02</c:v>
                </c:pt>
                <c:pt idx="13">
                  <c:v>2.0499999999999998</c:v>
                </c:pt>
                <c:pt idx="14">
                  <c:v>2.2400000000000002</c:v>
                </c:pt>
                <c:pt idx="15">
                  <c:v>1.8</c:v>
                </c:pt>
                <c:pt idx="16">
                  <c:v>2.2799999999999998</c:v>
                </c:pt>
                <c:pt idx="17">
                  <c:v>2.29</c:v>
                </c:pt>
                <c:pt idx="18">
                  <c:v>2.2599999999999998</c:v>
                </c:pt>
                <c:pt idx="19">
                  <c:v>2.27</c:v>
                </c:pt>
                <c:pt idx="20">
                  <c:v>2.33</c:v>
                </c:pt>
                <c:pt idx="21">
                  <c:v>2.36</c:v>
                </c:pt>
                <c:pt idx="22">
                  <c:v>2.25</c:v>
                </c:pt>
                <c:pt idx="23">
                  <c:v>2.2200000000000002</c:v>
                </c:pt>
                <c:pt idx="24">
                  <c:v>2.0299999999999998</c:v>
                </c:pt>
                <c:pt idx="25">
                  <c:v>2.0699999999999998</c:v>
                </c:pt>
                <c:pt idx="26">
                  <c:v>2.13</c:v>
                </c:pt>
                <c:pt idx="27">
                  <c:v>2.17</c:v>
                </c:pt>
                <c:pt idx="28">
                  <c:v>2.14</c:v>
                </c:pt>
                <c:pt idx="29">
                  <c:v>2.1</c:v>
                </c:pt>
                <c:pt idx="30">
                  <c:v>2.1</c:v>
                </c:pt>
                <c:pt idx="31">
                  <c:v>2.0699999999999998</c:v>
                </c:pt>
                <c:pt idx="32">
                  <c:v>2.0499999999999998</c:v>
                </c:pt>
                <c:pt idx="33">
                  <c:v>1.98</c:v>
                </c:pt>
                <c:pt idx="34">
                  <c:v>2.0499999999999998</c:v>
                </c:pt>
                <c:pt idx="35">
                  <c:v>2.06</c:v>
                </c:pt>
                <c:pt idx="36">
                  <c:v>2.29</c:v>
                </c:pt>
                <c:pt idx="37">
                  <c:v>2.2599999999999998</c:v>
                </c:pt>
                <c:pt idx="38">
                  <c:v>2.27</c:v>
                </c:pt>
                <c:pt idx="39">
                  <c:v>2.31</c:v>
                </c:pt>
                <c:pt idx="40">
                  <c:v>2.37</c:v>
                </c:pt>
                <c:pt idx="41">
                  <c:v>2.2799999999999998</c:v>
                </c:pt>
                <c:pt idx="42">
                  <c:v>2.2200000000000002</c:v>
                </c:pt>
                <c:pt idx="43">
                  <c:v>2.1800000000000002</c:v>
                </c:pt>
                <c:pt idx="44">
                  <c:v>2.3199999999999998</c:v>
                </c:pt>
                <c:pt idx="45">
                  <c:v>2.36</c:v>
                </c:pt>
                <c:pt idx="46">
                  <c:v>2.29</c:v>
                </c:pt>
                <c:pt idx="47">
                  <c:v>2.2999999999999998</c:v>
                </c:pt>
              </c:numCache>
            </c:numRef>
          </c:val>
          <c:smooth val="0"/>
          <c:extLst>
            <c:ext xmlns:c16="http://schemas.microsoft.com/office/drawing/2014/chart" uri="{C3380CC4-5D6E-409C-BE32-E72D297353CC}">
              <c16:uniqueId val="{00000014-1D99-42D7-8465-D0C328EB29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143.048</c:v>
                </c:pt>
                <c:pt idx="1">
                  <c:v>141.90549999999999</c:v>
                </c:pt>
                <c:pt idx="2">
                  <c:v>146.81010000000001</c:v>
                </c:pt>
                <c:pt idx="3">
                  <c:v>143.93780000000001</c:v>
                </c:pt>
                <c:pt idx="4">
                  <c:v>148.423</c:v>
                </c:pt>
                <c:pt idx="5">
                  <c:v>146.19810000000001</c:v>
                </c:pt>
                <c:pt idx="6">
                  <c:v>147.31229999999999</c:v>
                </c:pt>
                <c:pt idx="7">
                  <c:v>149.4597</c:v>
                </c:pt>
                <c:pt idx="8">
                  <c:v>146.4281</c:v>
                </c:pt>
                <c:pt idx="9">
                  <c:v>151.80019999999999</c:v>
                </c:pt>
                <c:pt idx="10">
                  <c:v>150.69980000000001</c:v>
                </c:pt>
                <c:pt idx="11">
                  <c:v>150.63040000000001</c:v>
                </c:pt>
                <c:pt idx="12">
                  <c:v>149.01769999999999</c:v>
                </c:pt>
                <c:pt idx="13">
                  <c:v>152.3073</c:v>
                </c:pt>
                <c:pt idx="14">
                  <c:v>152.09649999999999</c:v>
                </c:pt>
                <c:pt idx="15">
                  <c:v>149.9307</c:v>
                </c:pt>
                <c:pt idx="16">
                  <c:v>145.0966</c:v>
                </c:pt>
                <c:pt idx="17">
                  <c:v>147.60310000000001</c:v>
                </c:pt>
                <c:pt idx="18">
                  <c:v>152.14109999999999</c:v>
                </c:pt>
                <c:pt idx="19">
                  <c:v>147.76050000000001</c:v>
                </c:pt>
                <c:pt idx="20">
                  <c:v>147.00579999999999</c:v>
                </c:pt>
                <c:pt idx="21">
                  <c:v>148.3657</c:v>
                </c:pt>
                <c:pt idx="22">
                  <c:v>146.61600000000001</c:v>
                </c:pt>
                <c:pt idx="23">
                  <c:v>144.4144</c:v>
                </c:pt>
                <c:pt idx="24">
                  <c:v>145.14779999999999</c:v>
                </c:pt>
                <c:pt idx="25">
                  <c:v>146.12520000000001</c:v>
                </c:pt>
                <c:pt idx="26">
                  <c:v>145.1765</c:v>
                </c:pt>
                <c:pt idx="27">
                  <c:v>146.26560000000001</c:v>
                </c:pt>
                <c:pt idx="28">
                  <c:v>147.7997</c:v>
                </c:pt>
                <c:pt idx="29">
                  <c:v>140.97290000000001</c:v>
                </c:pt>
                <c:pt idx="30">
                  <c:v>145.02160000000001</c:v>
                </c:pt>
                <c:pt idx="31">
                  <c:v>151.67240000000001</c:v>
                </c:pt>
                <c:pt idx="32">
                  <c:v>148.6284</c:v>
                </c:pt>
                <c:pt idx="33">
                  <c:v>147.95580000000001</c:v>
                </c:pt>
                <c:pt idx="34">
                  <c:v>149.5419</c:v>
                </c:pt>
                <c:pt idx="35">
                  <c:v>149.62100000000001</c:v>
                </c:pt>
                <c:pt idx="36">
                  <c:v>149.1934</c:v>
                </c:pt>
                <c:pt idx="37">
                  <c:v>144.5866</c:v>
                </c:pt>
                <c:pt idx="38">
                  <c:v>144.78890000000001</c:v>
                </c:pt>
                <c:pt idx="39">
                  <c:v>144.7484</c:v>
                </c:pt>
                <c:pt idx="40">
                  <c:v>148.48820000000001</c:v>
                </c:pt>
                <c:pt idx="41">
                  <c:v>148.9776</c:v>
                </c:pt>
                <c:pt idx="42">
                  <c:v>144.19</c:v>
                </c:pt>
                <c:pt idx="43">
                  <c:v>147.53110000000001</c:v>
                </c:pt>
                <c:pt idx="44">
                  <c:v>152.61869999999999</c:v>
                </c:pt>
                <c:pt idx="45">
                  <c:v>150.50790000000001</c:v>
                </c:pt>
                <c:pt idx="46">
                  <c:v>149.3877</c:v>
                </c:pt>
                <c:pt idx="47">
                  <c:v>152.249</c:v>
                </c:pt>
              </c:numCache>
            </c:numRef>
          </c:val>
          <c:smooth val="0"/>
          <c:extLst>
            <c:ext xmlns:c16="http://schemas.microsoft.com/office/drawing/2014/chart" uri="{C3380CC4-5D6E-409C-BE32-E72D297353CC}">
              <c16:uniqueId val="{00000000-2C9B-4433-A0CD-543B91C709D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C9B-4433-A0CD-543B91C709D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5.3644999999999996</c:v>
                </c:pt>
                <c:pt idx="1">
                  <c:v>5.3773</c:v>
                </c:pt>
                <c:pt idx="2">
                  <c:v>5.2572000000000001</c:v>
                </c:pt>
                <c:pt idx="3">
                  <c:v>5.1976000000000004</c:v>
                </c:pt>
                <c:pt idx="4">
                  <c:v>5.2526000000000002</c:v>
                </c:pt>
                <c:pt idx="5">
                  <c:v>5.2168000000000001</c:v>
                </c:pt>
                <c:pt idx="6">
                  <c:v>5.1619000000000002</c:v>
                </c:pt>
                <c:pt idx="7">
                  <c:v>5.1764000000000001</c:v>
                </c:pt>
                <c:pt idx="8">
                  <c:v>5.1886000000000001</c:v>
                </c:pt>
                <c:pt idx="9">
                  <c:v>5.3676000000000004</c:v>
                </c:pt>
                <c:pt idx="10">
                  <c:v>5.3113000000000001</c:v>
                </c:pt>
                <c:pt idx="11">
                  <c:v>5.1513</c:v>
                </c:pt>
                <c:pt idx="12">
                  <c:v>5.0720999999999998</c:v>
                </c:pt>
                <c:pt idx="13">
                  <c:v>5.0162000000000004</c:v>
                </c:pt>
                <c:pt idx="14">
                  <c:v>5.0486000000000004</c:v>
                </c:pt>
                <c:pt idx="15">
                  <c:v>5.0335999999999999</c:v>
                </c:pt>
                <c:pt idx="16">
                  <c:v>5.1486999999999998</c:v>
                </c:pt>
                <c:pt idx="17">
                  <c:v>5.0850999999999997</c:v>
                </c:pt>
                <c:pt idx="18">
                  <c:v>5.0811999999999999</c:v>
                </c:pt>
                <c:pt idx="19">
                  <c:v>5.0124000000000004</c:v>
                </c:pt>
                <c:pt idx="20">
                  <c:v>5.1688000000000001</c:v>
                </c:pt>
                <c:pt idx="21">
                  <c:v>5.1605999999999996</c:v>
                </c:pt>
                <c:pt idx="22">
                  <c:v>5.1597</c:v>
                </c:pt>
                <c:pt idx="23">
                  <c:v>5.0660999999999996</c:v>
                </c:pt>
                <c:pt idx="24">
                  <c:v>5.0141</c:v>
                </c:pt>
                <c:pt idx="25">
                  <c:v>5.1329000000000002</c:v>
                </c:pt>
                <c:pt idx="26">
                  <c:v>5.2164000000000001</c:v>
                </c:pt>
                <c:pt idx="27">
                  <c:v>5.2935999999999996</c:v>
                </c:pt>
                <c:pt idx="28">
                  <c:v>5.2431000000000001</c:v>
                </c:pt>
                <c:pt idx="29">
                  <c:v>5.2251000000000003</c:v>
                </c:pt>
                <c:pt idx="30">
                  <c:v>5.3194999999999997</c:v>
                </c:pt>
                <c:pt idx="31">
                  <c:v>5.4200999999999997</c:v>
                </c:pt>
                <c:pt idx="32">
                  <c:v>5.3335999999999997</c:v>
                </c:pt>
                <c:pt idx="33">
                  <c:v>5.3373999999999997</c:v>
                </c:pt>
                <c:pt idx="34">
                  <c:v>4.4786000000000001</c:v>
                </c:pt>
                <c:pt idx="35">
                  <c:v>4.5892999999999997</c:v>
                </c:pt>
                <c:pt idx="36">
                  <c:v>4.5888999999999998</c:v>
                </c:pt>
                <c:pt idx="37">
                  <c:v>4.8090999999999999</c:v>
                </c:pt>
                <c:pt idx="38">
                  <c:v>5.0483000000000002</c:v>
                </c:pt>
                <c:pt idx="39">
                  <c:v>5.1368</c:v>
                </c:pt>
                <c:pt idx="40">
                  <c:v>5.2774000000000001</c:v>
                </c:pt>
                <c:pt idx="41">
                  <c:v>5.2652999999999999</c:v>
                </c:pt>
                <c:pt idx="42">
                  <c:v>5.2751999999999999</c:v>
                </c:pt>
                <c:pt idx="43">
                  <c:v>4.5613000000000001</c:v>
                </c:pt>
                <c:pt idx="44">
                  <c:v>5.1201999999999996</c:v>
                </c:pt>
                <c:pt idx="45">
                  <c:v>5.0739999999999998</c:v>
                </c:pt>
                <c:pt idx="46">
                  <c:v>5.2737999999999996</c:v>
                </c:pt>
                <c:pt idx="47">
                  <c:v>5.3047000000000004</c:v>
                </c:pt>
              </c:numCache>
            </c:numRef>
          </c:val>
          <c:smooth val="0"/>
          <c:extLst>
            <c:ext xmlns:c16="http://schemas.microsoft.com/office/drawing/2014/chart" uri="{C3380CC4-5D6E-409C-BE32-E72D297353CC}">
              <c16:uniqueId val="{00000002-2C9B-4433-A0CD-543B91C709D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130.76</c:v>
                </c:pt>
                <c:pt idx="1">
                  <c:v>130.80000000000001</c:v>
                </c:pt>
                <c:pt idx="2">
                  <c:v>130.38999999999999</c:v>
                </c:pt>
                <c:pt idx="3">
                  <c:v>130.57</c:v>
                </c:pt>
                <c:pt idx="4">
                  <c:v>130.19</c:v>
                </c:pt>
                <c:pt idx="5">
                  <c:v>129.09</c:v>
                </c:pt>
                <c:pt idx="6">
                  <c:v>129.24</c:v>
                </c:pt>
                <c:pt idx="7">
                  <c:v>130.85</c:v>
                </c:pt>
                <c:pt idx="8">
                  <c:v>130.13999999999999</c:v>
                </c:pt>
                <c:pt idx="9">
                  <c:v>128.87</c:v>
                </c:pt>
                <c:pt idx="10">
                  <c:v>130.74</c:v>
                </c:pt>
                <c:pt idx="11">
                  <c:v>127.06</c:v>
                </c:pt>
                <c:pt idx="12">
                  <c:v>125.74</c:v>
                </c:pt>
                <c:pt idx="13">
                  <c:v>123.39</c:v>
                </c:pt>
                <c:pt idx="14">
                  <c:v>123.74</c:v>
                </c:pt>
                <c:pt idx="15">
                  <c:v>126.12</c:v>
                </c:pt>
                <c:pt idx="16">
                  <c:v>124.61</c:v>
                </c:pt>
                <c:pt idx="17">
                  <c:v>122.98</c:v>
                </c:pt>
                <c:pt idx="18">
                  <c:v>124.61</c:v>
                </c:pt>
                <c:pt idx="19">
                  <c:v>124.97</c:v>
                </c:pt>
                <c:pt idx="20">
                  <c:v>127.19</c:v>
                </c:pt>
                <c:pt idx="21">
                  <c:v>127.1</c:v>
                </c:pt>
                <c:pt idx="22">
                  <c:v>127.8</c:v>
                </c:pt>
                <c:pt idx="23">
                  <c:v>128.01</c:v>
                </c:pt>
                <c:pt idx="24">
                  <c:v>125.21</c:v>
                </c:pt>
                <c:pt idx="25">
                  <c:v>121.61</c:v>
                </c:pt>
                <c:pt idx="26">
                  <c:v>122.47</c:v>
                </c:pt>
                <c:pt idx="27">
                  <c:v>125.78</c:v>
                </c:pt>
                <c:pt idx="28">
                  <c:v>122.76</c:v>
                </c:pt>
                <c:pt idx="29">
                  <c:v>126.05</c:v>
                </c:pt>
                <c:pt idx="30">
                  <c:v>125.46</c:v>
                </c:pt>
                <c:pt idx="31">
                  <c:v>127.65</c:v>
                </c:pt>
                <c:pt idx="32">
                  <c:v>126.35</c:v>
                </c:pt>
                <c:pt idx="33">
                  <c:v>123.75</c:v>
                </c:pt>
                <c:pt idx="34">
                  <c:v>124.61</c:v>
                </c:pt>
                <c:pt idx="35">
                  <c:v>125.64</c:v>
                </c:pt>
                <c:pt idx="36">
                  <c:v>127.04</c:v>
                </c:pt>
                <c:pt idx="37">
                  <c:v>122.43</c:v>
                </c:pt>
                <c:pt idx="38">
                  <c:v>127.36</c:v>
                </c:pt>
                <c:pt idx="39">
                  <c:v>128.28</c:v>
                </c:pt>
                <c:pt idx="40">
                  <c:v>128.65</c:v>
                </c:pt>
                <c:pt idx="41">
                  <c:v>128.21</c:v>
                </c:pt>
                <c:pt idx="42">
                  <c:v>128.81</c:v>
                </c:pt>
                <c:pt idx="43">
                  <c:v>128.94999999999999</c:v>
                </c:pt>
                <c:pt idx="44">
                  <c:v>129.22</c:v>
                </c:pt>
                <c:pt idx="45">
                  <c:v>130.01</c:v>
                </c:pt>
                <c:pt idx="46">
                  <c:v>131.16999999999999</c:v>
                </c:pt>
                <c:pt idx="47">
                  <c:v>129.55000000000001</c:v>
                </c:pt>
              </c:numCache>
            </c:numRef>
          </c:val>
          <c:smooth val="0"/>
          <c:extLst>
            <c:ext xmlns:c16="http://schemas.microsoft.com/office/drawing/2014/chart" uri="{C3380CC4-5D6E-409C-BE32-E72D297353CC}">
              <c16:uniqueId val="{00000003-2C9B-4433-A0CD-543B91C709D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5.1505099999999997</c:v>
                </c:pt>
                <c:pt idx="1">
                  <c:v>5.4350899999999998</c:v>
                </c:pt>
                <c:pt idx="2">
                  <c:v>5.83582</c:v>
                </c:pt>
                <c:pt idx="3">
                  <c:v>6.1217800000000002</c:v>
                </c:pt>
                <c:pt idx="4">
                  <c:v>6.0005899999999999</c:v>
                </c:pt>
                <c:pt idx="5">
                  <c:v>6.3077899999999998</c:v>
                </c:pt>
                <c:pt idx="6">
                  <c:v>6.6931399999999996</c:v>
                </c:pt>
                <c:pt idx="7">
                  <c:v>6.75589</c:v>
                </c:pt>
                <c:pt idx="8">
                  <c:v>6.4131799999999997</c:v>
                </c:pt>
                <c:pt idx="9">
                  <c:v>6.4749800000000004</c:v>
                </c:pt>
                <c:pt idx="10">
                  <c:v>6.1397599999999999</c:v>
                </c:pt>
                <c:pt idx="11">
                  <c:v>5.7178399999999998</c:v>
                </c:pt>
                <c:pt idx="12">
                  <c:v>5.5353399999999997</c:v>
                </c:pt>
                <c:pt idx="13">
                  <c:v>4.8578299999999999</c:v>
                </c:pt>
                <c:pt idx="14">
                  <c:v>4.6087400000000001</c:v>
                </c:pt>
                <c:pt idx="15">
                  <c:v>4.9241200000000003</c:v>
                </c:pt>
                <c:pt idx="16">
                  <c:v>5.1903499999999996</c:v>
                </c:pt>
                <c:pt idx="17">
                  <c:v>6.9680499999999999</c:v>
                </c:pt>
                <c:pt idx="18">
                  <c:v>8.0811100000000007</c:v>
                </c:pt>
                <c:pt idx="19">
                  <c:v>7.9535900000000002</c:v>
                </c:pt>
                <c:pt idx="20">
                  <c:v>8.8140000000000001</c:v>
                </c:pt>
                <c:pt idx="21">
                  <c:v>8.9679000000000002</c:v>
                </c:pt>
                <c:pt idx="22">
                  <c:v>10.007350000000001</c:v>
                </c:pt>
                <c:pt idx="23">
                  <c:v>9.1679999999999993</c:v>
                </c:pt>
                <c:pt idx="24">
                  <c:v>9.6173099999999998</c:v>
                </c:pt>
                <c:pt idx="25">
                  <c:v>9.8041999999999998</c:v>
                </c:pt>
                <c:pt idx="26">
                  <c:v>9.7475100000000001</c:v>
                </c:pt>
                <c:pt idx="27">
                  <c:v>9.6363299999999992</c:v>
                </c:pt>
                <c:pt idx="28">
                  <c:v>10.384</c:v>
                </c:pt>
                <c:pt idx="29">
                  <c:v>10.644780000000001</c:v>
                </c:pt>
                <c:pt idx="30">
                  <c:v>10.772489999999999</c:v>
                </c:pt>
                <c:pt idx="31">
                  <c:v>10.505050000000001</c:v>
                </c:pt>
                <c:pt idx="32">
                  <c:v>9.7465799999999998</c:v>
                </c:pt>
                <c:pt idx="33">
                  <c:v>9.5344800000000003</c:v>
                </c:pt>
                <c:pt idx="34">
                  <c:v>10.279629999999999</c:v>
                </c:pt>
                <c:pt idx="35">
                  <c:v>10.11917</c:v>
                </c:pt>
                <c:pt idx="36">
                  <c:v>9.8552700000000009</c:v>
                </c:pt>
                <c:pt idx="37">
                  <c:v>9.3825800000000008</c:v>
                </c:pt>
                <c:pt idx="38">
                  <c:v>9.2170799999999993</c:v>
                </c:pt>
                <c:pt idx="39">
                  <c:v>9.0683399999999992</c:v>
                </c:pt>
                <c:pt idx="40">
                  <c:v>9.8121799999999997</c:v>
                </c:pt>
                <c:pt idx="41">
                  <c:v>9.6242400000000004</c:v>
                </c:pt>
                <c:pt idx="42">
                  <c:v>9.9498800000000003</c:v>
                </c:pt>
                <c:pt idx="43">
                  <c:v>10.01478</c:v>
                </c:pt>
                <c:pt idx="44">
                  <c:v>10.66128</c:v>
                </c:pt>
                <c:pt idx="45">
                  <c:v>10.72522</c:v>
                </c:pt>
                <c:pt idx="46">
                  <c:v>11.08727</c:v>
                </c:pt>
                <c:pt idx="47">
                  <c:v>10.6243</c:v>
                </c:pt>
              </c:numCache>
            </c:numRef>
          </c:val>
          <c:smooth val="0"/>
          <c:extLst>
            <c:ext xmlns:c16="http://schemas.microsoft.com/office/drawing/2014/chart" uri="{C3380CC4-5D6E-409C-BE32-E72D297353CC}">
              <c16:uniqueId val="{00000004-2C9B-4433-A0CD-543B91C709D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C9B-4433-A0CD-543B91C709D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2C9B-4433-A0CD-543B91C709D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3.9651200000000002</c:v>
                </c:pt>
                <c:pt idx="1">
                  <c:v>3.9216500000000001</c:v>
                </c:pt>
                <c:pt idx="2">
                  <c:v>3.8759600000000001</c:v>
                </c:pt>
                <c:pt idx="3">
                  <c:v>3.8263500000000001</c:v>
                </c:pt>
                <c:pt idx="4">
                  <c:v>3.7912300000000001</c:v>
                </c:pt>
                <c:pt idx="5">
                  <c:v>3.7890999999999999</c:v>
                </c:pt>
                <c:pt idx="6">
                  <c:v>3.8430300000000002</c:v>
                </c:pt>
                <c:pt idx="7">
                  <c:v>3.9252199999999999</c:v>
                </c:pt>
                <c:pt idx="8">
                  <c:v>4.0002599999999999</c:v>
                </c:pt>
                <c:pt idx="9">
                  <c:v>4.0242899999999997</c:v>
                </c:pt>
                <c:pt idx="10">
                  <c:v>4.0067599999999999</c:v>
                </c:pt>
                <c:pt idx="11">
                  <c:v>3.9649800000000002</c:v>
                </c:pt>
                <c:pt idx="12">
                  <c:v>3.9236</c:v>
                </c:pt>
                <c:pt idx="13">
                  <c:v>3.87635</c:v>
                </c:pt>
                <c:pt idx="14">
                  <c:v>3.82789</c:v>
                </c:pt>
                <c:pt idx="15">
                  <c:v>3.7747999999999999</c:v>
                </c:pt>
                <c:pt idx="16">
                  <c:v>3.7710499999999998</c:v>
                </c:pt>
                <c:pt idx="17">
                  <c:v>3.82145</c:v>
                </c:pt>
                <c:pt idx="18">
                  <c:v>3.9365999999999999</c:v>
                </c:pt>
                <c:pt idx="19">
                  <c:v>4.0176100000000003</c:v>
                </c:pt>
                <c:pt idx="20">
                  <c:v>4.0465799999999996</c:v>
                </c:pt>
                <c:pt idx="21">
                  <c:v>4.0086700000000004</c:v>
                </c:pt>
                <c:pt idx="22">
                  <c:v>3.9650300000000001</c:v>
                </c:pt>
                <c:pt idx="23">
                  <c:v>3.9212400000000001</c:v>
                </c:pt>
                <c:pt idx="24">
                  <c:v>3.8845100000000001</c:v>
                </c:pt>
                <c:pt idx="25">
                  <c:v>3.82335</c:v>
                </c:pt>
                <c:pt idx="26">
                  <c:v>3.7758099999999999</c:v>
                </c:pt>
                <c:pt idx="27">
                  <c:v>3.7252200000000002</c:v>
                </c:pt>
                <c:pt idx="28">
                  <c:v>3.8121</c:v>
                </c:pt>
                <c:pt idx="29">
                  <c:v>3.9270399999999999</c:v>
                </c:pt>
                <c:pt idx="30">
                  <c:v>4.0706499999999997</c:v>
                </c:pt>
                <c:pt idx="31">
                  <c:v>4.0551199999999996</c:v>
                </c:pt>
                <c:pt idx="32">
                  <c:v>4.0140000000000002</c:v>
                </c:pt>
                <c:pt idx="33">
                  <c:v>3.9569399999999999</c:v>
                </c:pt>
                <c:pt idx="34">
                  <c:v>3.9241600000000001</c:v>
                </c:pt>
                <c:pt idx="35">
                  <c:v>3.8826499999999999</c:v>
                </c:pt>
                <c:pt idx="36">
                  <c:v>3.8466900000000002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C9B-4433-A0CD-543B91C709D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C9B-4433-A0CD-543B91C709D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C9B-4433-A0CD-543B91C709D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88.109920000000002</c:v>
                </c:pt>
                <c:pt idx="1">
                  <c:v>87.759609999999995</c:v>
                </c:pt>
                <c:pt idx="2">
                  <c:v>89.361230000000006</c:v>
                </c:pt>
                <c:pt idx="3">
                  <c:v>88.571089999999998</c:v>
                </c:pt>
                <c:pt idx="4">
                  <c:v>88.207740000000001</c:v>
                </c:pt>
                <c:pt idx="5">
                  <c:v>87.970259999999996</c:v>
                </c:pt>
                <c:pt idx="6">
                  <c:v>86.474170000000001</c:v>
                </c:pt>
                <c:pt idx="7">
                  <c:v>86.571389999999994</c:v>
                </c:pt>
                <c:pt idx="8">
                  <c:v>86.531840000000003</c:v>
                </c:pt>
                <c:pt idx="9">
                  <c:v>87.089799999999997</c:v>
                </c:pt>
                <c:pt idx="10">
                  <c:v>87.312849999999997</c:v>
                </c:pt>
                <c:pt idx="11">
                  <c:v>86.60145</c:v>
                </c:pt>
                <c:pt idx="12">
                  <c:v>86.70384</c:v>
                </c:pt>
                <c:pt idx="13">
                  <c:v>85.878979999999999</c:v>
                </c:pt>
                <c:pt idx="14">
                  <c:v>85.049300000000002</c:v>
                </c:pt>
                <c:pt idx="15">
                  <c:v>84.913830000000004</c:v>
                </c:pt>
                <c:pt idx="16">
                  <c:v>84.939019999999999</c:v>
                </c:pt>
                <c:pt idx="17">
                  <c:v>85.28913</c:v>
                </c:pt>
                <c:pt idx="18">
                  <c:v>85.604389999999995</c:v>
                </c:pt>
                <c:pt idx="19">
                  <c:v>85.703519999999997</c:v>
                </c:pt>
                <c:pt idx="20">
                  <c:v>86.470169999999996</c:v>
                </c:pt>
                <c:pt idx="21">
                  <c:v>87.483670000000004</c:v>
                </c:pt>
                <c:pt idx="22">
                  <c:v>86.942610000000002</c:v>
                </c:pt>
                <c:pt idx="23">
                  <c:v>85.766270000000006</c:v>
                </c:pt>
                <c:pt idx="24">
                  <c:v>84.837800000000001</c:v>
                </c:pt>
                <c:pt idx="25">
                  <c:v>85.441630000000004</c:v>
                </c:pt>
                <c:pt idx="26">
                  <c:v>85.967119999999994</c:v>
                </c:pt>
                <c:pt idx="27">
                  <c:v>86.173270000000002</c:v>
                </c:pt>
                <c:pt idx="28">
                  <c:v>87.876630000000006</c:v>
                </c:pt>
                <c:pt idx="29">
                  <c:v>90.978369999999998</c:v>
                </c:pt>
                <c:pt idx="30">
                  <c:v>90.107429999999994</c:v>
                </c:pt>
                <c:pt idx="31">
                  <c:v>89.904060000000001</c:v>
                </c:pt>
                <c:pt idx="32">
                  <c:v>89.462199999999996</c:v>
                </c:pt>
                <c:pt idx="33">
                  <c:v>88.594380000000001</c:v>
                </c:pt>
                <c:pt idx="34">
                  <c:v>87.682850000000002</c:v>
                </c:pt>
                <c:pt idx="35">
                  <c:v>87.966989999999996</c:v>
                </c:pt>
                <c:pt idx="36">
                  <c:v>89.226020000000005</c:v>
                </c:pt>
                <c:pt idx="37">
                  <c:v>88.574299999999994</c:v>
                </c:pt>
                <c:pt idx="38">
                  <c:v>89.900440000000003</c:v>
                </c:pt>
                <c:pt idx="39">
                  <c:v>87.474760000000003</c:v>
                </c:pt>
                <c:pt idx="40">
                  <c:v>87.153229999999994</c:v>
                </c:pt>
                <c:pt idx="41">
                  <c:v>87.325180000000003</c:v>
                </c:pt>
                <c:pt idx="42">
                  <c:v>86.800409999999999</c:v>
                </c:pt>
                <c:pt idx="43">
                  <c:v>88.860200000000006</c:v>
                </c:pt>
                <c:pt idx="44">
                  <c:v>89.190299999999993</c:v>
                </c:pt>
                <c:pt idx="45">
                  <c:v>91.091989999999996</c:v>
                </c:pt>
                <c:pt idx="46">
                  <c:v>91.044619999999995</c:v>
                </c:pt>
                <c:pt idx="47">
                  <c:v>92.000039999999998</c:v>
                </c:pt>
              </c:numCache>
            </c:numRef>
          </c:val>
          <c:smooth val="0"/>
          <c:extLst>
            <c:ext xmlns:c16="http://schemas.microsoft.com/office/drawing/2014/chart" uri="{C3380CC4-5D6E-409C-BE32-E72D297353CC}">
              <c16:uniqueId val="{0000000A-2C9B-4433-A0CD-543B91C709D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22.382619999999999</c:v>
                </c:pt>
                <c:pt idx="1">
                  <c:v>22.392479999999999</c:v>
                </c:pt>
                <c:pt idx="2">
                  <c:v>22.428560000000001</c:v>
                </c:pt>
                <c:pt idx="3">
                  <c:v>22.448229999999999</c:v>
                </c:pt>
                <c:pt idx="4">
                  <c:v>22.41844</c:v>
                </c:pt>
                <c:pt idx="5">
                  <c:v>21.063939999999999</c:v>
                </c:pt>
                <c:pt idx="6">
                  <c:v>19.988199999999999</c:v>
                </c:pt>
                <c:pt idx="7">
                  <c:v>22.47851</c:v>
                </c:pt>
                <c:pt idx="8">
                  <c:v>22.736070000000002</c:v>
                </c:pt>
                <c:pt idx="9">
                  <c:v>22.699459999999998</c:v>
                </c:pt>
                <c:pt idx="10">
                  <c:v>22.68852</c:v>
                </c:pt>
                <c:pt idx="11">
                  <c:v>22.73481</c:v>
                </c:pt>
                <c:pt idx="12">
                  <c:v>22.755960000000002</c:v>
                </c:pt>
                <c:pt idx="13">
                  <c:v>22.79664</c:v>
                </c:pt>
                <c:pt idx="14">
                  <c:v>22.818899999999999</c:v>
                </c:pt>
                <c:pt idx="15">
                  <c:v>22.849299999999999</c:v>
                </c:pt>
                <c:pt idx="16">
                  <c:v>22.882380000000001</c:v>
                </c:pt>
                <c:pt idx="17">
                  <c:v>22.925470000000001</c:v>
                </c:pt>
                <c:pt idx="18">
                  <c:v>22.9162</c:v>
                </c:pt>
                <c:pt idx="19">
                  <c:v>22.936820000000001</c:v>
                </c:pt>
                <c:pt idx="20">
                  <c:v>22.902170000000002</c:v>
                </c:pt>
                <c:pt idx="21">
                  <c:v>22.913900000000002</c:v>
                </c:pt>
                <c:pt idx="22">
                  <c:v>22.95674</c:v>
                </c:pt>
                <c:pt idx="23">
                  <c:v>22.94342</c:v>
                </c:pt>
                <c:pt idx="24">
                  <c:v>22.98029</c:v>
                </c:pt>
                <c:pt idx="25">
                  <c:v>22.971800000000002</c:v>
                </c:pt>
                <c:pt idx="26">
                  <c:v>22.967320000000001</c:v>
                </c:pt>
                <c:pt idx="27">
                  <c:v>22.967890000000001</c:v>
                </c:pt>
                <c:pt idx="28">
                  <c:v>22.973120000000002</c:v>
                </c:pt>
                <c:pt idx="29">
                  <c:v>23.000800000000002</c:v>
                </c:pt>
                <c:pt idx="30">
                  <c:v>22.98471</c:v>
                </c:pt>
                <c:pt idx="31">
                  <c:v>22.966229999999999</c:v>
                </c:pt>
                <c:pt idx="32">
                  <c:v>22.961300000000001</c:v>
                </c:pt>
                <c:pt idx="33">
                  <c:v>22.955929999999999</c:v>
                </c:pt>
                <c:pt idx="34">
                  <c:v>22.97315</c:v>
                </c:pt>
                <c:pt idx="35">
                  <c:v>23.00658</c:v>
                </c:pt>
                <c:pt idx="36">
                  <c:v>22.93562</c:v>
                </c:pt>
                <c:pt idx="37">
                  <c:v>22.996459999999999</c:v>
                </c:pt>
                <c:pt idx="38">
                  <c:v>22.969200000000001</c:v>
                </c:pt>
                <c:pt idx="39">
                  <c:v>22.9526</c:v>
                </c:pt>
                <c:pt idx="40">
                  <c:v>22.94867</c:v>
                </c:pt>
                <c:pt idx="41">
                  <c:v>22.954219999999999</c:v>
                </c:pt>
                <c:pt idx="42">
                  <c:v>22.93187</c:v>
                </c:pt>
                <c:pt idx="43">
                  <c:v>22.972760000000001</c:v>
                </c:pt>
                <c:pt idx="44">
                  <c:v>22.760120000000001</c:v>
                </c:pt>
                <c:pt idx="45">
                  <c:v>22.77215</c:v>
                </c:pt>
                <c:pt idx="46">
                  <c:v>22.759309999999999</c:v>
                </c:pt>
                <c:pt idx="47">
                  <c:v>22.774290000000001</c:v>
                </c:pt>
              </c:numCache>
            </c:numRef>
          </c:val>
          <c:smooth val="0"/>
          <c:extLst>
            <c:ext xmlns:c16="http://schemas.microsoft.com/office/drawing/2014/chart" uri="{C3380CC4-5D6E-409C-BE32-E72D297353CC}">
              <c16:uniqueId val="{0000000B-2C9B-4433-A0CD-543B91C709D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0.36070000000000002</c:v>
                </c:pt>
                <c:pt idx="1">
                  <c:v>0.34100000000000003</c:v>
                </c:pt>
                <c:pt idx="2">
                  <c:v>0.31890000000000002</c:v>
                </c:pt>
                <c:pt idx="3">
                  <c:v>0.30730000000000002</c:v>
                </c:pt>
                <c:pt idx="4">
                  <c:v>0.30690000000000001</c:v>
                </c:pt>
                <c:pt idx="5">
                  <c:v>0.2979</c:v>
                </c:pt>
                <c:pt idx="6">
                  <c:v>0.28860000000000002</c:v>
                </c:pt>
                <c:pt idx="7">
                  <c:v>0.27860000000000001</c:v>
                </c:pt>
                <c:pt idx="8">
                  <c:v>0.2767</c:v>
                </c:pt>
                <c:pt idx="9">
                  <c:v>0.27310000000000001</c:v>
                </c:pt>
                <c:pt idx="10">
                  <c:v>0.27179999999999999</c:v>
                </c:pt>
                <c:pt idx="11">
                  <c:v>0.26600000000000001</c:v>
                </c:pt>
                <c:pt idx="12">
                  <c:v>0.26750000000000002</c:v>
                </c:pt>
                <c:pt idx="13">
                  <c:v>0.24990000000000001</c:v>
                </c:pt>
                <c:pt idx="14">
                  <c:v>0.26590000000000003</c:v>
                </c:pt>
                <c:pt idx="15">
                  <c:v>0.30520000000000003</c:v>
                </c:pt>
                <c:pt idx="16">
                  <c:v>0.36840000000000001</c:v>
                </c:pt>
                <c:pt idx="17">
                  <c:v>0.34189999999999998</c:v>
                </c:pt>
                <c:pt idx="18">
                  <c:v>0.433</c:v>
                </c:pt>
                <c:pt idx="19">
                  <c:v>0.56200000000000006</c:v>
                </c:pt>
                <c:pt idx="20">
                  <c:v>0.85819999999999996</c:v>
                </c:pt>
                <c:pt idx="21">
                  <c:v>1.1145</c:v>
                </c:pt>
                <c:pt idx="22">
                  <c:v>1.2276</c:v>
                </c:pt>
                <c:pt idx="23">
                  <c:v>1.2619</c:v>
                </c:pt>
                <c:pt idx="24">
                  <c:v>1.3009999999999999</c:v>
                </c:pt>
                <c:pt idx="25">
                  <c:v>1.3117000000000001</c:v>
                </c:pt>
                <c:pt idx="26">
                  <c:v>1.2950999999999999</c:v>
                </c:pt>
                <c:pt idx="27">
                  <c:v>1.2867</c:v>
                </c:pt>
                <c:pt idx="28">
                  <c:v>1.3142</c:v>
                </c:pt>
                <c:pt idx="29">
                  <c:v>1.2929999999999999</c:v>
                </c:pt>
                <c:pt idx="30">
                  <c:v>1.3086</c:v>
                </c:pt>
                <c:pt idx="31">
                  <c:v>1.3279000000000001</c:v>
                </c:pt>
                <c:pt idx="32">
                  <c:v>1.3031999999999999</c:v>
                </c:pt>
                <c:pt idx="33">
                  <c:v>1.3011999999999999</c:v>
                </c:pt>
                <c:pt idx="34">
                  <c:v>1.2930999999999999</c:v>
                </c:pt>
                <c:pt idx="35">
                  <c:v>1.3106</c:v>
                </c:pt>
                <c:pt idx="36">
                  <c:v>1.3059000000000001</c:v>
                </c:pt>
                <c:pt idx="37">
                  <c:v>1.3089</c:v>
                </c:pt>
                <c:pt idx="38">
                  <c:v>1.3006</c:v>
                </c:pt>
                <c:pt idx="39">
                  <c:v>1.2887999999999999</c:v>
                </c:pt>
                <c:pt idx="40">
                  <c:v>1.2786999999999999</c:v>
                </c:pt>
                <c:pt idx="41">
                  <c:v>1.2864</c:v>
                </c:pt>
                <c:pt idx="42">
                  <c:v>1.2231000000000001</c:v>
                </c:pt>
                <c:pt idx="43">
                  <c:v>1.1203000000000001</c:v>
                </c:pt>
                <c:pt idx="44">
                  <c:v>0.75429999999999997</c:v>
                </c:pt>
                <c:pt idx="45">
                  <c:v>0.58440000000000003</c:v>
                </c:pt>
                <c:pt idx="46">
                  <c:v>0.4592</c:v>
                </c:pt>
                <c:pt idx="47">
                  <c:v>0.39460000000000001</c:v>
                </c:pt>
              </c:numCache>
            </c:numRef>
          </c:val>
          <c:smooth val="0"/>
          <c:extLst>
            <c:ext xmlns:c16="http://schemas.microsoft.com/office/drawing/2014/chart" uri="{C3380CC4-5D6E-409C-BE32-E72D297353CC}">
              <c16:uniqueId val="{0000000C-2C9B-4433-A0CD-543B91C709D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c:v>
                </c:pt>
                <c:pt idx="1">
                  <c:v>0.76</c:v>
                </c:pt>
                <c:pt idx="2">
                  <c:v>0.74</c:v>
                </c:pt>
                <c:pt idx="3">
                  <c:v>0.77</c:v>
                </c:pt>
                <c:pt idx="4">
                  <c:v>0.73</c:v>
                </c:pt>
                <c:pt idx="5">
                  <c:v>0.74</c:v>
                </c:pt>
                <c:pt idx="6">
                  <c:v>0.76</c:v>
                </c:pt>
                <c:pt idx="7">
                  <c:v>0.74</c:v>
                </c:pt>
                <c:pt idx="8">
                  <c:v>0.76</c:v>
                </c:pt>
                <c:pt idx="9">
                  <c:v>0.74</c:v>
                </c:pt>
                <c:pt idx="10">
                  <c:v>0.76</c:v>
                </c:pt>
                <c:pt idx="11">
                  <c:v>0.71</c:v>
                </c:pt>
                <c:pt idx="12">
                  <c:v>0.73</c:v>
                </c:pt>
                <c:pt idx="13">
                  <c:v>0.77</c:v>
                </c:pt>
                <c:pt idx="14">
                  <c:v>0.72</c:v>
                </c:pt>
                <c:pt idx="15">
                  <c:v>0.73</c:v>
                </c:pt>
                <c:pt idx="16">
                  <c:v>0.69</c:v>
                </c:pt>
                <c:pt idx="17">
                  <c:v>0.66</c:v>
                </c:pt>
                <c:pt idx="18">
                  <c:v>0.69</c:v>
                </c:pt>
                <c:pt idx="19">
                  <c:v>0.68</c:v>
                </c:pt>
                <c:pt idx="20">
                  <c:v>0.66</c:v>
                </c:pt>
                <c:pt idx="21">
                  <c:v>0.57999999999999996</c:v>
                </c:pt>
                <c:pt idx="22">
                  <c:v>0.74</c:v>
                </c:pt>
                <c:pt idx="23">
                  <c:v>0.69</c:v>
                </c:pt>
                <c:pt idx="24">
                  <c:v>0.69</c:v>
                </c:pt>
                <c:pt idx="25">
                  <c:v>0.7</c:v>
                </c:pt>
                <c:pt idx="26">
                  <c:v>0.69</c:v>
                </c:pt>
                <c:pt idx="27">
                  <c:v>0.76</c:v>
                </c:pt>
                <c:pt idx="28">
                  <c:v>0.76</c:v>
                </c:pt>
                <c:pt idx="29">
                  <c:v>0.72</c:v>
                </c:pt>
                <c:pt idx="30">
                  <c:v>0.77</c:v>
                </c:pt>
                <c:pt idx="31">
                  <c:v>0.63</c:v>
                </c:pt>
                <c:pt idx="32">
                  <c:v>0.74</c:v>
                </c:pt>
                <c:pt idx="33">
                  <c:v>0.72</c:v>
                </c:pt>
                <c:pt idx="34">
                  <c:v>0.78</c:v>
                </c:pt>
                <c:pt idx="35">
                  <c:v>0.74</c:v>
                </c:pt>
                <c:pt idx="36">
                  <c:v>0.75</c:v>
                </c:pt>
                <c:pt idx="37">
                  <c:v>0.72</c:v>
                </c:pt>
                <c:pt idx="38">
                  <c:v>0.75</c:v>
                </c:pt>
                <c:pt idx="39">
                  <c:v>0.77</c:v>
                </c:pt>
                <c:pt idx="40">
                  <c:v>0.77</c:v>
                </c:pt>
                <c:pt idx="41">
                  <c:v>0.8</c:v>
                </c:pt>
                <c:pt idx="42">
                  <c:v>0.76</c:v>
                </c:pt>
                <c:pt idx="43">
                  <c:v>0.79</c:v>
                </c:pt>
                <c:pt idx="44">
                  <c:v>0.73</c:v>
                </c:pt>
                <c:pt idx="45">
                  <c:v>0.74</c:v>
                </c:pt>
                <c:pt idx="46">
                  <c:v>0.67</c:v>
                </c:pt>
                <c:pt idx="47">
                  <c:v>0.73</c:v>
                </c:pt>
              </c:numCache>
            </c:numRef>
          </c:val>
          <c:smooth val="0"/>
          <c:extLst>
            <c:ext xmlns:c16="http://schemas.microsoft.com/office/drawing/2014/chart" uri="{C3380CC4-5D6E-409C-BE32-E72D297353CC}">
              <c16:uniqueId val="{0000000D-2C9B-4433-A0CD-543B91C709D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13.4541</c:v>
                </c:pt>
                <c:pt idx="1">
                  <c:v>13.776949999999999</c:v>
                </c:pt>
                <c:pt idx="2">
                  <c:v>13.806929999999999</c:v>
                </c:pt>
                <c:pt idx="3">
                  <c:v>14.097479999999999</c:v>
                </c:pt>
                <c:pt idx="4">
                  <c:v>14.11055</c:v>
                </c:pt>
                <c:pt idx="5">
                  <c:v>14.007199999999999</c:v>
                </c:pt>
                <c:pt idx="6">
                  <c:v>13.968909999999999</c:v>
                </c:pt>
                <c:pt idx="7">
                  <c:v>14.130330000000001</c:v>
                </c:pt>
                <c:pt idx="8">
                  <c:v>13.81062</c:v>
                </c:pt>
                <c:pt idx="9">
                  <c:v>13.39026</c:v>
                </c:pt>
                <c:pt idx="10">
                  <c:v>13.403930000000001</c:v>
                </c:pt>
                <c:pt idx="11">
                  <c:v>13.11323</c:v>
                </c:pt>
                <c:pt idx="12">
                  <c:v>12.261010000000001</c:v>
                </c:pt>
                <c:pt idx="13">
                  <c:v>11.98221</c:v>
                </c:pt>
                <c:pt idx="14">
                  <c:v>11.872109999999999</c:v>
                </c:pt>
                <c:pt idx="15">
                  <c:v>12.09285</c:v>
                </c:pt>
                <c:pt idx="16">
                  <c:v>12.47204</c:v>
                </c:pt>
                <c:pt idx="17">
                  <c:v>12.98189</c:v>
                </c:pt>
                <c:pt idx="18">
                  <c:v>13.402670000000001</c:v>
                </c:pt>
                <c:pt idx="19">
                  <c:v>13.37486</c:v>
                </c:pt>
                <c:pt idx="20">
                  <c:v>13.524900000000001</c:v>
                </c:pt>
                <c:pt idx="21">
                  <c:v>14.15973</c:v>
                </c:pt>
                <c:pt idx="22">
                  <c:v>13.71781</c:v>
                </c:pt>
                <c:pt idx="23">
                  <c:v>13.412599999999999</c:v>
                </c:pt>
                <c:pt idx="24">
                  <c:v>12.66812</c:v>
                </c:pt>
                <c:pt idx="25">
                  <c:v>12.55315</c:v>
                </c:pt>
                <c:pt idx="26">
                  <c:v>12.786350000000001</c:v>
                </c:pt>
                <c:pt idx="27">
                  <c:v>13.214090000000001</c:v>
                </c:pt>
                <c:pt idx="28">
                  <c:v>13.37773</c:v>
                </c:pt>
                <c:pt idx="29">
                  <c:v>13.77594</c:v>
                </c:pt>
                <c:pt idx="30">
                  <c:v>14.05259</c:v>
                </c:pt>
                <c:pt idx="31">
                  <c:v>14.7102</c:v>
                </c:pt>
                <c:pt idx="32">
                  <c:v>14.889609999999999</c:v>
                </c:pt>
                <c:pt idx="33">
                  <c:v>14.382809999999999</c:v>
                </c:pt>
                <c:pt idx="34">
                  <c:v>13.57405</c:v>
                </c:pt>
                <c:pt idx="35">
                  <c:v>12.206989999999999</c:v>
                </c:pt>
                <c:pt idx="36">
                  <c:v>12.091329999999999</c:v>
                </c:pt>
                <c:pt idx="37">
                  <c:v>12.09789</c:v>
                </c:pt>
                <c:pt idx="38">
                  <c:v>12.28839</c:v>
                </c:pt>
                <c:pt idx="39">
                  <c:v>12.27732</c:v>
                </c:pt>
                <c:pt idx="40">
                  <c:v>12.1433</c:v>
                </c:pt>
                <c:pt idx="41">
                  <c:v>12.309189999999999</c:v>
                </c:pt>
                <c:pt idx="42">
                  <c:v>13.37135</c:v>
                </c:pt>
                <c:pt idx="43">
                  <c:v>13.21442</c:v>
                </c:pt>
                <c:pt idx="44">
                  <c:v>13.36172</c:v>
                </c:pt>
                <c:pt idx="45">
                  <c:v>13.247249999999999</c:v>
                </c:pt>
                <c:pt idx="46">
                  <c:v>13.431369999999999</c:v>
                </c:pt>
                <c:pt idx="47">
                  <c:v>13.51558</c:v>
                </c:pt>
              </c:numCache>
            </c:numRef>
          </c:val>
          <c:smooth val="0"/>
          <c:extLst>
            <c:ext xmlns:c16="http://schemas.microsoft.com/office/drawing/2014/chart" uri="{C3380CC4-5D6E-409C-BE32-E72D297353CC}">
              <c16:uniqueId val="{0000000E-2C9B-4433-A0CD-543B91C709D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459.36991999999998</c:v>
                </c:pt>
                <c:pt idx="1">
                  <c:v>459.90361999999999</c:v>
                </c:pt>
                <c:pt idx="2">
                  <c:v>454.68534</c:v>
                </c:pt>
                <c:pt idx="3">
                  <c:v>459.46911</c:v>
                </c:pt>
                <c:pt idx="4">
                  <c:v>465.95632999999998</c:v>
                </c:pt>
                <c:pt idx="5">
                  <c:v>457.37799000000001</c:v>
                </c:pt>
                <c:pt idx="6">
                  <c:v>453.06047999999998</c:v>
                </c:pt>
                <c:pt idx="7">
                  <c:v>463.77219000000002</c:v>
                </c:pt>
                <c:pt idx="8">
                  <c:v>460.31984999999997</c:v>
                </c:pt>
                <c:pt idx="9">
                  <c:v>468.07877999999999</c:v>
                </c:pt>
                <c:pt idx="10">
                  <c:v>466.14873999999998</c:v>
                </c:pt>
                <c:pt idx="11">
                  <c:v>440.84924000000001</c:v>
                </c:pt>
                <c:pt idx="12">
                  <c:v>462.06468999999998</c:v>
                </c:pt>
                <c:pt idx="13">
                  <c:v>462.38994000000002</c:v>
                </c:pt>
                <c:pt idx="14">
                  <c:v>463.90204999999997</c:v>
                </c:pt>
                <c:pt idx="15">
                  <c:v>461.92606999999998</c:v>
                </c:pt>
                <c:pt idx="16">
                  <c:v>465.25344999999999</c:v>
                </c:pt>
                <c:pt idx="17">
                  <c:v>455.11484999999999</c:v>
                </c:pt>
                <c:pt idx="18">
                  <c:v>459.15670999999998</c:v>
                </c:pt>
                <c:pt idx="19">
                  <c:v>455.35332</c:v>
                </c:pt>
                <c:pt idx="20">
                  <c:v>455.37560999999999</c:v>
                </c:pt>
                <c:pt idx="21">
                  <c:v>454.94914</c:v>
                </c:pt>
                <c:pt idx="22">
                  <c:v>442.83654000000001</c:v>
                </c:pt>
                <c:pt idx="23">
                  <c:v>458.32191999999998</c:v>
                </c:pt>
                <c:pt idx="24">
                  <c:v>463.55669</c:v>
                </c:pt>
                <c:pt idx="25">
                  <c:v>467.76801</c:v>
                </c:pt>
                <c:pt idx="26">
                  <c:v>467.60563000000002</c:v>
                </c:pt>
                <c:pt idx="27">
                  <c:v>471.81342000000001</c:v>
                </c:pt>
                <c:pt idx="28">
                  <c:v>468.61151999999998</c:v>
                </c:pt>
                <c:pt idx="29">
                  <c:v>469.35198000000003</c:v>
                </c:pt>
                <c:pt idx="30">
                  <c:v>465.98381000000001</c:v>
                </c:pt>
                <c:pt idx="31">
                  <c:v>466.36502999999999</c:v>
                </c:pt>
                <c:pt idx="32">
                  <c:v>463.30041</c:v>
                </c:pt>
                <c:pt idx="33">
                  <c:v>465.78127999999998</c:v>
                </c:pt>
                <c:pt idx="34">
                  <c:v>471.09314000000001</c:v>
                </c:pt>
                <c:pt idx="35">
                  <c:v>468.20735999999999</c:v>
                </c:pt>
                <c:pt idx="36">
                  <c:v>467.49534</c:v>
                </c:pt>
                <c:pt idx="37">
                  <c:v>464.05507</c:v>
                </c:pt>
                <c:pt idx="38">
                  <c:v>461.68734999999998</c:v>
                </c:pt>
                <c:pt idx="39">
                  <c:v>461.08377999999999</c:v>
                </c:pt>
                <c:pt idx="40">
                  <c:v>464.02904000000001</c:v>
                </c:pt>
                <c:pt idx="41">
                  <c:v>467.03953999999999</c:v>
                </c:pt>
                <c:pt idx="42">
                  <c:v>466.48086000000001</c:v>
                </c:pt>
                <c:pt idx="43">
                  <c:v>464.72960999999998</c:v>
                </c:pt>
                <c:pt idx="44">
                  <c:v>460.30631</c:v>
                </c:pt>
                <c:pt idx="45">
                  <c:v>458.14899000000003</c:v>
                </c:pt>
                <c:pt idx="46">
                  <c:v>471.72840000000002</c:v>
                </c:pt>
                <c:pt idx="47">
                  <c:v>460.11111</c:v>
                </c:pt>
              </c:numCache>
            </c:numRef>
          </c:val>
          <c:smooth val="0"/>
          <c:extLst>
            <c:ext xmlns:c16="http://schemas.microsoft.com/office/drawing/2014/chart" uri="{C3380CC4-5D6E-409C-BE32-E72D297353CC}">
              <c16:uniqueId val="{0000000F-2C9B-4433-A0CD-543B91C709D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11.2051</c:v>
                </c:pt>
                <c:pt idx="1">
                  <c:v>11.1198</c:v>
                </c:pt>
                <c:pt idx="2">
                  <c:v>11.108499999999999</c:v>
                </c:pt>
                <c:pt idx="3">
                  <c:v>10.97</c:v>
                </c:pt>
                <c:pt idx="4">
                  <c:v>11.446199999999999</c:v>
                </c:pt>
                <c:pt idx="5">
                  <c:v>11.700799999999999</c:v>
                </c:pt>
                <c:pt idx="6">
                  <c:v>11.7904</c:v>
                </c:pt>
                <c:pt idx="7">
                  <c:v>11.9438</c:v>
                </c:pt>
                <c:pt idx="8">
                  <c:v>11.969900000000001</c:v>
                </c:pt>
                <c:pt idx="9">
                  <c:v>11.6587</c:v>
                </c:pt>
                <c:pt idx="10">
                  <c:v>11.303800000000001</c:v>
                </c:pt>
                <c:pt idx="11">
                  <c:v>10.279299999999999</c:v>
                </c:pt>
                <c:pt idx="12">
                  <c:v>9.9375</c:v>
                </c:pt>
                <c:pt idx="13">
                  <c:v>9.8478999999999992</c:v>
                </c:pt>
                <c:pt idx="14">
                  <c:v>10.0687</c:v>
                </c:pt>
                <c:pt idx="15">
                  <c:v>10.0909</c:v>
                </c:pt>
                <c:pt idx="16">
                  <c:v>10.4338</c:v>
                </c:pt>
                <c:pt idx="17">
                  <c:v>10.4739</c:v>
                </c:pt>
                <c:pt idx="18">
                  <c:v>10.7372</c:v>
                </c:pt>
                <c:pt idx="19">
                  <c:v>10.791499999999999</c:v>
                </c:pt>
                <c:pt idx="20">
                  <c:v>10.947100000000001</c:v>
                </c:pt>
                <c:pt idx="21">
                  <c:v>10.9001</c:v>
                </c:pt>
                <c:pt idx="22">
                  <c:v>10.9282</c:v>
                </c:pt>
                <c:pt idx="23">
                  <c:v>10.930899999999999</c:v>
                </c:pt>
                <c:pt idx="24">
                  <c:v>10.9673</c:v>
                </c:pt>
                <c:pt idx="25">
                  <c:v>11.2385</c:v>
                </c:pt>
                <c:pt idx="26">
                  <c:v>10.684200000000001</c:v>
                </c:pt>
                <c:pt idx="27">
                  <c:v>10.636100000000001</c:v>
                </c:pt>
                <c:pt idx="28">
                  <c:v>10.9413</c:v>
                </c:pt>
                <c:pt idx="29">
                  <c:v>11.424200000000001</c:v>
                </c:pt>
                <c:pt idx="30">
                  <c:v>11.809100000000001</c:v>
                </c:pt>
                <c:pt idx="31">
                  <c:v>11.3315</c:v>
                </c:pt>
                <c:pt idx="32">
                  <c:v>11.2965</c:v>
                </c:pt>
                <c:pt idx="33">
                  <c:v>11.0618</c:v>
                </c:pt>
                <c:pt idx="34">
                  <c:v>11.286899999999999</c:v>
                </c:pt>
                <c:pt idx="35">
                  <c:v>10.7217</c:v>
                </c:pt>
                <c:pt idx="36">
                  <c:v>9.6699000000000002</c:v>
                </c:pt>
                <c:pt idx="37">
                  <c:v>9.6359999999999992</c:v>
                </c:pt>
                <c:pt idx="38">
                  <c:v>9.7087000000000003</c:v>
                </c:pt>
                <c:pt idx="39">
                  <c:v>10.3247</c:v>
                </c:pt>
                <c:pt idx="40">
                  <c:v>10.590999999999999</c:v>
                </c:pt>
                <c:pt idx="41">
                  <c:v>10.741400000000001</c:v>
                </c:pt>
                <c:pt idx="42">
                  <c:v>10.940799999999999</c:v>
                </c:pt>
                <c:pt idx="43">
                  <c:v>11.019299999999999</c:v>
                </c:pt>
                <c:pt idx="44">
                  <c:v>11.2608</c:v>
                </c:pt>
                <c:pt idx="45">
                  <c:v>11.495799999999999</c:v>
                </c:pt>
                <c:pt idx="46">
                  <c:v>11.554500000000001</c:v>
                </c:pt>
                <c:pt idx="47">
                  <c:v>11.853899999999999</c:v>
                </c:pt>
              </c:numCache>
            </c:numRef>
          </c:val>
          <c:smooth val="0"/>
          <c:extLst>
            <c:ext xmlns:c16="http://schemas.microsoft.com/office/drawing/2014/chart" uri="{C3380CC4-5D6E-409C-BE32-E72D297353CC}">
              <c16:uniqueId val="{00000010-2C9B-4433-A0CD-543B91C709D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147.63991999999999</c:v>
                </c:pt>
                <c:pt idx="1">
                  <c:v>156.81352000000001</c:v>
                </c:pt>
                <c:pt idx="2">
                  <c:v>152.84458000000001</c:v>
                </c:pt>
                <c:pt idx="3">
                  <c:v>155.61360999999999</c:v>
                </c:pt>
                <c:pt idx="4">
                  <c:v>153.37020999999999</c:v>
                </c:pt>
                <c:pt idx="5">
                  <c:v>154.14954</c:v>
                </c:pt>
                <c:pt idx="6">
                  <c:v>152.49439000000001</c:v>
                </c:pt>
                <c:pt idx="7">
                  <c:v>151.00224</c:v>
                </c:pt>
                <c:pt idx="8">
                  <c:v>154.41409999999999</c:v>
                </c:pt>
                <c:pt idx="9">
                  <c:v>154.63705999999999</c:v>
                </c:pt>
                <c:pt idx="10">
                  <c:v>152.83875</c:v>
                </c:pt>
                <c:pt idx="11">
                  <c:v>156.31985</c:v>
                </c:pt>
                <c:pt idx="12">
                  <c:v>149.97818000000001</c:v>
                </c:pt>
                <c:pt idx="13">
                  <c:v>147.55009999999999</c:v>
                </c:pt>
                <c:pt idx="14">
                  <c:v>146.06011000000001</c:v>
                </c:pt>
                <c:pt idx="15">
                  <c:v>149.61707000000001</c:v>
                </c:pt>
                <c:pt idx="16">
                  <c:v>139.62488999999999</c:v>
                </c:pt>
                <c:pt idx="17">
                  <c:v>153.19109</c:v>
                </c:pt>
                <c:pt idx="18">
                  <c:v>153.14944</c:v>
                </c:pt>
                <c:pt idx="19">
                  <c:v>150.32383999999999</c:v>
                </c:pt>
                <c:pt idx="20">
                  <c:v>139.53408999999999</c:v>
                </c:pt>
                <c:pt idx="21">
                  <c:v>148.83718999999999</c:v>
                </c:pt>
                <c:pt idx="22">
                  <c:v>145.92572000000001</c:v>
                </c:pt>
                <c:pt idx="23">
                  <c:v>143.54076000000001</c:v>
                </c:pt>
                <c:pt idx="24">
                  <c:v>152.07614000000001</c:v>
                </c:pt>
                <c:pt idx="25">
                  <c:v>146.27431000000001</c:v>
                </c:pt>
                <c:pt idx="26">
                  <c:v>148.25935999999999</c:v>
                </c:pt>
                <c:pt idx="27">
                  <c:v>149.38592</c:v>
                </c:pt>
                <c:pt idx="28">
                  <c:v>145.30333999999999</c:v>
                </c:pt>
                <c:pt idx="29">
                  <c:v>136.01858999999999</c:v>
                </c:pt>
                <c:pt idx="30">
                  <c:v>144.39622</c:v>
                </c:pt>
                <c:pt idx="31">
                  <c:v>145.62584000000001</c:v>
                </c:pt>
                <c:pt idx="32">
                  <c:v>147.89690999999999</c:v>
                </c:pt>
                <c:pt idx="33">
                  <c:v>132.13361</c:v>
                </c:pt>
                <c:pt idx="34">
                  <c:v>148.90727000000001</c:v>
                </c:pt>
                <c:pt idx="35">
                  <c:v>146.14379</c:v>
                </c:pt>
                <c:pt idx="36">
                  <c:v>144.48356999999999</c:v>
                </c:pt>
                <c:pt idx="37">
                  <c:v>147.01706999999999</c:v>
                </c:pt>
                <c:pt idx="38">
                  <c:v>137.67758000000001</c:v>
                </c:pt>
                <c:pt idx="39">
                  <c:v>148.0351</c:v>
                </c:pt>
                <c:pt idx="40">
                  <c:v>141.06116</c:v>
                </c:pt>
                <c:pt idx="41">
                  <c:v>136.01415</c:v>
                </c:pt>
                <c:pt idx="42">
                  <c:v>138.18159</c:v>
                </c:pt>
                <c:pt idx="43">
                  <c:v>153.04839000000001</c:v>
                </c:pt>
                <c:pt idx="44">
                  <c:v>148.54122000000001</c:v>
                </c:pt>
                <c:pt idx="45">
                  <c:v>139.72677999999999</c:v>
                </c:pt>
                <c:pt idx="46">
                  <c:v>153.87476000000001</c:v>
                </c:pt>
                <c:pt idx="47">
                  <c:v>151.37241</c:v>
                </c:pt>
              </c:numCache>
            </c:numRef>
          </c:val>
          <c:smooth val="0"/>
          <c:extLst>
            <c:ext xmlns:c16="http://schemas.microsoft.com/office/drawing/2014/chart" uri="{C3380CC4-5D6E-409C-BE32-E72D297353CC}">
              <c16:uniqueId val="{00000011-2C9B-4433-A0CD-543B91C709D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17.559660000000001</c:v>
                </c:pt>
                <c:pt idx="1">
                  <c:v>18.392959999999999</c:v>
                </c:pt>
                <c:pt idx="2">
                  <c:v>18.061889999999998</c:v>
                </c:pt>
                <c:pt idx="3">
                  <c:v>18.147600000000001</c:v>
                </c:pt>
                <c:pt idx="4">
                  <c:v>18.037289999999999</c:v>
                </c:pt>
                <c:pt idx="5">
                  <c:v>18.24334</c:v>
                </c:pt>
                <c:pt idx="6">
                  <c:v>18.059760000000001</c:v>
                </c:pt>
                <c:pt idx="7">
                  <c:v>17.58267</c:v>
                </c:pt>
                <c:pt idx="8">
                  <c:v>17.631460000000001</c:v>
                </c:pt>
                <c:pt idx="9">
                  <c:v>17.333310000000001</c:v>
                </c:pt>
                <c:pt idx="10">
                  <c:v>18.40541</c:v>
                </c:pt>
                <c:pt idx="11">
                  <c:v>17.81183</c:v>
                </c:pt>
                <c:pt idx="12">
                  <c:v>18.046790000000001</c:v>
                </c:pt>
                <c:pt idx="13">
                  <c:v>17.61562</c:v>
                </c:pt>
                <c:pt idx="14">
                  <c:v>17.404869999999999</c:v>
                </c:pt>
                <c:pt idx="15">
                  <c:v>17.197369999999999</c:v>
                </c:pt>
                <c:pt idx="16">
                  <c:v>17.047090000000001</c:v>
                </c:pt>
                <c:pt idx="17">
                  <c:v>17.033919999999998</c:v>
                </c:pt>
                <c:pt idx="18">
                  <c:v>17.162289999999999</c:v>
                </c:pt>
                <c:pt idx="19">
                  <c:v>17.26859</c:v>
                </c:pt>
                <c:pt idx="20">
                  <c:v>17.17548</c:v>
                </c:pt>
                <c:pt idx="21">
                  <c:v>17.674880000000002</c:v>
                </c:pt>
                <c:pt idx="22">
                  <c:v>17.18347</c:v>
                </c:pt>
                <c:pt idx="23">
                  <c:v>16.825189999999999</c:v>
                </c:pt>
                <c:pt idx="24">
                  <c:v>16.608809999999998</c:v>
                </c:pt>
                <c:pt idx="25">
                  <c:v>16.50835</c:v>
                </c:pt>
                <c:pt idx="26">
                  <c:v>17.0535</c:v>
                </c:pt>
                <c:pt idx="27">
                  <c:v>17.32826</c:v>
                </c:pt>
                <c:pt idx="28">
                  <c:v>17.270250000000001</c:v>
                </c:pt>
                <c:pt idx="29">
                  <c:v>17.073689999999999</c:v>
                </c:pt>
                <c:pt idx="30">
                  <c:v>16.580939999999998</c:v>
                </c:pt>
                <c:pt idx="31">
                  <c:v>16.667870000000001</c:v>
                </c:pt>
                <c:pt idx="32">
                  <c:v>16.903040000000001</c:v>
                </c:pt>
                <c:pt idx="33">
                  <c:v>17.413789999999999</c:v>
                </c:pt>
                <c:pt idx="34">
                  <c:v>17.29871</c:v>
                </c:pt>
                <c:pt idx="35">
                  <c:v>17.690529999999999</c:v>
                </c:pt>
                <c:pt idx="36">
                  <c:v>17.913409999999999</c:v>
                </c:pt>
                <c:pt idx="37">
                  <c:v>17.728010000000001</c:v>
                </c:pt>
                <c:pt idx="38">
                  <c:v>17.623740000000002</c:v>
                </c:pt>
                <c:pt idx="39">
                  <c:v>17.497319999999998</c:v>
                </c:pt>
                <c:pt idx="40">
                  <c:v>17.084849999999999</c:v>
                </c:pt>
                <c:pt idx="41">
                  <c:v>17.314129999999999</c:v>
                </c:pt>
                <c:pt idx="42">
                  <c:v>17.15476</c:v>
                </c:pt>
                <c:pt idx="43">
                  <c:v>17.37809</c:v>
                </c:pt>
                <c:pt idx="44">
                  <c:v>18.018219999999999</c:v>
                </c:pt>
                <c:pt idx="45">
                  <c:v>18.131820000000001</c:v>
                </c:pt>
                <c:pt idx="46">
                  <c:v>18.142440000000001</c:v>
                </c:pt>
                <c:pt idx="47">
                  <c:v>18.016559999999998</c:v>
                </c:pt>
              </c:numCache>
            </c:numRef>
          </c:val>
          <c:smooth val="0"/>
          <c:extLst>
            <c:ext xmlns:c16="http://schemas.microsoft.com/office/drawing/2014/chart" uri="{C3380CC4-5D6E-409C-BE32-E72D297353CC}">
              <c16:uniqueId val="{00000012-2C9B-4433-A0CD-543B91C709D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C9B-4433-A0CD-543B91C709D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C9B-4433-A0CD-543B91C709D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14.127700000000001</c:v>
                </c:pt>
                <c:pt idx="1">
                  <c:v>14.86</c:v>
                </c:pt>
                <c:pt idx="2">
                  <c:v>14.5464</c:v>
                </c:pt>
                <c:pt idx="3">
                  <c:v>14.3576</c:v>
                </c:pt>
                <c:pt idx="4">
                  <c:v>14.720800000000001</c:v>
                </c:pt>
                <c:pt idx="5">
                  <c:v>14.703200000000001</c:v>
                </c:pt>
                <c:pt idx="6">
                  <c:v>14.7182</c:v>
                </c:pt>
                <c:pt idx="7">
                  <c:v>14.4758</c:v>
                </c:pt>
                <c:pt idx="8">
                  <c:v>13.711399999999999</c:v>
                </c:pt>
                <c:pt idx="9">
                  <c:v>13.788600000000001</c:v>
                </c:pt>
                <c:pt idx="10">
                  <c:v>13.730600000000001</c:v>
                </c:pt>
                <c:pt idx="11">
                  <c:v>13.4262</c:v>
                </c:pt>
                <c:pt idx="12">
                  <c:v>13.140599999999999</c:v>
                </c:pt>
                <c:pt idx="13">
                  <c:v>12.858599999999999</c:v>
                </c:pt>
                <c:pt idx="14">
                  <c:v>12.468500000000001</c:v>
                </c:pt>
                <c:pt idx="15">
                  <c:v>12.940799999999999</c:v>
                </c:pt>
                <c:pt idx="16">
                  <c:v>13.3047</c:v>
                </c:pt>
                <c:pt idx="17">
                  <c:v>13.7536</c:v>
                </c:pt>
                <c:pt idx="18">
                  <c:v>14.256600000000001</c:v>
                </c:pt>
                <c:pt idx="19">
                  <c:v>14.7171</c:v>
                </c:pt>
                <c:pt idx="20">
                  <c:v>14.4762</c:v>
                </c:pt>
                <c:pt idx="21">
                  <c:v>14.536899999999999</c:v>
                </c:pt>
                <c:pt idx="22">
                  <c:v>14.741400000000001</c:v>
                </c:pt>
                <c:pt idx="23">
                  <c:v>14.6107</c:v>
                </c:pt>
                <c:pt idx="24">
                  <c:v>14.411799999999999</c:v>
                </c:pt>
                <c:pt idx="25">
                  <c:v>13.727600000000001</c:v>
                </c:pt>
                <c:pt idx="26">
                  <c:v>13.4361</c:v>
                </c:pt>
                <c:pt idx="27">
                  <c:v>14.110799999999999</c:v>
                </c:pt>
                <c:pt idx="28">
                  <c:v>14.957599999999999</c:v>
                </c:pt>
                <c:pt idx="29">
                  <c:v>14.6419</c:v>
                </c:pt>
                <c:pt idx="30">
                  <c:v>14.8355</c:v>
                </c:pt>
                <c:pt idx="31">
                  <c:v>14.3849</c:v>
                </c:pt>
                <c:pt idx="32">
                  <c:v>16.092500000000001</c:v>
                </c:pt>
                <c:pt idx="33">
                  <c:v>15.514900000000001</c:v>
                </c:pt>
                <c:pt idx="34">
                  <c:v>16.2622</c:v>
                </c:pt>
                <c:pt idx="35">
                  <c:v>15.812900000000001</c:v>
                </c:pt>
                <c:pt idx="36">
                  <c:v>14.606199999999999</c:v>
                </c:pt>
                <c:pt idx="37">
                  <c:v>14.3466</c:v>
                </c:pt>
                <c:pt idx="38">
                  <c:v>14.4269</c:v>
                </c:pt>
                <c:pt idx="39">
                  <c:v>14.764900000000001</c:v>
                </c:pt>
                <c:pt idx="40">
                  <c:v>15.362500000000001</c:v>
                </c:pt>
                <c:pt idx="41">
                  <c:v>15.4434</c:v>
                </c:pt>
                <c:pt idx="42">
                  <c:v>15.541499999999999</c:v>
                </c:pt>
                <c:pt idx="43">
                  <c:v>16.095300000000002</c:v>
                </c:pt>
                <c:pt idx="44">
                  <c:v>16.2241</c:v>
                </c:pt>
                <c:pt idx="45">
                  <c:v>16.8306</c:v>
                </c:pt>
                <c:pt idx="46">
                  <c:v>16.125</c:v>
                </c:pt>
                <c:pt idx="47">
                  <c:v>16.293099999999999</c:v>
                </c:pt>
              </c:numCache>
            </c:numRef>
          </c:val>
          <c:smooth val="0"/>
          <c:extLst>
            <c:ext xmlns:c16="http://schemas.microsoft.com/office/drawing/2014/chart" uri="{C3380CC4-5D6E-409C-BE32-E72D297353CC}">
              <c16:uniqueId val="{00000015-2C9B-4433-A0CD-543B91C709D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5.0970599999999999</c:v>
                </c:pt>
                <c:pt idx="1">
                  <c:v>5.0775300000000003</c:v>
                </c:pt>
                <c:pt idx="2">
                  <c:v>4.9241200000000003</c:v>
                </c:pt>
                <c:pt idx="3">
                  <c:v>4.7113699999999996</c:v>
                </c:pt>
                <c:pt idx="4">
                  <c:v>4.7162800000000002</c:v>
                </c:pt>
                <c:pt idx="5">
                  <c:v>4.5838900000000002</c:v>
                </c:pt>
                <c:pt idx="6">
                  <c:v>4.5804</c:v>
                </c:pt>
                <c:pt idx="7">
                  <c:v>4.6130000000000004</c:v>
                </c:pt>
                <c:pt idx="8">
                  <c:v>4.8121999999999998</c:v>
                </c:pt>
                <c:pt idx="9">
                  <c:v>4.7702299999999997</c:v>
                </c:pt>
                <c:pt idx="10">
                  <c:v>4.6324100000000001</c:v>
                </c:pt>
                <c:pt idx="11">
                  <c:v>4.5485899999999999</c:v>
                </c:pt>
                <c:pt idx="12">
                  <c:v>4.5890399999999998</c:v>
                </c:pt>
                <c:pt idx="13">
                  <c:v>4.5132000000000003</c:v>
                </c:pt>
                <c:pt idx="14">
                  <c:v>4.5229499999999998</c:v>
                </c:pt>
                <c:pt idx="15">
                  <c:v>4.5213700000000001</c:v>
                </c:pt>
                <c:pt idx="16">
                  <c:v>4.6105400000000003</c:v>
                </c:pt>
                <c:pt idx="17">
                  <c:v>4.4596200000000001</c:v>
                </c:pt>
                <c:pt idx="18">
                  <c:v>4.5213200000000002</c:v>
                </c:pt>
                <c:pt idx="19">
                  <c:v>4.5102399999999996</c:v>
                </c:pt>
                <c:pt idx="20">
                  <c:v>4.4617199999999997</c:v>
                </c:pt>
                <c:pt idx="21">
                  <c:v>4.4819800000000001</c:v>
                </c:pt>
                <c:pt idx="22">
                  <c:v>4.5895200000000003</c:v>
                </c:pt>
                <c:pt idx="23">
                  <c:v>4.4975300000000002</c:v>
                </c:pt>
                <c:pt idx="24">
                  <c:v>4.4659500000000003</c:v>
                </c:pt>
                <c:pt idx="25">
                  <c:v>4.4431799999999999</c:v>
                </c:pt>
                <c:pt idx="26">
                  <c:v>4.4326999999999996</c:v>
                </c:pt>
                <c:pt idx="27">
                  <c:v>4.1535200000000003</c:v>
                </c:pt>
                <c:pt idx="28">
                  <c:v>4.0113700000000003</c:v>
                </c:pt>
                <c:pt idx="29">
                  <c:v>4.4519599999999997</c:v>
                </c:pt>
                <c:pt idx="30">
                  <c:v>4.5371199999999998</c:v>
                </c:pt>
                <c:pt idx="31">
                  <c:v>4.5027400000000002</c:v>
                </c:pt>
                <c:pt idx="32">
                  <c:v>4.47994</c:v>
                </c:pt>
                <c:pt idx="33">
                  <c:v>4.7841699999999996</c:v>
                </c:pt>
                <c:pt idx="34">
                  <c:v>4.7854200000000002</c:v>
                </c:pt>
                <c:pt idx="35">
                  <c:v>4.8515699999999997</c:v>
                </c:pt>
                <c:pt idx="36">
                  <c:v>4.7746000000000004</c:v>
                </c:pt>
                <c:pt idx="37">
                  <c:v>4.4899199999999997</c:v>
                </c:pt>
                <c:pt idx="38">
                  <c:v>4.4882600000000004</c:v>
                </c:pt>
                <c:pt idx="39">
                  <c:v>4.5098200000000004</c:v>
                </c:pt>
                <c:pt idx="40">
                  <c:v>4.5354200000000002</c:v>
                </c:pt>
                <c:pt idx="41">
                  <c:v>4.5355299999999996</c:v>
                </c:pt>
                <c:pt idx="42">
                  <c:v>4.6291500000000001</c:v>
                </c:pt>
                <c:pt idx="43">
                  <c:v>4.8311000000000002</c:v>
                </c:pt>
                <c:pt idx="44">
                  <c:v>5.2923299999999998</c:v>
                </c:pt>
                <c:pt idx="45">
                  <c:v>5.2999000000000001</c:v>
                </c:pt>
                <c:pt idx="46">
                  <c:v>5.2302900000000001</c:v>
                </c:pt>
                <c:pt idx="47">
                  <c:v>4.9657</c:v>
                </c:pt>
              </c:numCache>
            </c:numRef>
          </c:val>
          <c:smooth val="0"/>
          <c:extLst>
            <c:ext xmlns:c16="http://schemas.microsoft.com/office/drawing/2014/chart" uri="{C3380CC4-5D6E-409C-BE32-E72D297353CC}">
              <c16:uniqueId val="{00000016-2C9B-4433-A0CD-543B91C709D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C9B-4433-A0CD-543B91C709D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C9B-4433-A0CD-543B91C709D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15.65245</c:v>
                </c:pt>
                <c:pt idx="1">
                  <c:v>14.96096</c:v>
                </c:pt>
                <c:pt idx="2">
                  <c:v>14.637359999999999</c:v>
                </c:pt>
                <c:pt idx="3">
                  <c:v>14.855370000000001</c:v>
                </c:pt>
                <c:pt idx="4">
                  <c:v>15.20922</c:v>
                </c:pt>
                <c:pt idx="5">
                  <c:v>15.82156</c:v>
                </c:pt>
                <c:pt idx="6">
                  <c:v>15.57103</c:v>
                </c:pt>
                <c:pt idx="7">
                  <c:v>14.988950000000001</c:v>
                </c:pt>
                <c:pt idx="8">
                  <c:v>14.958320000000001</c:v>
                </c:pt>
                <c:pt idx="9">
                  <c:v>14.728009999999999</c:v>
                </c:pt>
                <c:pt idx="10">
                  <c:v>14.155559999999999</c:v>
                </c:pt>
                <c:pt idx="11">
                  <c:v>12.649179999999999</c:v>
                </c:pt>
                <c:pt idx="12">
                  <c:v>11.50784</c:v>
                </c:pt>
                <c:pt idx="13">
                  <c:v>11.818350000000001</c:v>
                </c:pt>
                <c:pt idx="14">
                  <c:v>12.17679</c:v>
                </c:pt>
                <c:pt idx="15">
                  <c:v>12.68942</c:v>
                </c:pt>
                <c:pt idx="16">
                  <c:v>13.02262</c:v>
                </c:pt>
                <c:pt idx="17">
                  <c:v>13.293799999999999</c:v>
                </c:pt>
                <c:pt idx="18">
                  <c:v>13.55124</c:v>
                </c:pt>
                <c:pt idx="19">
                  <c:v>15.039580000000001</c:v>
                </c:pt>
                <c:pt idx="20">
                  <c:v>15.181900000000001</c:v>
                </c:pt>
                <c:pt idx="21">
                  <c:v>15.056850000000001</c:v>
                </c:pt>
                <c:pt idx="22">
                  <c:v>14.27952</c:v>
                </c:pt>
                <c:pt idx="23">
                  <c:v>15.075139999999999</c:v>
                </c:pt>
                <c:pt idx="24">
                  <c:v>14.4123</c:v>
                </c:pt>
                <c:pt idx="25">
                  <c:v>13.78026</c:v>
                </c:pt>
                <c:pt idx="26">
                  <c:v>14.488910000000001</c:v>
                </c:pt>
                <c:pt idx="27">
                  <c:v>14.097340000000001</c:v>
                </c:pt>
                <c:pt idx="28">
                  <c:v>15.111879999999999</c:v>
                </c:pt>
                <c:pt idx="29">
                  <c:v>15.51923</c:v>
                </c:pt>
                <c:pt idx="30">
                  <c:v>15.627509999999999</c:v>
                </c:pt>
                <c:pt idx="31">
                  <c:v>14.92206</c:v>
                </c:pt>
                <c:pt idx="32">
                  <c:v>14.49197</c:v>
                </c:pt>
                <c:pt idx="33">
                  <c:v>14.401350000000001</c:v>
                </c:pt>
                <c:pt idx="34">
                  <c:v>14.402979999999999</c:v>
                </c:pt>
                <c:pt idx="35">
                  <c:v>13.7545</c:v>
                </c:pt>
                <c:pt idx="36">
                  <c:v>11.981170000000001</c:v>
                </c:pt>
                <c:pt idx="37">
                  <c:v>12.060510000000001</c:v>
                </c:pt>
                <c:pt idx="38">
                  <c:v>12.01863</c:v>
                </c:pt>
                <c:pt idx="39">
                  <c:v>12.89086</c:v>
                </c:pt>
                <c:pt idx="40">
                  <c:v>13.832520000000001</c:v>
                </c:pt>
                <c:pt idx="41">
                  <c:v>14.22955</c:v>
                </c:pt>
                <c:pt idx="42">
                  <c:v>13.71106</c:v>
                </c:pt>
                <c:pt idx="43">
                  <c:v>14.13538</c:v>
                </c:pt>
                <c:pt idx="44">
                  <c:v>14.202719999999999</c:v>
                </c:pt>
                <c:pt idx="45">
                  <c:v>14.222379999999999</c:v>
                </c:pt>
                <c:pt idx="46">
                  <c:v>14.6157</c:v>
                </c:pt>
                <c:pt idx="47">
                  <c:v>15.173999999999999</c:v>
                </c:pt>
              </c:numCache>
            </c:numRef>
          </c:val>
          <c:smooth val="0"/>
          <c:extLst>
            <c:ext xmlns:c16="http://schemas.microsoft.com/office/drawing/2014/chart" uri="{C3380CC4-5D6E-409C-BE32-E72D297353CC}">
              <c16:uniqueId val="{00000019-2C9B-4433-A0CD-543B91C709D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296.38</c:v>
                </c:pt>
                <c:pt idx="1">
                  <c:v>295.26</c:v>
                </c:pt>
                <c:pt idx="2">
                  <c:v>284.61</c:v>
                </c:pt>
                <c:pt idx="3">
                  <c:v>273.35000000000002</c:v>
                </c:pt>
                <c:pt idx="4">
                  <c:v>274.89999999999998</c:v>
                </c:pt>
                <c:pt idx="5">
                  <c:v>296.01</c:v>
                </c:pt>
                <c:pt idx="6">
                  <c:v>288.76</c:v>
                </c:pt>
                <c:pt idx="7">
                  <c:v>289.49</c:v>
                </c:pt>
                <c:pt idx="8">
                  <c:v>295.31</c:v>
                </c:pt>
                <c:pt idx="9">
                  <c:v>296.7</c:v>
                </c:pt>
                <c:pt idx="10">
                  <c:v>290.29000000000002</c:v>
                </c:pt>
                <c:pt idx="11">
                  <c:v>290.60000000000002</c:v>
                </c:pt>
                <c:pt idx="12">
                  <c:v>288.93</c:v>
                </c:pt>
                <c:pt idx="13">
                  <c:v>275.16000000000003</c:v>
                </c:pt>
                <c:pt idx="14">
                  <c:v>269.02999999999997</c:v>
                </c:pt>
                <c:pt idx="15">
                  <c:v>265.20999999999998</c:v>
                </c:pt>
                <c:pt idx="16">
                  <c:v>268.12</c:v>
                </c:pt>
                <c:pt idx="17">
                  <c:v>274.89</c:v>
                </c:pt>
                <c:pt idx="18">
                  <c:v>274.18</c:v>
                </c:pt>
                <c:pt idx="19">
                  <c:v>273.02999999999997</c:v>
                </c:pt>
                <c:pt idx="20">
                  <c:v>273.02999999999997</c:v>
                </c:pt>
                <c:pt idx="21">
                  <c:v>274.25</c:v>
                </c:pt>
                <c:pt idx="22">
                  <c:v>276.95999999999998</c:v>
                </c:pt>
                <c:pt idx="23">
                  <c:v>277.11</c:v>
                </c:pt>
                <c:pt idx="24">
                  <c:v>276.64999999999998</c:v>
                </c:pt>
                <c:pt idx="25">
                  <c:v>268.52999999999997</c:v>
                </c:pt>
                <c:pt idx="26">
                  <c:v>248.98</c:v>
                </c:pt>
                <c:pt idx="27">
                  <c:v>273.43</c:v>
                </c:pt>
                <c:pt idx="28">
                  <c:v>272.47000000000003</c:v>
                </c:pt>
                <c:pt idx="29">
                  <c:v>275.64</c:v>
                </c:pt>
                <c:pt idx="30">
                  <c:v>276.94</c:v>
                </c:pt>
                <c:pt idx="31">
                  <c:v>267.89999999999998</c:v>
                </c:pt>
                <c:pt idx="32">
                  <c:v>274.97000000000003</c:v>
                </c:pt>
                <c:pt idx="33">
                  <c:v>275.99</c:v>
                </c:pt>
                <c:pt idx="34">
                  <c:v>280.5</c:v>
                </c:pt>
                <c:pt idx="35">
                  <c:v>280.52</c:v>
                </c:pt>
                <c:pt idx="36">
                  <c:v>281.17</c:v>
                </c:pt>
                <c:pt idx="37">
                  <c:v>272.39</c:v>
                </c:pt>
                <c:pt idx="38">
                  <c:v>268.39999999999998</c:v>
                </c:pt>
                <c:pt idx="39">
                  <c:v>265.08999999999997</c:v>
                </c:pt>
                <c:pt idx="40">
                  <c:v>267.26</c:v>
                </c:pt>
                <c:pt idx="41">
                  <c:v>280.45999999999998</c:v>
                </c:pt>
                <c:pt idx="42">
                  <c:v>281.10000000000002</c:v>
                </c:pt>
                <c:pt idx="43">
                  <c:v>279.64</c:v>
                </c:pt>
                <c:pt idx="44">
                  <c:v>280.86</c:v>
                </c:pt>
                <c:pt idx="45">
                  <c:v>279.07</c:v>
                </c:pt>
                <c:pt idx="46">
                  <c:v>280.61</c:v>
                </c:pt>
                <c:pt idx="47">
                  <c:v>282.72000000000003</c:v>
                </c:pt>
              </c:numCache>
            </c:numRef>
          </c:val>
          <c:smooth val="0"/>
          <c:extLst>
            <c:ext xmlns:c16="http://schemas.microsoft.com/office/drawing/2014/chart" uri="{C3380CC4-5D6E-409C-BE32-E72D297353CC}">
              <c16:uniqueId val="{0000001A-2C9B-4433-A0CD-543B91C709D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C9B-4433-A0CD-543B91C709D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38.453000000000003</c:v>
                </c:pt>
                <c:pt idx="1">
                  <c:v>38.962000000000003</c:v>
                </c:pt>
                <c:pt idx="2">
                  <c:v>39.268000000000001</c:v>
                </c:pt>
                <c:pt idx="3">
                  <c:v>39.287999999999997</c:v>
                </c:pt>
                <c:pt idx="4">
                  <c:v>38.322000000000003</c:v>
                </c:pt>
                <c:pt idx="5">
                  <c:v>39.326999999999998</c:v>
                </c:pt>
                <c:pt idx="6">
                  <c:v>40.095999999999997</c:v>
                </c:pt>
                <c:pt idx="7">
                  <c:v>39.466000000000001</c:v>
                </c:pt>
                <c:pt idx="8">
                  <c:v>37.142000000000003</c:v>
                </c:pt>
                <c:pt idx="9">
                  <c:v>36.537999999999997</c:v>
                </c:pt>
                <c:pt idx="10">
                  <c:v>35.884999999999998</c:v>
                </c:pt>
                <c:pt idx="11">
                  <c:v>37.247</c:v>
                </c:pt>
                <c:pt idx="12">
                  <c:v>38.201999999999998</c:v>
                </c:pt>
                <c:pt idx="13">
                  <c:v>38.631</c:v>
                </c:pt>
                <c:pt idx="14">
                  <c:v>38.411999999999999</c:v>
                </c:pt>
                <c:pt idx="15">
                  <c:v>38.841000000000001</c:v>
                </c:pt>
                <c:pt idx="16">
                  <c:v>39.058</c:v>
                </c:pt>
                <c:pt idx="17">
                  <c:v>39.898000000000003</c:v>
                </c:pt>
                <c:pt idx="18">
                  <c:v>40.01</c:v>
                </c:pt>
                <c:pt idx="19">
                  <c:v>39.856000000000002</c:v>
                </c:pt>
                <c:pt idx="20">
                  <c:v>40.192999999999998</c:v>
                </c:pt>
                <c:pt idx="21">
                  <c:v>39.878</c:v>
                </c:pt>
                <c:pt idx="22">
                  <c:v>40.319000000000003</c:v>
                </c:pt>
                <c:pt idx="23">
                  <c:v>38.338000000000001</c:v>
                </c:pt>
                <c:pt idx="24">
                  <c:v>38.021000000000001</c:v>
                </c:pt>
                <c:pt idx="25">
                  <c:v>38.997</c:v>
                </c:pt>
                <c:pt idx="26">
                  <c:v>38.844000000000001</c:v>
                </c:pt>
                <c:pt idx="27">
                  <c:v>39.215000000000003</c:v>
                </c:pt>
                <c:pt idx="28">
                  <c:v>39.195</c:v>
                </c:pt>
                <c:pt idx="29">
                  <c:v>39.052999999999997</c:v>
                </c:pt>
                <c:pt idx="30">
                  <c:v>35.997</c:v>
                </c:pt>
                <c:pt idx="31">
                  <c:v>38.274000000000001</c:v>
                </c:pt>
                <c:pt idx="32">
                  <c:v>38.875999999999998</c:v>
                </c:pt>
                <c:pt idx="33">
                  <c:v>39.784999999999997</c:v>
                </c:pt>
                <c:pt idx="34">
                  <c:v>39.906999999999996</c:v>
                </c:pt>
                <c:pt idx="35">
                  <c:v>40.128</c:v>
                </c:pt>
                <c:pt idx="36">
                  <c:v>39.878</c:v>
                </c:pt>
                <c:pt idx="37">
                  <c:v>37.372999999999998</c:v>
                </c:pt>
                <c:pt idx="38">
                  <c:v>37.058999999999997</c:v>
                </c:pt>
                <c:pt idx="39">
                  <c:v>37.22</c:v>
                </c:pt>
                <c:pt idx="40">
                  <c:v>37.706000000000003</c:v>
                </c:pt>
                <c:pt idx="41">
                  <c:v>37.734000000000002</c:v>
                </c:pt>
                <c:pt idx="42">
                  <c:v>37.706000000000003</c:v>
                </c:pt>
                <c:pt idx="43">
                  <c:v>39.465000000000003</c:v>
                </c:pt>
                <c:pt idx="44">
                  <c:v>39.658000000000001</c:v>
                </c:pt>
                <c:pt idx="45">
                  <c:v>39.290999999999997</c:v>
                </c:pt>
                <c:pt idx="46">
                  <c:v>39.606000000000002</c:v>
                </c:pt>
                <c:pt idx="47">
                  <c:v>39.697000000000003</c:v>
                </c:pt>
              </c:numCache>
            </c:numRef>
          </c:val>
          <c:smooth val="0"/>
          <c:extLst>
            <c:ext xmlns:c16="http://schemas.microsoft.com/office/drawing/2014/chart" uri="{C3380CC4-5D6E-409C-BE32-E72D297353CC}">
              <c16:uniqueId val="{0000001C-2C9B-4433-A0CD-543B91C709D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C9B-4433-A0CD-543B91C709D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15.073930000000001</c:v>
                </c:pt>
                <c:pt idx="1">
                  <c:v>19.386579999999999</c:v>
                </c:pt>
                <c:pt idx="2">
                  <c:v>16.46341</c:v>
                </c:pt>
                <c:pt idx="3">
                  <c:v>14.97105</c:v>
                </c:pt>
                <c:pt idx="4">
                  <c:v>14.655810000000001</c:v>
                </c:pt>
                <c:pt idx="5">
                  <c:v>14.446289999999999</c:v>
                </c:pt>
                <c:pt idx="6">
                  <c:v>14.68854</c:v>
                </c:pt>
                <c:pt idx="7">
                  <c:v>14.53487</c:v>
                </c:pt>
                <c:pt idx="8">
                  <c:v>14.16356</c:v>
                </c:pt>
                <c:pt idx="9">
                  <c:v>14.22818</c:v>
                </c:pt>
                <c:pt idx="10">
                  <c:v>14.03345</c:v>
                </c:pt>
                <c:pt idx="11">
                  <c:v>14.086</c:v>
                </c:pt>
                <c:pt idx="12">
                  <c:v>13.637090000000001</c:v>
                </c:pt>
                <c:pt idx="13">
                  <c:v>12.50156</c:v>
                </c:pt>
                <c:pt idx="14">
                  <c:v>10.782400000000001</c:v>
                </c:pt>
                <c:pt idx="15">
                  <c:v>6.3029900000000003</c:v>
                </c:pt>
                <c:pt idx="16">
                  <c:v>0.49983</c:v>
                </c:pt>
                <c:pt idx="17">
                  <c:v>0.70698000000000005</c:v>
                </c:pt>
                <c:pt idx="18">
                  <c:v>1.3496699999999999</c:v>
                </c:pt>
                <c:pt idx="19">
                  <c:v>2.04705</c:v>
                </c:pt>
                <c:pt idx="20">
                  <c:v>1.2836000000000001</c:v>
                </c:pt>
                <c:pt idx="21">
                  <c:v>0.76619999999999999</c:v>
                </c:pt>
                <c:pt idx="22">
                  <c:v>0.50197000000000003</c:v>
                </c:pt>
                <c:pt idx="23">
                  <c:v>0.58638999999999997</c:v>
                </c:pt>
                <c:pt idx="24">
                  <c:v>0.72150000000000003</c:v>
                </c:pt>
                <c:pt idx="25">
                  <c:v>0.49847999999999998</c:v>
                </c:pt>
                <c:pt idx="26">
                  <c:v>0.50002000000000002</c:v>
                </c:pt>
                <c:pt idx="27">
                  <c:v>0.49989</c:v>
                </c:pt>
                <c:pt idx="28">
                  <c:v>0.50034999999999996</c:v>
                </c:pt>
                <c:pt idx="29">
                  <c:v>1.1832</c:v>
                </c:pt>
                <c:pt idx="30">
                  <c:v>3.7222900000000001</c:v>
                </c:pt>
                <c:pt idx="31">
                  <c:v>3.6546599999999998</c:v>
                </c:pt>
                <c:pt idx="32">
                  <c:v>7.31508</c:v>
                </c:pt>
                <c:pt idx="33">
                  <c:v>9.6510300000000004</c:v>
                </c:pt>
                <c:pt idx="34">
                  <c:v>10.303649999999999</c:v>
                </c:pt>
                <c:pt idx="35">
                  <c:v>8.6791699999999992</c:v>
                </c:pt>
                <c:pt idx="36">
                  <c:v>8.5003799999999998</c:v>
                </c:pt>
                <c:pt idx="37">
                  <c:v>6.1292299999999997</c:v>
                </c:pt>
                <c:pt idx="38">
                  <c:v>6.9995200000000004</c:v>
                </c:pt>
                <c:pt idx="39">
                  <c:v>8.4763400000000004</c:v>
                </c:pt>
                <c:pt idx="40">
                  <c:v>8.7855399999999992</c:v>
                </c:pt>
                <c:pt idx="41">
                  <c:v>8.8628</c:v>
                </c:pt>
                <c:pt idx="42">
                  <c:v>8.7544699999999995</c:v>
                </c:pt>
                <c:pt idx="43">
                  <c:v>8.8243600000000004</c:v>
                </c:pt>
                <c:pt idx="44">
                  <c:v>8.8863299999999992</c:v>
                </c:pt>
                <c:pt idx="45">
                  <c:v>8.8092400000000008</c:v>
                </c:pt>
                <c:pt idx="46">
                  <c:v>8.7761600000000008</c:v>
                </c:pt>
                <c:pt idx="47">
                  <c:v>8.9373199999999997</c:v>
                </c:pt>
              </c:numCache>
            </c:numRef>
          </c:val>
          <c:smooth val="0"/>
          <c:extLst>
            <c:ext xmlns:c16="http://schemas.microsoft.com/office/drawing/2014/chart" uri="{C3380CC4-5D6E-409C-BE32-E72D297353CC}">
              <c16:uniqueId val="{0000001E-2C9B-4433-A0CD-543B91C709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1118.57</c:v>
                </c:pt>
                <c:pt idx="1">
                  <c:v>1129.94</c:v>
                </c:pt>
                <c:pt idx="2">
                  <c:v>1115.53</c:v>
                </c:pt>
                <c:pt idx="3">
                  <c:v>1123.1400000000001</c:v>
                </c:pt>
                <c:pt idx="4">
                  <c:v>1121.73</c:v>
                </c:pt>
                <c:pt idx="5">
                  <c:v>1110.8499999999999</c:v>
                </c:pt>
                <c:pt idx="6">
                  <c:v>1128.04</c:v>
                </c:pt>
                <c:pt idx="7">
                  <c:v>1129.3399999999999</c:v>
                </c:pt>
                <c:pt idx="8">
                  <c:v>1137.04</c:v>
                </c:pt>
                <c:pt idx="9">
                  <c:v>1128.9100000000001</c:v>
                </c:pt>
                <c:pt idx="10">
                  <c:v>1124.81</c:v>
                </c:pt>
                <c:pt idx="11">
                  <c:v>1133.22</c:v>
                </c:pt>
                <c:pt idx="12">
                  <c:v>1114.1099999999999</c:v>
                </c:pt>
                <c:pt idx="13">
                  <c:v>1124.81</c:v>
                </c:pt>
                <c:pt idx="14">
                  <c:v>1085.9100000000001</c:v>
                </c:pt>
                <c:pt idx="15">
                  <c:v>1076.8599999999999</c:v>
                </c:pt>
                <c:pt idx="16">
                  <c:v>1089.6400000000001</c:v>
                </c:pt>
                <c:pt idx="17">
                  <c:v>1033.93</c:v>
                </c:pt>
                <c:pt idx="18">
                  <c:v>1048.6099999999999</c:v>
                </c:pt>
                <c:pt idx="19">
                  <c:v>1077.8399999999999</c:v>
                </c:pt>
                <c:pt idx="20">
                  <c:v>1100.95</c:v>
                </c:pt>
                <c:pt idx="21">
                  <c:v>1114.22</c:v>
                </c:pt>
                <c:pt idx="22">
                  <c:v>1098.83</c:v>
                </c:pt>
                <c:pt idx="23">
                  <c:v>1108.76</c:v>
                </c:pt>
                <c:pt idx="24">
                  <c:v>1103.42</c:v>
                </c:pt>
                <c:pt idx="25">
                  <c:v>1098.25</c:v>
                </c:pt>
                <c:pt idx="26">
                  <c:v>1104.78</c:v>
                </c:pt>
                <c:pt idx="27">
                  <c:v>1094.45</c:v>
                </c:pt>
                <c:pt idx="28">
                  <c:v>1101.92</c:v>
                </c:pt>
                <c:pt idx="29">
                  <c:v>1106.68</c:v>
                </c:pt>
                <c:pt idx="30">
                  <c:v>1104.27</c:v>
                </c:pt>
                <c:pt idx="31">
                  <c:v>1114.97</c:v>
                </c:pt>
                <c:pt idx="32">
                  <c:v>1115.95</c:v>
                </c:pt>
                <c:pt idx="33">
                  <c:v>1119.3499999999999</c:v>
                </c:pt>
                <c:pt idx="34">
                  <c:v>1112.1600000000001</c:v>
                </c:pt>
                <c:pt idx="35">
                  <c:v>1121.9000000000001</c:v>
                </c:pt>
                <c:pt idx="36">
                  <c:v>1135.69</c:v>
                </c:pt>
                <c:pt idx="37">
                  <c:v>1126.27</c:v>
                </c:pt>
                <c:pt idx="38">
                  <c:v>1136.77</c:v>
                </c:pt>
                <c:pt idx="39">
                  <c:v>1128.3800000000001</c:v>
                </c:pt>
                <c:pt idx="40">
                  <c:v>1128.6500000000001</c:v>
                </c:pt>
                <c:pt idx="41">
                  <c:v>1125.67</c:v>
                </c:pt>
                <c:pt idx="42">
                  <c:v>1141.29</c:v>
                </c:pt>
                <c:pt idx="43">
                  <c:v>1135.24</c:v>
                </c:pt>
                <c:pt idx="44">
                  <c:v>1113.57</c:v>
                </c:pt>
                <c:pt idx="45">
                  <c:v>1119.9000000000001</c:v>
                </c:pt>
                <c:pt idx="46">
                  <c:v>1111.7</c:v>
                </c:pt>
                <c:pt idx="47">
                  <c:v>1119.52</c:v>
                </c:pt>
              </c:numCache>
            </c:numRef>
          </c:val>
          <c:extLst>
            <c:ext xmlns:c16="http://schemas.microsoft.com/office/drawing/2014/chart" uri="{C3380CC4-5D6E-409C-BE32-E72D297353CC}">
              <c16:uniqueId val="{00000000-D74C-4B9E-AFF0-1454C791888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3526.5189999999998</c:v>
                </c:pt>
                <c:pt idx="1">
                  <c:v>3519.0219999999999</c:v>
                </c:pt>
                <c:pt idx="2">
                  <c:v>3327.0990000000002</c:v>
                </c:pt>
                <c:pt idx="3">
                  <c:v>3332.8870000000002</c:v>
                </c:pt>
                <c:pt idx="4">
                  <c:v>3382.26</c:v>
                </c:pt>
                <c:pt idx="5">
                  <c:v>3373.9189999999999</c:v>
                </c:pt>
                <c:pt idx="6">
                  <c:v>3506.2629999999999</c:v>
                </c:pt>
                <c:pt idx="7">
                  <c:v>3379.663</c:v>
                </c:pt>
                <c:pt idx="8">
                  <c:v>3494.1309999999999</c:v>
                </c:pt>
                <c:pt idx="9">
                  <c:v>3475.4769999999999</c:v>
                </c:pt>
                <c:pt idx="10">
                  <c:v>3321.1190000000001</c:v>
                </c:pt>
                <c:pt idx="11">
                  <c:v>3391.3429999999998</c:v>
                </c:pt>
                <c:pt idx="12">
                  <c:v>3141.2190000000001</c:v>
                </c:pt>
                <c:pt idx="13">
                  <c:v>3206.9119999999998</c:v>
                </c:pt>
                <c:pt idx="14">
                  <c:v>3220.636</c:v>
                </c:pt>
                <c:pt idx="15">
                  <c:v>3128.8829999999998</c:v>
                </c:pt>
                <c:pt idx="16">
                  <c:v>2983.3780000000002</c:v>
                </c:pt>
                <c:pt idx="17">
                  <c:v>3132.0230000000001</c:v>
                </c:pt>
                <c:pt idx="18">
                  <c:v>3218.8029999999999</c:v>
                </c:pt>
                <c:pt idx="19">
                  <c:v>3319.39</c:v>
                </c:pt>
                <c:pt idx="20">
                  <c:v>3314.076</c:v>
                </c:pt>
                <c:pt idx="21">
                  <c:v>3158.5149999999999</c:v>
                </c:pt>
                <c:pt idx="22">
                  <c:v>3234.277</c:v>
                </c:pt>
                <c:pt idx="23">
                  <c:v>3320.11</c:v>
                </c:pt>
                <c:pt idx="24">
                  <c:v>3351.1869999999999</c:v>
                </c:pt>
                <c:pt idx="25">
                  <c:v>3379.471</c:v>
                </c:pt>
                <c:pt idx="26">
                  <c:v>3317.9380000000001</c:v>
                </c:pt>
                <c:pt idx="27">
                  <c:v>3239.1129999999998</c:v>
                </c:pt>
                <c:pt idx="28">
                  <c:v>3316.9960000000001</c:v>
                </c:pt>
                <c:pt idx="29">
                  <c:v>3355.056</c:v>
                </c:pt>
                <c:pt idx="30">
                  <c:v>3261.6390000000001</c:v>
                </c:pt>
                <c:pt idx="31">
                  <c:v>3342.9389999999999</c:v>
                </c:pt>
                <c:pt idx="32">
                  <c:v>3294.17</c:v>
                </c:pt>
                <c:pt idx="33">
                  <c:v>3413.4540000000002</c:v>
                </c:pt>
                <c:pt idx="34">
                  <c:v>3521.1489999999999</c:v>
                </c:pt>
                <c:pt idx="35">
                  <c:v>3531.48</c:v>
                </c:pt>
                <c:pt idx="36">
                  <c:v>3624.4690000000001</c:v>
                </c:pt>
                <c:pt idx="37">
                  <c:v>3598.1149999999998</c:v>
                </c:pt>
                <c:pt idx="38">
                  <c:v>3661.011</c:v>
                </c:pt>
                <c:pt idx="39">
                  <c:v>3626.4870000000001</c:v>
                </c:pt>
                <c:pt idx="40">
                  <c:v>3641.8809999999999</c:v>
                </c:pt>
                <c:pt idx="41">
                  <c:v>3614.6759999999999</c:v>
                </c:pt>
                <c:pt idx="42">
                  <c:v>3586.2669999999998</c:v>
                </c:pt>
                <c:pt idx="43">
                  <c:v>3554.194</c:v>
                </c:pt>
                <c:pt idx="44">
                  <c:v>3448.3449999999998</c:v>
                </c:pt>
                <c:pt idx="45">
                  <c:v>3435.6889999999999</c:v>
                </c:pt>
                <c:pt idx="46">
                  <c:v>3511.6480000000001</c:v>
                </c:pt>
                <c:pt idx="47">
                  <c:v>3498.7449999999999</c:v>
                </c:pt>
              </c:numCache>
            </c:numRef>
          </c:val>
          <c:extLst>
            <c:ext xmlns:c16="http://schemas.microsoft.com/office/drawing/2014/chart" uri="{C3380CC4-5D6E-409C-BE32-E72D297353CC}">
              <c16:uniqueId val="{00000001-D74C-4B9E-AFF0-1454C791888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1615.7</c:v>
                </c:pt>
                <c:pt idx="1">
                  <c:v>1595.4</c:v>
                </c:pt>
                <c:pt idx="2">
                  <c:v>1535.7</c:v>
                </c:pt>
                <c:pt idx="3">
                  <c:v>1594.7</c:v>
                </c:pt>
                <c:pt idx="4">
                  <c:v>1504.8</c:v>
                </c:pt>
                <c:pt idx="5">
                  <c:v>1357.3</c:v>
                </c:pt>
                <c:pt idx="6">
                  <c:v>1284.5</c:v>
                </c:pt>
                <c:pt idx="7">
                  <c:v>1264.7</c:v>
                </c:pt>
                <c:pt idx="8">
                  <c:v>1274</c:v>
                </c:pt>
                <c:pt idx="9">
                  <c:v>1264.9000000000001</c:v>
                </c:pt>
                <c:pt idx="10">
                  <c:v>1265.9000000000001</c:v>
                </c:pt>
                <c:pt idx="11">
                  <c:v>1266.4000000000001</c:v>
                </c:pt>
                <c:pt idx="12">
                  <c:v>1260.2</c:v>
                </c:pt>
                <c:pt idx="13">
                  <c:v>1194.3</c:v>
                </c:pt>
                <c:pt idx="14">
                  <c:v>1140.5999999999999</c:v>
                </c:pt>
                <c:pt idx="15">
                  <c:v>1129</c:v>
                </c:pt>
                <c:pt idx="16">
                  <c:v>1137.5999999999999</c:v>
                </c:pt>
                <c:pt idx="17">
                  <c:v>1121.9000000000001</c:v>
                </c:pt>
                <c:pt idx="18">
                  <c:v>1234.5</c:v>
                </c:pt>
                <c:pt idx="19">
                  <c:v>1214.5999999999999</c:v>
                </c:pt>
                <c:pt idx="20">
                  <c:v>1296</c:v>
                </c:pt>
                <c:pt idx="21">
                  <c:v>1401.4</c:v>
                </c:pt>
                <c:pt idx="22">
                  <c:v>1377.8</c:v>
                </c:pt>
                <c:pt idx="23">
                  <c:v>1313.2</c:v>
                </c:pt>
                <c:pt idx="24">
                  <c:v>1295.7</c:v>
                </c:pt>
                <c:pt idx="25">
                  <c:v>1305.4000000000001</c:v>
                </c:pt>
                <c:pt idx="26">
                  <c:v>1263.0999999999999</c:v>
                </c:pt>
                <c:pt idx="27">
                  <c:v>1250.3</c:v>
                </c:pt>
                <c:pt idx="28">
                  <c:v>1315.6</c:v>
                </c:pt>
                <c:pt idx="29">
                  <c:v>1320.2</c:v>
                </c:pt>
                <c:pt idx="30">
                  <c:v>1346.7</c:v>
                </c:pt>
                <c:pt idx="31">
                  <c:v>1337.7</c:v>
                </c:pt>
                <c:pt idx="32">
                  <c:v>1327.9</c:v>
                </c:pt>
                <c:pt idx="33">
                  <c:v>1424.4</c:v>
                </c:pt>
                <c:pt idx="34">
                  <c:v>1408</c:v>
                </c:pt>
                <c:pt idx="35">
                  <c:v>1559.6</c:v>
                </c:pt>
                <c:pt idx="36">
                  <c:v>1818.13</c:v>
                </c:pt>
                <c:pt idx="37">
                  <c:v>2055.2689999999998</c:v>
                </c:pt>
                <c:pt idx="38">
                  <c:v>2108.0149999999999</c:v>
                </c:pt>
                <c:pt idx="39">
                  <c:v>2122.6089999999999</c:v>
                </c:pt>
                <c:pt idx="40">
                  <c:v>2119.2420000000002</c:v>
                </c:pt>
                <c:pt idx="41">
                  <c:v>2122.174</c:v>
                </c:pt>
                <c:pt idx="42">
                  <c:v>2028.886</c:v>
                </c:pt>
                <c:pt idx="43">
                  <c:v>1840.7270000000001</c:v>
                </c:pt>
                <c:pt idx="44">
                  <c:v>1812.8969999999999</c:v>
                </c:pt>
                <c:pt idx="45">
                  <c:v>1692.5</c:v>
                </c:pt>
                <c:pt idx="46">
                  <c:v>1401.7</c:v>
                </c:pt>
                <c:pt idx="47">
                  <c:v>1336.4</c:v>
                </c:pt>
              </c:numCache>
            </c:numRef>
          </c:val>
          <c:extLst>
            <c:ext xmlns:c16="http://schemas.microsoft.com/office/drawing/2014/chart" uri="{C3380CC4-5D6E-409C-BE32-E72D297353CC}">
              <c16:uniqueId val="{00000002-D74C-4B9E-AFF0-1454C791888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49.7</c:v>
                </c:pt>
                <c:pt idx="16">
                  <c:v>22.7</c:v>
                </c:pt>
                <c:pt idx="17">
                  <c:v>25.3</c:v>
                </c:pt>
                <c:pt idx="18">
                  <c:v>25.6</c:v>
                </c:pt>
                <c:pt idx="19">
                  <c:v>24.7</c:v>
                </c:pt>
                <c:pt idx="20">
                  <c:v>21.1</c:v>
                </c:pt>
                <c:pt idx="21">
                  <c:v>79.5</c:v>
                </c:pt>
                <c:pt idx="22">
                  <c:v>79.5</c:v>
                </c:pt>
                <c:pt idx="23">
                  <c:v>79.5</c:v>
                </c:pt>
                <c:pt idx="24">
                  <c:v>79.5</c:v>
                </c:pt>
                <c:pt idx="25">
                  <c:v>79.099999999999994</c:v>
                </c:pt>
                <c:pt idx="26">
                  <c:v>78.900000000000006</c:v>
                </c:pt>
                <c:pt idx="27">
                  <c:v>50.3</c:v>
                </c:pt>
                <c:pt idx="28">
                  <c:v>49.3</c:v>
                </c:pt>
                <c:pt idx="29">
                  <c:v>33</c:v>
                </c:pt>
                <c:pt idx="30">
                  <c:v>24.9</c:v>
                </c:pt>
                <c:pt idx="31">
                  <c:v>26.2</c:v>
                </c:pt>
                <c:pt idx="32">
                  <c:v>24.9</c:v>
                </c:pt>
                <c:pt idx="33">
                  <c:v>25.5</c:v>
                </c:pt>
                <c:pt idx="34">
                  <c:v>24.3</c:v>
                </c:pt>
                <c:pt idx="35">
                  <c:v>25.3</c:v>
                </c:pt>
                <c:pt idx="36">
                  <c:v>40.5</c:v>
                </c:pt>
                <c:pt idx="37">
                  <c:v>39.9</c:v>
                </c:pt>
                <c:pt idx="38">
                  <c:v>39.799999999999997</c:v>
                </c:pt>
                <c:pt idx="39">
                  <c:v>39.5</c:v>
                </c:pt>
                <c:pt idx="40">
                  <c:v>39.5</c:v>
                </c:pt>
                <c:pt idx="41">
                  <c:v>40.299999999999997</c:v>
                </c:pt>
                <c:pt idx="42">
                  <c:v>41</c:v>
                </c:pt>
                <c:pt idx="43">
                  <c:v>39.9</c:v>
                </c:pt>
                <c:pt idx="44">
                  <c:v>39.4</c:v>
                </c:pt>
                <c:pt idx="45">
                  <c:v>25.4</c:v>
                </c:pt>
                <c:pt idx="46">
                  <c:v>25.1</c:v>
                </c:pt>
                <c:pt idx="47">
                  <c:v>25.7</c:v>
                </c:pt>
              </c:numCache>
            </c:numRef>
          </c:val>
          <c:extLst>
            <c:ext xmlns:c16="http://schemas.microsoft.com/office/drawing/2014/chart" uri="{C3380CC4-5D6E-409C-BE32-E72D297353CC}">
              <c16:uniqueId val="{00000003-D74C-4B9E-AFF0-1454C7918882}"/>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57.9</c:v>
                </c:pt>
                <c:pt idx="23">
                  <c:v>62.8</c:v>
                </c:pt>
                <c:pt idx="24">
                  <c:v>62.5</c:v>
                </c:pt>
                <c:pt idx="25">
                  <c:v>60.4</c:v>
                </c:pt>
                <c:pt idx="26">
                  <c:v>59.7</c:v>
                </c:pt>
                <c:pt idx="27">
                  <c:v>58.7</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74C-4B9E-AFF0-1454C791888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13.7</c:v>
                </c:pt>
                <c:pt idx="1">
                  <c:v>14.4</c:v>
                </c:pt>
                <c:pt idx="2">
                  <c:v>14</c:v>
                </c:pt>
                <c:pt idx="3">
                  <c:v>13.2</c:v>
                </c:pt>
                <c:pt idx="4">
                  <c:v>14.7</c:v>
                </c:pt>
                <c:pt idx="5">
                  <c:v>14.3</c:v>
                </c:pt>
                <c:pt idx="6">
                  <c:v>13.5</c:v>
                </c:pt>
                <c:pt idx="7">
                  <c:v>13.7</c:v>
                </c:pt>
                <c:pt idx="8">
                  <c:v>13.5</c:v>
                </c:pt>
                <c:pt idx="9">
                  <c:v>12.4</c:v>
                </c:pt>
                <c:pt idx="10">
                  <c:v>12</c:v>
                </c:pt>
                <c:pt idx="11">
                  <c:v>11.6</c:v>
                </c:pt>
                <c:pt idx="12">
                  <c:v>12.1</c:v>
                </c:pt>
                <c:pt idx="13">
                  <c:v>12</c:v>
                </c:pt>
                <c:pt idx="14">
                  <c:v>12.6</c:v>
                </c:pt>
                <c:pt idx="15">
                  <c:v>12.3</c:v>
                </c:pt>
                <c:pt idx="16">
                  <c:v>13</c:v>
                </c:pt>
                <c:pt idx="17">
                  <c:v>13.1</c:v>
                </c:pt>
                <c:pt idx="18">
                  <c:v>14.4</c:v>
                </c:pt>
                <c:pt idx="19">
                  <c:v>13.9</c:v>
                </c:pt>
                <c:pt idx="20">
                  <c:v>13.3</c:v>
                </c:pt>
                <c:pt idx="21">
                  <c:v>13.9</c:v>
                </c:pt>
                <c:pt idx="22">
                  <c:v>15.1</c:v>
                </c:pt>
                <c:pt idx="23">
                  <c:v>13.8</c:v>
                </c:pt>
                <c:pt idx="24">
                  <c:v>13.9</c:v>
                </c:pt>
                <c:pt idx="25">
                  <c:v>12.3</c:v>
                </c:pt>
                <c:pt idx="26">
                  <c:v>12</c:v>
                </c:pt>
                <c:pt idx="27">
                  <c:v>12.1</c:v>
                </c:pt>
                <c:pt idx="28">
                  <c:v>12</c:v>
                </c:pt>
                <c:pt idx="29">
                  <c:v>13.5</c:v>
                </c:pt>
                <c:pt idx="30">
                  <c:v>13.6</c:v>
                </c:pt>
                <c:pt idx="31">
                  <c:v>13.7</c:v>
                </c:pt>
                <c:pt idx="32">
                  <c:v>13.1</c:v>
                </c:pt>
                <c:pt idx="33">
                  <c:v>13.3</c:v>
                </c:pt>
                <c:pt idx="34">
                  <c:v>13.5</c:v>
                </c:pt>
                <c:pt idx="35">
                  <c:v>14</c:v>
                </c:pt>
                <c:pt idx="36">
                  <c:v>13.4</c:v>
                </c:pt>
                <c:pt idx="37">
                  <c:v>13.3</c:v>
                </c:pt>
                <c:pt idx="38">
                  <c:v>13.9</c:v>
                </c:pt>
                <c:pt idx="39">
                  <c:v>13.7</c:v>
                </c:pt>
                <c:pt idx="40">
                  <c:v>12.8</c:v>
                </c:pt>
                <c:pt idx="41">
                  <c:v>12.9</c:v>
                </c:pt>
                <c:pt idx="42">
                  <c:v>14.9</c:v>
                </c:pt>
                <c:pt idx="43">
                  <c:v>12.8</c:v>
                </c:pt>
                <c:pt idx="44">
                  <c:v>13.3</c:v>
                </c:pt>
                <c:pt idx="45">
                  <c:v>13.4</c:v>
                </c:pt>
                <c:pt idx="46">
                  <c:v>12.1</c:v>
                </c:pt>
                <c:pt idx="47">
                  <c:v>12.4</c:v>
                </c:pt>
              </c:numCache>
            </c:numRef>
          </c:val>
          <c:extLst>
            <c:ext xmlns:c16="http://schemas.microsoft.com/office/drawing/2014/chart" uri="{C3380CC4-5D6E-409C-BE32-E72D297353CC}">
              <c16:uniqueId val="{00000005-D74C-4B9E-AFF0-1454C791888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12.3</c:v>
                </c:pt>
                <c:pt idx="17">
                  <c:v>12.1</c:v>
                </c:pt>
                <c:pt idx="18">
                  <c:v>12.1</c:v>
                </c:pt>
                <c:pt idx="19">
                  <c:v>12.1</c:v>
                </c:pt>
                <c:pt idx="20">
                  <c:v>12</c:v>
                </c:pt>
                <c:pt idx="21">
                  <c:v>12</c:v>
                </c:pt>
                <c:pt idx="22">
                  <c:v>11.7</c:v>
                </c:pt>
                <c:pt idx="23">
                  <c:v>11.6</c:v>
                </c:pt>
                <c:pt idx="24">
                  <c:v>11.6</c:v>
                </c:pt>
                <c:pt idx="25">
                  <c:v>11.6</c:v>
                </c:pt>
                <c:pt idx="26">
                  <c:v>11.6</c:v>
                </c:pt>
                <c:pt idx="27">
                  <c:v>11.6</c:v>
                </c:pt>
                <c:pt idx="28">
                  <c:v>11.6</c:v>
                </c:pt>
                <c:pt idx="29">
                  <c:v>11.6</c:v>
                </c:pt>
                <c:pt idx="30">
                  <c:v>11.6</c:v>
                </c:pt>
                <c:pt idx="31">
                  <c:v>11.9</c:v>
                </c:pt>
                <c:pt idx="32">
                  <c:v>12</c:v>
                </c:pt>
                <c:pt idx="33">
                  <c:v>12</c:v>
                </c:pt>
                <c:pt idx="34">
                  <c:v>12.2</c:v>
                </c:pt>
                <c:pt idx="35">
                  <c:v>12.2</c:v>
                </c:pt>
                <c:pt idx="36">
                  <c:v>12.2</c:v>
                </c:pt>
                <c:pt idx="37">
                  <c:v>12.3</c:v>
                </c:pt>
                <c:pt idx="38">
                  <c:v>12.3</c:v>
                </c:pt>
                <c:pt idx="39">
                  <c:v>12.3</c:v>
                </c:pt>
                <c:pt idx="40">
                  <c:v>12.3</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6-D74C-4B9E-AFF0-1454C791888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19</c:v>
                </c:pt>
                <c:pt idx="13">
                  <c:v>77.2</c:v>
                </c:pt>
                <c:pt idx="14">
                  <c:v>172.9</c:v>
                </c:pt>
                <c:pt idx="15">
                  <c:v>328.6</c:v>
                </c:pt>
                <c:pt idx="16">
                  <c:v>377.6</c:v>
                </c:pt>
                <c:pt idx="17">
                  <c:v>397.5</c:v>
                </c:pt>
                <c:pt idx="18">
                  <c:v>406.6</c:v>
                </c:pt>
                <c:pt idx="19">
                  <c:v>419.1</c:v>
                </c:pt>
                <c:pt idx="20">
                  <c:v>420.4</c:v>
                </c:pt>
                <c:pt idx="21">
                  <c:v>400.7</c:v>
                </c:pt>
                <c:pt idx="22">
                  <c:v>370.6</c:v>
                </c:pt>
                <c:pt idx="23">
                  <c:v>408.4</c:v>
                </c:pt>
                <c:pt idx="24">
                  <c:v>398.9</c:v>
                </c:pt>
                <c:pt idx="25">
                  <c:v>317</c:v>
                </c:pt>
                <c:pt idx="26">
                  <c:v>405.5</c:v>
                </c:pt>
                <c:pt idx="27">
                  <c:v>402.4</c:v>
                </c:pt>
                <c:pt idx="28">
                  <c:v>430.8</c:v>
                </c:pt>
                <c:pt idx="29">
                  <c:v>379.4</c:v>
                </c:pt>
                <c:pt idx="30">
                  <c:v>329.8</c:v>
                </c:pt>
                <c:pt idx="31">
                  <c:v>305.8</c:v>
                </c:pt>
                <c:pt idx="32">
                  <c:v>219.2</c:v>
                </c:pt>
                <c:pt idx="33">
                  <c:v>98.3</c:v>
                </c:pt>
                <c:pt idx="34">
                  <c:v>14.2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74C-4B9E-AFF0-1454C79188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DIESEL
</c:v>
                </c:pt>
                <c:pt idx="5">
                  <c:v>RESIDUAL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26698.169999999995</c:v>
                </c:pt>
                <c:pt idx="1">
                  <c:v>81267.021499999988</c:v>
                </c:pt>
                <c:pt idx="2">
                  <c:v>35129.124499999984</c:v>
                </c:pt>
                <c:pt idx="3">
                  <c:v>706</c:v>
                </c:pt>
                <c:pt idx="4">
                  <c:v>181</c:v>
                </c:pt>
                <c:pt idx="5">
                  <c:v>0</c:v>
                </c:pt>
                <c:pt idx="6">
                  <c:v>252.24999999999997</c:v>
                </c:pt>
                <c:pt idx="7">
                  <c:v>0</c:v>
                </c:pt>
                <c:pt idx="8">
                  <c:v>318.19999999999993</c:v>
                </c:pt>
                <c:pt idx="9">
                  <c:v>290.84999999999997</c:v>
                </c:pt>
                <c:pt idx="10">
                  <c:v>3550.0499999999997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96-49BB-9C18-8DB3C537E5C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163.75</c:v>
                </c:pt>
                <c:pt idx="1">
                  <c:v>0</c:v>
                </c:pt>
                <c:pt idx="2">
                  <c:v>154.44999999999999</c:v>
                </c:pt>
                <c:pt idx="3">
                  <c:v>263.8</c:v>
                </c:pt>
                <c:pt idx="4">
                  <c:v>72</c:v>
                </c:pt>
                <c:pt idx="5">
                  <c:v>0</c:v>
                </c:pt>
                <c:pt idx="6">
                  <c:v>0</c:v>
                </c:pt>
                <c:pt idx="7">
                  <c:v>4.9000000000000004</c:v>
                </c:pt>
                <c:pt idx="8">
                  <c:v>475.4</c:v>
                </c:pt>
                <c:pt idx="9">
                  <c:v>0</c:v>
                </c:pt>
                <c:pt idx="10">
                  <c:v>477.9</c:v>
                </c:pt>
                <c:pt idx="11">
                  <c:v>486.3</c:v>
                </c:pt>
                <c:pt idx="12">
                  <c:v>279.64999999999998</c:v>
                </c:pt>
                <c:pt idx="13">
                  <c:v>77.849999999999994</c:v>
                </c:pt>
                <c:pt idx="14">
                  <c:v>120.65</c:v>
                </c:pt>
                <c:pt idx="15">
                  <c:v>478.8</c:v>
                </c:pt>
                <c:pt idx="16">
                  <c:v>489.1</c:v>
                </c:pt>
                <c:pt idx="17">
                  <c:v>480</c:v>
                </c:pt>
                <c:pt idx="18">
                  <c:v>410.15</c:v>
                </c:pt>
                <c:pt idx="19">
                  <c:v>29.65</c:v>
                </c:pt>
                <c:pt idx="20">
                  <c:v>684.55</c:v>
                </c:pt>
                <c:pt idx="21">
                  <c:v>2810.7</c:v>
                </c:pt>
                <c:pt idx="22">
                  <c:v>1285.8</c:v>
                </c:pt>
                <c:pt idx="23">
                  <c:v>1755.35</c:v>
                </c:pt>
                <c:pt idx="24">
                  <c:v>272.2</c:v>
                </c:pt>
                <c:pt idx="25">
                  <c:v>164.7</c:v>
                </c:pt>
                <c:pt idx="26">
                  <c:v>112.7</c:v>
                </c:pt>
                <c:pt idx="27">
                  <c:v>503.3</c:v>
                </c:pt>
                <c:pt idx="28">
                  <c:v>200.55</c:v>
                </c:pt>
                <c:pt idx="29">
                  <c:v>489.6</c:v>
                </c:pt>
                <c:pt idx="30">
                  <c:v>489.6</c:v>
                </c:pt>
                <c:pt idx="31">
                  <c:v>484.8</c:v>
                </c:pt>
                <c:pt idx="32">
                  <c:v>180.45</c:v>
                </c:pt>
                <c:pt idx="33">
                  <c:v>656.6</c:v>
                </c:pt>
                <c:pt idx="34">
                  <c:v>24.7</c:v>
                </c:pt>
                <c:pt idx="35">
                  <c:v>19.850000000000001</c:v>
                </c:pt>
                <c:pt idx="36">
                  <c:v>85.7</c:v>
                </c:pt>
                <c:pt idx="37">
                  <c:v>443.5</c:v>
                </c:pt>
                <c:pt idx="38">
                  <c:v>0</c:v>
                </c:pt>
                <c:pt idx="39">
                  <c:v>2.65</c:v>
                </c:pt>
                <c:pt idx="40">
                  <c:v>36</c:v>
                </c:pt>
                <c:pt idx="41">
                  <c:v>131.05000000000001</c:v>
                </c:pt>
                <c:pt idx="42">
                  <c:v>122.5</c:v>
                </c:pt>
                <c:pt idx="43">
                  <c:v>128.30000000000001</c:v>
                </c:pt>
                <c:pt idx="44">
                  <c:v>249.1</c:v>
                </c:pt>
                <c:pt idx="45">
                  <c:v>2196.65</c:v>
                </c:pt>
                <c:pt idx="46">
                  <c:v>1161</c:v>
                </c:pt>
                <c:pt idx="47">
                  <c:v>2287.1999999999998</c:v>
                </c:pt>
                <c:pt idx="48">
                  <c:v>806.6</c:v>
                </c:pt>
                <c:pt idx="49">
                  <c:v>14.4</c:v>
                </c:pt>
                <c:pt idx="50">
                  <c:v>148.69999999999999</c:v>
                </c:pt>
                <c:pt idx="51">
                  <c:v>676.65</c:v>
                </c:pt>
                <c:pt idx="52">
                  <c:v>1954.75</c:v>
                </c:pt>
                <c:pt idx="53">
                  <c:v>0</c:v>
                </c:pt>
                <c:pt idx="54">
                  <c:v>115.2</c:v>
                </c:pt>
                <c:pt idx="55">
                  <c:v>60.45</c:v>
                </c:pt>
                <c:pt idx="56">
                  <c:v>57.6</c:v>
                </c:pt>
                <c:pt idx="57">
                  <c:v>57.6</c:v>
                </c:pt>
                <c:pt idx="58">
                  <c:v>120.45</c:v>
                </c:pt>
                <c:pt idx="59">
                  <c:v>31.2</c:v>
                </c:pt>
                <c:pt idx="60">
                  <c:v>0</c:v>
                </c:pt>
                <c:pt idx="61">
                  <c:v>479.15</c:v>
                </c:pt>
                <c:pt idx="62">
                  <c:v>204.35</c:v>
                </c:pt>
                <c:pt idx="63">
                  <c:v>123.4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04-46B5-88D0-D0C18E34CC9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26293.95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609.04999999999995</c:v>
                </c:pt>
                <c:pt idx="1">
                  <c:v>3550.05</c:v>
                </c:pt>
                <c:pt idx="2">
                  <c:v>8131.6</c:v>
                </c:pt>
                <c:pt idx="3">
                  <c:v>14003.25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1E-41CE-9D25-73F3B84459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6.6</c:v>
                </c:pt>
                <c:pt idx="1">
                  <c:v>7</c:v>
                </c:pt>
                <c:pt idx="2">
                  <c:v>6.8</c:v>
                </c:pt>
                <c:pt idx="3">
                  <c:v>7</c:v>
                </c:pt>
                <c:pt idx="4">
                  <c:v>7.9</c:v>
                </c:pt>
                <c:pt idx="5">
                  <c:v>6.9</c:v>
                </c:pt>
                <c:pt idx="6">
                  <c:v>6.9</c:v>
                </c:pt>
                <c:pt idx="7">
                  <c:v>6.9</c:v>
                </c:pt>
                <c:pt idx="8">
                  <c:v>6.9</c:v>
                </c:pt>
                <c:pt idx="9">
                  <c:v>6.9</c:v>
                </c:pt>
                <c:pt idx="10">
                  <c:v>6.7</c:v>
                </c:pt>
                <c:pt idx="11">
                  <c:v>6.5</c:v>
                </c:pt>
                <c:pt idx="12">
                  <c:v>7</c:v>
                </c:pt>
                <c:pt idx="13">
                  <c:v>7</c:v>
                </c:pt>
                <c:pt idx="14">
                  <c:v>7.2</c:v>
                </c:pt>
                <c:pt idx="15">
                  <c:v>7.4</c:v>
                </c:pt>
                <c:pt idx="16">
                  <c:v>6.9</c:v>
                </c:pt>
                <c:pt idx="17">
                  <c:v>5.9</c:v>
                </c:pt>
                <c:pt idx="18">
                  <c:v>7.6</c:v>
                </c:pt>
                <c:pt idx="19">
                  <c:v>6.4</c:v>
                </c:pt>
                <c:pt idx="20">
                  <c:v>7.4</c:v>
                </c:pt>
                <c:pt idx="21">
                  <c:v>7.2</c:v>
                </c:pt>
                <c:pt idx="22">
                  <c:v>7.9</c:v>
                </c:pt>
                <c:pt idx="23">
                  <c:v>6.7</c:v>
                </c:pt>
                <c:pt idx="24">
                  <c:v>6.5</c:v>
                </c:pt>
                <c:pt idx="25">
                  <c:v>6.8</c:v>
                </c:pt>
                <c:pt idx="26">
                  <c:v>6.5</c:v>
                </c:pt>
                <c:pt idx="27">
                  <c:v>6.9</c:v>
                </c:pt>
                <c:pt idx="28">
                  <c:v>7.1</c:v>
                </c:pt>
                <c:pt idx="29">
                  <c:v>6.5</c:v>
                </c:pt>
                <c:pt idx="30">
                  <c:v>6.6</c:v>
                </c:pt>
                <c:pt idx="31">
                  <c:v>6.6</c:v>
                </c:pt>
                <c:pt idx="32">
                  <c:v>6.2</c:v>
                </c:pt>
                <c:pt idx="33">
                  <c:v>6.5</c:v>
                </c:pt>
                <c:pt idx="34">
                  <c:v>6.6</c:v>
                </c:pt>
                <c:pt idx="35">
                  <c:v>6.7</c:v>
                </c:pt>
                <c:pt idx="36">
                  <c:v>6.4</c:v>
                </c:pt>
                <c:pt idx="37">
                  <c:v>6.7</c:v>
                </c:pt>
                <c:pt idx="38">
                  <c:v>7</c:v>
                </c:pt>
                <c:pt idx="39">
                  <c:v>7.1</c:v>
                </c:pt>
                <c:pt idx="40">
                  <c:v>6.3</c:v>
                </c:pt>
                <c:pt idx="41">
                  <c:v>6</c:v>
                </c:pt>
                <c:pt idx="42">
                  <c:v>8.1</c:v>
                </c:pt>
                <c:pt idx="43">
                  <c:v>5.8</c:v>
                </c:pt>
                <c:pt idx="44">
                  <c:v>6.5</c:v>
                </c:pt>
                <c:pt idx="45">
                  <c:v>7.1</c:v>
                </c:pt>
                <c:pt idx="46">
                  <c:v>6.6</c:v>
                </c:pt>
                <c:pt idx="47">
                  <c:v>6.8</c:v>
                </c:pt>
              </c:numCache>
            </c:numRef>
          </c:val>
          <c:extLst>
            <c:ext xmlns:c16="http://schemas.microsoft.com/office/drawing/2014/chart" uri="{C3380CC4-5D6E-409C-BE32-E72D297353CC}">
              <c16:uniqueId val="{00000000-1A9D-48A5-964F-08971D1F76A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A9D-48A5-964F-08971D1F76A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7.4</c:v>
                </c:pt>
                <c:pt idx="2">
                  <c:v>7.2</c:v>
                </c:pt>
                <c:pt idx="3">
                  <c:v>6.2</c:v>
                </c:pt>
                <c:pt idx="4">
                  <c:v>6.8</c:v>
                </c:pt>
                <c:pt idx="5">
                  <c:v>7.4</c:v>
                </c:pt>
                <c:pt idx="6">
                  <c:v>6.6</c:v>
                </c:pt>
                <c:pt idx="7">
                  <c:v>6.8</c:v>
                </c:pt>
                <c:pt idx="8">
                  <c:v>6.6</c:v>
                </c:pt>
                <c:pt idx="9">
                  <c:v>5.5</c:v>
                </c:pt>
                <c:pt idx="10">
                  <c:v>5.3</c:v>
                </c:pt>
                <c:pt idx="11">
                  <c:v>5.0999999999999996</c:v>
                </c:pt>
                <c:pt idx="12">
                  <c:v>5.0999999999999996</c:v>
                </c:pt>
                <c:pt idx="13">
                  <c:v>5</c:v>
                </c:pt>
                <c:pt idx="14">
                  <c:v>5.4</c:v>
                </c:pt>
                <c:pt idx="15">
                  <c:v>4.9000000000000004</c:v>
                </c:pt>
                <c:pt idx="16">
                  <c:v>6.1</c:v>
                </c:pt>
                <c:pt idx="17">
                  <c:v>7.2</c:v>
                </c:pt>
                <c:pt idx="18">
                  <c:v>6.8</c:v>
                </c:pt>
                <c:pt idx="19">
                  <c:v>7.5</c:v>
                </c:pt>
                <c:pt idx="20">
                  <c:v>5.9</c:v>
                </c:pt>
                <c:pt idx="21">
                  <c:v>6.7</c:v>
                </c:pt>
                <c:pt idx="22">
                  <c:v>7.2</c:v>
                </c:pt>
                <c:pt idx="23">
                  <c:v>7.1</c:v>
                </c:pt>
                <c:pt idx="24">
                  <c:v>7.4</c:v>
                </c:pt>
                <c:pt idx="25">
                  <c:v>5.5</c:v>
                </c:pt>
                <c:pt idx="26">
                  <c:v>5.5</c:v>
                </c:pt>
                <c:pt idx="27">
                  <c:v>5.2</c:v>
                </c:pt>
                <c:pt idx="28">
                  <c:v>4.9000000000000004</c:v>
                </c:pt>
                <c:pt idx="29">
                  <c:v>7</c:v>
                </c:pt>
                <c:pt idx="30">
                  <c:v>7</c:v>
                </c:pt>
                <c:pt idx="31">
                  <c:v>7.1</c:v>
                </c:pt>
                <c:pt idx="32">
                  <c:v>6.9</c:v>
                </c:pt>
                <c:pt idx="33">
                  <c:v>6.8</c:v>
                </c:pt>
                <c:pt idx="34">
                  <c:v>6.9</c:v>
                </c:pt>
                <c:pt idx="35">
                  <c:v>7.3</c:v>
                </c:pt>
                <c:pt idx="36">
                  <c:v>7</c:v>
                </c:pt>
                <c:pt idx="37">
                  <c:v>6.6</c:v>
                </c:pt>
                <c:pt idx="38">
                  <c:v>6.9</c:v>
                </c:pt>
                <c:pt idx="39">
                  <c:v>6.6</c:v>
                </c:pt>
                <c:pt idx="40">
                  <c:v>6.5</c:v>
                </c:pt>
                <c:pt idx="41">
                  <c:v>6.9</c:v>
                </c:pt>
                <c:pt idx="42">
                  <c:v>6.8</c:v>
                </c:pt>
                <c:pt idx="43">
                  <c:v>7</c:v>
                </c:pt>
                <c:pt idx="44">
                  <c:v>6.8</c:v>
                </c:pt>
                <c:pt idx="45">
                  <c:v>6.3</c:v>
                </c:pt>
                <c:pt idx="46">
                  <c:v>5.5</c:v>
                </c:pt>
                <c:pt idx="47">
                  <c:v>5.6</c:v>
                </c:pt>
              </c:numCache>
            </c:numRef>
          </c:val>
          <c:extLst>
            <c:ext xmlns:c16="http://schemas.microsoft.com/office/drawing/2014/chart" uri="{C3380CC4-5D6E-409C-BE32-E72D297353CC}">
              <c16:uniqueId val="{00000002-1A9D-48A5-964F-08971D1F76A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1A9D-48A5-964F-08971D1F76A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26">
                  <c:v>12</c:v>
                </c:pt>
                <c:pt idx="27">
                  <c:v>21.62</c:v>
                </c:pt>
                <c:pt idx="28">
                  <c:v>21.94</c:v>
                </c:pt>
                <c:pt idx="29">
                  <c:v>22.05</c:v>
                </c:pt>
                <c:pt idx="30">
                  <c:v>22.94</c:v>
                </c:pt>
                <c:pt idx="31">
                  <c:v>23.03</c:v>
                </c:pt>
                <c:pt idx="32">
                  <c:v>22.97</c:v>
                </c:pt>
                <c:pt idx="33">
                  <c:v>22.95</c:v>
                </c:pt>
                <c:pt idx="34">
                  <c:v>23.9</c:v>
                </c:pt>
                <c:pt idx="35">
                  <c:v>23.97</c:v>
                </c:pt>
                <c:pt idx="36">
                  <c:v>23.9</c:v>
                </c:pt>
                <c:pt idx="37">
                  <c:v>24.11</c:v>
                </c:pt>
                <c:pt idx="38">
                  <c:v>23.9</c:v>
                </c:pt>
                <c:pt idx="39">
                  <c:v>23.85</c:v>
                </c:pt>
                <c:pt idx="40">
                  <c:v>23.84</c:v>
                </c:pt>
                <c:pt idx="41">
                  <c:v>23.98</c:v>
                </c:pt>
                <c:pt idx="42">
                  <c:v>23.82</c:v>
                </c:pt>
                <c:pt idx="43">
                  <c:v>23.84</c:v>
                </c:pt>
                <c:pt idx="44">
                  <c:v>23.94</c:v>
                </c:pt>
                <c:pt idx="45">
                  <c:v>24.03</c:v>
                </c:pt>
                <c:pt idx="46">
                  <c:v>24.01</c:v>
                </c:pt>
                <c:pt idx="47">
                  <c:v>23.91</c:v>
                </c:pt>
              </c:numCache>
            </c:numRef>
          </c:val>
          <c:extLst>
            <c:ext xmlns:c16="http://schemas.microsoft.com/office/drawing/2014/chart" uri="{C3380CC4-5D6E-409C-BE32-E72D297353CC}">
              <c16:uniqueId val="{00000004-1A9D-48A5-964F-08971D1F76A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32.1</c:v>
                </c:pt>
                <c:pt idx="2">
                  <c:v>31.8</c:v>
                </c:pt>
                <c:pt idx="3">
                  <c:v>32.1</c:v>
                </c:pt>
                <c:pt idx="4">
                  <c:v>32.1</c:v>
                </c:pt>
                <c:pt idx="5">
                  <c:v>32.1</c:v>
                </c:pt>
                <c:pt idx="6">
                  <c:v>32</c:v>
                </c:pt>
                <c:pt idx="7">
                  <c:v>32</c:v>
                </c:pt>
                <c:pt idx="8">
                  <c:v>31.9</c:v>
                </c:pt>
                <c:pt idx="9">
                  <c:v>32</c:v>
                </c:pt>
                <c:pt idx="10">
                  <c:v>32</c:v>
                </c:pt>
                <c:pt idx="11">
                  <c:v>32</c:v>
                </c:pt>
                <c:pt idx="12">
                  <c:v>32.1</c:v>
                </c:pt>
                <c:pt idx="13">
                  <c:v>32.1</c:v>
                </c:pt>
                <c:pt idx="14">
                  <c:v>31.9</c:v>
                </c:pt>
                <c:pt idx="15">
                  <c:v>32</c:v>
                </c:pt>
                <c:pt idx="16">
                  <c:v>31.7</c:v>
                </c:pt>
                <c:pt idx="17">
                  <c:v>31.6</c:v>
                </c:pt>
                <c:pt idx="18">
                  <c:v>31.2</c:v>
                </c:pt>
                <c:pt idx="19">
                  <c:v>31.3</c:v>
                </c:pt>
                <c:pt idx="20">
                  <c:v>30.9</c:v>
                </c:pt>
                <c:pt idx="21">
                  <c:v>31</c:v>
                </c:pt>
                <c:pt idx="22">
                  <c:v>30.8</c:v>
                </c:pt>
                <c:pt idx="23">
                  <c:v>30.5</c:v>
                </c:pt>
                <c:pt idx="24">
                  <c:v>30.5</c:v>
                </c:pt>
                <c:pt idx="25">
                  <c:v>30.4</c:v>
                </c:pt>
                <c:pt idx="26">
                  <c:v>30.3</c:v>
                </c:pt>
                <c:pt idx="27">
                  <c:v>30.3</c:v>
                </c:pt>
                <c:pt idx="28">
                  <c:v>30.3</c:v>
                </c:pt>
                <c:pt idx="29">
                  <c:v>30.4</c:v>
                </c:pt>
                <c:pt idx="30">
                  <c:v>30.7</c:v>
                </c:pt>
                <c:pt idx="31">
                  <c:v>31.1</c:v>
                </c:pt>
                <c:pt idx="32">
                  <c:v>30.9</c:v>
                </c:pt>
                <c:pt idx="33">
                  <c:v>31.2</c:v>
                </c:pt>
                <c:pt idx="34">
                  <c:v>31.3</c:v>
                </c:pt>
                <c:pt idx="35">
                  <c:v>31.4</c:v>
                </c:pt>
                <c:pt idx="36">
                  <c:v>31.5</c:v>
                </c:pt>
                <c:pt idx="37">
                  <c:v>31.6</c:v>
                </c:pt>
                <c:pt idx="38">
                  <c:v>31.7</c:v>
                </c:pt>
                <c:pt idx="39">
                  <c:v>31.7</c:v>
                </c:pt>
                <c:pt idx="40">
                  <c:v>31.7</c:v>
                </c:pt>
                <c:pt idx="41">
                  <c:v>31.6</c:v>
                </c:pt>
                <c:pt idx="42">
                  <c:v>31.7</c:v>
                </c:pt>
                <c:pt idx="43">
                  <c:v>31.9</c:v>
                </c:pt>
                <c:pt idx="44">
                  <c:v>31.8</c:v>
                </c:pt>
                <c:pt idx="45">
                  <c:v>32</c:v>
                </c:pt>
                <c:pt idx="46">
                  <c:v>31.9</c:v>
                </c:pt>
                <c:pt idx="47">
                  <c:v>32</c:v>
                </c:pt>
              </c:numCache>
            </c:numRef>
          </c:val>
          <c:extLst>
            <c:ext xmlns:c16="http://schemas.microsoft.com/office/drawing/2014/chart" uri="{C3380CC4-5D6E-409C-BE32-E72D297353CC}">
              <c16:uniqueId val="{00000005-1A9D-48A5-964F-08971D1F76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EGASA</c:v>
                </c:pt>
                <c:pt idx="12">
                  <c:v>SAN GABAN</c:v>
                </c:pt>
                <c:pt idx="13">
                  <c:v>TERMOCHILCA S.A.C.</c:v>
                </c:pt>
                <c:pt idx="14">
                  <c:v>INLAND ENERGY SAC</c:v>
                </c:pt>
                <c:pt idx="15">
                  <c:v>EMPRESA DE GENERACION HUANZA</c:v>
                </c:pt>
                <c:pt idx="16">
                  <c:v>ENERGIA RENOVABLE DEL SUR S.A.</c:v>
                </c:pt>
                <c:pt idx="17">
                  <c:v>EGEJUNIN</c:v>
                </c:pt>
                <c:pt idx="18">
                  <c:v>LA VIRGEN</c:v>
                </c:pt>
                <c:pt idx="19">
                  <c:v>GENERADORA DE ENERGÍA DEL PERÚ</c:v>
                </c:pt>
                <c:pt idx="20">
                  <c:v>PARQUE EOLICO TRES HERMANAS S.A.C.</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PARQUE EOLICO MARCONA S.A.C.</c:v>
                </c:pt>
                <c:pt idx="29">
                  <c:v>EMPRESA DE GENERACION ELECTRICA RIO BAÑOS S.A.C.</c:v>
                </c:pt>
                <c:pt idx="30">
                  <c:v>ANDEAN POWER S.A.C.</c:v>
                </c:pt>
                <c:pt idx="31">
                  <c:v>EMPRESA DE GENERACION ELECTRICA SANTA ANA S.A.C.</c:v>
                </c:pt>
                <c:pt idx="32">
                  <c:v>EMPRESA ELECTRICA RIO DOBLE</c:v>
                </c:pt>
                <c:pt idx="33">
                  <c:v>HIDROELECTRICA HUANCHOR S.A.C.</c:v>
                </c:pt>
                <c:pt idx="34">
                  <c:v>EMPRESA ELECTRICA AGUA AZUL</c:v>
                </c:pt>
                <c:pt idx="35">
                  <c:v>HUAURA POWER GROUP S.A.</c:v>
                </c:pt>
                <c:pt idx="36">
                  <c:v>CELEPSA RENOVABLES S.R.L.</c:v>
                </c:pt>
                <c:pt idx="37">
                  <c:v>EGESUR</c:v>
                </c:pt>
                <c:pt idx="38">
                  <c:v>PETRAMAS</c:v>
                </c:pt>
                <c:pt idx="39">
                  <c:v>TERMOSELVA</c:v>
                </c:pt>
                <c:pt idx="40">
                  <c:v>AGRO INDUSTRIAL PARAMONGA S.A.</c:v>
                </c:pt>
                <c:pt idx="41">
                  <c:v>AGROAURORA S.A.C.</c:v>
                </c:pt>
                <c:pt idx="42">
                  <c:v>PERUANA DE INVERSIONES EN ENERGIAS RENOVABLES S.A.</c:v>
                </c:pt>
                <c:pt idx="43">
                  <c:v>PANAMERICANA  SOLAR SAC.</c:v>
                </c:pt>
                <c:pt idx="44">
                  <c:v>TACNA SOLAR SAC.</c:v>
                </c:pt>
                <c:pt idx="45">
                  <c:v>AGROINDUSTRIAS SAN JACINTO S.A.A.</c:v>
                </c:pt>
                <c:pt idx="46">
                  <c:v>MOQUEGUA FV S.A.C.</c:v>
                </c:pt>
                <c:pt idx="47">
                  <c:v>MINERA CERRO VERDE</c:v>
                </c:pt>
                <c:pt idx="48">
                  <c:v>MAJES ARCUS S.A.C.</c:v>
                </c:pt>
                <c:pt idx="49">
                  <c:v>REPARTICIÓN ARCUS S.A.C.</c:v>
                </c:pt>
                <c:pt idx="50">
                  <c:v>GR TARUCA SOCIEDAD ANONIMA CERRADA</c:v>
                </c:pt>
                <c:pt idx="51">
                  <c:v>EMPRESA DE GENERACION ELECTRICA CANCHAYLLO SAC</c:v>
                </c:pt>
                <c:pt idx="52">
                  <c:v>GR PAINO SOCIEDAD ANONIMA CERRADA</c:v>
                </c:pt>
                <c:pt idx="53">
                  <c:v>HIDROCAÑETE S.A.</c:v>
                </c:pt>
                <c:pt idx="54">
                  <c:v>ELECTRICA YANAPAMPA SAC</c:v>
                </c:pt>
                <c:pt idx="55">
                  <c:v>ASOCIACIÓN SANTA LUCIA DE CHACAS</c:v>
                </c:pt>
                <c:pt idx="56">
                  <c:v>INVERSIONES SHAQSHA S.A.C.</c:v>
                </c:pt>
                <c:pt idx="57">
                  <c:v>CENTRALES SANTA ROSA S.A.C.</c:v>
                </c:pt>
                <c:pt idx="58">
                  <c:v>MAJA ENERGIA S.A.C.</c:v>
                </c:pt>
                <c:pt idx="59">
                  <c:v>SHOUGESA</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928115.77500000002</c:v>
                </c:pt>
                <c:pt idx="1">
                  <c:v>686395.56380999996</c:v>
                </c:pt>
                <c:pt idx="2">
                  <c:v>626531.58940499998</c:v>
                </c:pt>
                <c:pt idx="3">
                  <c:v>459259.41</c:v>
                </c:pt>
                <c:pt idx="4">
                  <c:v>326415.65061000001</c:v>
                </c:pt>
                <c:pt idx="5">
                  <c:v>276969.33500000002</c:v>
                </c:pt>
                <c:pt idx="6">
                  <c:v>270075.97450999997</c:v>
                </c:pt>
                <c:pt idx="7">
                  <c:v>208577.65</c:v>
                </c:pt>
                <c:pt idx="8">
                  <c:v>149986.24473000001</c:v>
                </c:pt>
                <c:pt idx="9">
                  <c:v>121659.94128</c:v>
                </c:pt>
                <c:pt idx="10">
                  <c:v>117345.29229500001</c:v>
                </c:pt>
                <c:pt idx="11">
                  <c:v>114175.05</c:v>
                </c:pt>
                <c:pt idx="12">
                  <c:v>74263.7595</c:v>
                </c:pt>
                <c:pt idx="13">
                  <c:v>66462.12023</c:v>
                </c:pt>
                <c:pt idx="14">
                  <c:v>64075.387625000003</c:v>
                </c:pt>
                <c:pt idx="15">
                  <c:v>63753.735000000001</c:v>
                </c:pt>
                <c:pt idx="16">
                  <c:v>58566.4185</c:v>
                </c:pt>
                <c:pt idx="17">
                  <c:v>50251.398500000003</c:v>
                </c:pt>
                <c:pt idx="18">
                  <c:v>47812.379000000001</c:v>
                </c:pt>
                <c:pt idx="19">
                  <c:v>42817.15</c:v>
                </c:pt>
                <c:pt idx="20">
                  <c:v>41212.338000000003</c:v>
                </c:pt>
                <c:pt idx="21">
                  <c:v>36689.96</c:v>
                </c:pt>
                <c:pt idx="22">
                  <c:v>26560.451239999999</c:v>
                </c:pt>
                <c:pt idx="23">
                  <c:v>23196.5085</c:v>
                </c:pt>
                <c:pt idx="24">
                  <c:v>22784.290035000002</c:v>
                </c:pt>
                <c:pt idx="25">
                  <c:v>20413.59028</c:v>
                </c:pt>
                <c:pt idx="26">
                  <c:v>19516.5</c:v>
                </c:pt>
                <c:pt idx="27">
                  <c:v>17653.504499999999</c:v>
                </c:pt>
                <c:pt idx="28">
                  <c:v>14555.626</c:v>
                </c:pt>
                <c:pt idx="29">
                  <c:v>14380.81292</c:v>
                </c:pt>
                <c:pt idx="30">
                  <c:v>14171.857</c:v>
                </c:pt>
                <c:pt idx="31">
                  <c:v>13885.344999999999</c:v>
                </c:pt>
                <c:pt idx="32">
                  <c:v>13326.485000000001</c:v>
                </c:pt>
                <c:pt idx="33">
                  <c:v>13263.79292</c:v>
                </c:pt>
                <c:pt idx="34">
                  <c:v>12849.757</c:v>
                </c:pt>
                <c:pt idx="35">
                  <c:v>12045.24</c:v>
                </c:pt>
                <c:pt idx="36">
                  <c:v>11006.182930000001</c:v>
                </c:pt>
                <c:pt idx="37">
                  <c:v>10440.8105</c:v>
                </c:pt>
                <c:pt idx="38">
                  <c:v>7654.06</c:v>
                </c:pt>
                <c:pt idx="39">
                  <c:v>6720.8604999999998</c:v>
                </c:pt>
                <c:pt idx="40">
                  <c:v>5393.2</c:v>
                </c:pt>
                <c:pt idx="41">
                  <c:v>5295.6</c:v>
                </c:pt>
                <c:pt idx="42">
                  <c:v>5287.1135350000004</c:v>
                </c:pt>
                <c:pt idx="43">
                  <c:v>4850.835</c:v>
                </c:pt>
                <c:pt idx="44">
                  <c:v>4782.8530000000001</c:v>
                </c:pt>
                <c:pt idx="45">
                  <c:v>4354.6400000000003</c:v>
                </c:pt>
                <c:pt idx="46">
                  <c:v>4001.48</c:v>
                </c:pt>
                <c:pt idx="47">
                  <c:v>3821.0050000000001</c:v>
                </c:pt>
                <c:pt idx="48">
                  <c:v>3754.5749999999998</c:v>
                </c:pt>
                <c:pt idx="49">
                  <c:v>3685.0749999999998</c:v>
                </c:pt>
                <c:pt idx="50">
                  <c:v>3684.680895</c:v>
                </c:pt>
                <c:pt idx="51">
                  <c:v>3242.7714999999998</c:v>
                </c:pt>
                <c:pt idx="52">
                  <c:v>2960.8338199999998</c:v>
                </c:pt>
                <c:pt idx="53">
                  <c:v>2511.346</c:v>
                </c:pt>
                <c:pt idx="54">
                  <c:v>2061.3355000000001</c:v>
                </c:pt>
                <c:pt idx="55">
                  <c:v>1742.0940000000001</c:v>
                </c:pt>
                <c:pt idx="56">
                  <c:v>1323.5350000000001</c:v>
                </c:pt>
                <c:pt idx="57">
                  <c:v>1164.461135</c:v>
                </c:pt>
                <c:pt idx="58">
                  <c:v>1085.52</c:v>
                </c:pt>
                <c:pt idx="59">
                  <c:v>1025.8499999999999</c:v>
                </c:pt>
                <c:pt idx="60">
                  <c:v>517.44531500000005</c:v>
                </c:pt>
                <c:pt idx="61">
                  <c:v>178.12</c:v>
                </c:pt>
                <c:pt idx="62">
                  <c:v>91.875</c:v>
                </c:pt>
                <c:pt idx="63">
                  <c:v>64.897180000000006</c:v>
                </c:pt>
                <c:pt idx="64">
                  <c:v>41.554499999999997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5C-49BF-9E18-ECC485298E7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498.6</c:v>
                </c:pt>
                <c:pt idx="1">
                  <c:v>454.9</c:v>
                </c:pt>
                <c:pt idx="2">
                  <c:v>440.7</c:v>
                </c:pt>
                <c:pt idx="3">
                  <c:v>445</c:v>
                </c:pt>
                <c:pt idx="4">
                  <c:v>445.3</c:v>
                </c:pt>
                <c:pt idx="5">
                  <c:v>440.8</c:v>
                </c:pt>
                <c:pt idx="6">
                  <c:v>449.8</c:v>
                </c:pt>
                <c:pt idx="7">
                  <c:v>447.4</c:v>
                </c:pt>
                <c:pt idx="8">
                  <c:v>443</c:v>
                </c:pt>
                <c:pt idx="9">
                  <c:v>440.8</c:v>
                </c:pt>
                <c:pt idx="10">
                  <c:v>442.2</c:v>
                </c:pt>
                <c:pt idx="11">
                  <c:v>443.6</c:v>
                </c:pt>
                <c:pt idx="12">
                  <c:v>440.9</c:v>
                </c:pt>
                <c:pt idx="13">
                  <c:v>453.3</c:v>
                </c:pt>
                <c:pt idx="14">
                  <c:v>457.9</c:v>
                </c:pt>
                <c:pt idx="15">
                  <c:v>508.3</c:v>
                </c:pt>
                <c:pt idx="16">
                  <c:v>489.9</c:v>
                </c:pt>
                <c:pt idx="17">
                  <c:v>486.2</c:v>
                </c:pt>
                <c:pt idx="18">
                  <c:v>482.1</c:v>
                </c:pt>
                <c:pt idx="19">
                  <c:v>482.7</c:v>
                </c:pt>
                <c:pt idx="20">
                  <c:v>487.7</c:v>
                </c:pt>
                <c:pt idx="21">
                  <c:v>558.5</c:v>
                </c:pt>
                <c:pt idx="22">
                  <c:v>605.79999999999995</c:v>
                </c:pt>
                <c:pt idx="23">
                  <c:v>623.20000000000005</c:v>
                </c:pt>
                <c:pt idx="24">
                  <c:v>630.1</c:v>
                </c:pt>
                <c:pt idx="25">
                  <c:v>630.70000000000005</c:v>
                </c:pt>
                <c:pt idx="26">
                  <c:v>639.6</c:v>
                </c:pt>
                <c:pt idx="27">
                  <c:v>626.41999999999996</c:v>
                </c:pt>
                <c:pt idx="28">
                  <c:v>564.64</c:v>
                </c:pt>
                <c:pt idx="29">
                  <c:v>533.65</c:v>
                </c:pt>
                <c:pt idx="30">
                  <c:v>520.94000000000005</c:v>
                </c:pt>
                <c:pt idx="31">
                  <c:v>542.13</c:v>
                </c:pt>
                <c:pt idx="32">
                  <c:v>542.77</c:v>
                </c:pt>
                <c:pt idx="33">
                  <c:v>538.54999999999995</c:v>
                </c:pt>
                <c:pt idx="34">
                  <c:v>534.79999999999995</c:v>
                </c:pt>
                <c:pt idx="35">
                  <c:v>541.47</c:v>
                </c:pt>
                <c:pt idx="36">
                  <c:v>574.5</c:v>
                </c:pt>
                <c:pt idx="37">
                  <c:v>570.51</c:v>
                </c:pt>
                <c:pt idx="38">
                  <c:v>565.29999999999995</c:v>
                </c:pt>
                <c:pt idx="39">
                  <c:v>554.45000000000005</c:v>
                </c:pt>
                <c:pt idx="40">
                  <c:v>556.24</c:v>
                </c:pt>
                <c:pt idx="41">
                  <c:v>548.38</c:v>
                </c:pt>
                <c:pt idx="42">
                  <c:v>537.12</c:v>
                </c:pt>
                <c:pt idx="43">
                  <c:v>533.94000000000005</c:v>
                </c:pt>
                <c:pt idx="44">
                  <c:v>450.14</c:v>
                </c:pt>
                <c:pt idx="45">
                  <c:v>433.83</c:v>
                </c:pt>
                <c:pt idx="46">
                  <c:v>420.71</c:v>
                </c:pt>
                <c:pt idx="47">
                  <c:v>420.71</c:v>
                </c:pt>
              </c:numCache>
            </c:numRef>
          </c:val>
          <c:extLst>
            <c:ext xmlns:c16="http://schemas.microsoft.com/office/drawing/2014/chart" uri="{C3380CC4-5D6E-409C-BE32-E72D297353CC}">
              <c16:uniqueId val="{00000000-B7C4-4201-9335-5E43DA4B4ED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5666.9</c:v>
                </c:pt>
                <c:pt idx="1">
                  <c:v>5633.4</c:v>
                </c:pt>
                <c:pt idx="2">
                  <c:v>5375.3</c:v>
                </c:pt>
                <c:pt idx="3">
                  <c:v>5416.8</c:v>
                </c:pt>
                <c:pt idx="4">
                  <c:v>5396</c:v>
                </c:pt>
                <c:pt idx="5">
                  <c:v>5238.2</c:v>
                </c:pt>
                <c:pt idx="6">
                  <c:v>5302.6</c:v>
                </c:pt>
                <c:pt idx="7">
                  <c:v>5157.8999999999996</c:v>
                </c:pt>
                <c:pt idx="8">
                  <c:v>5322.2</c:v>
                </c:pt>
                <c:pt idx="9">
                  <c:v>5316.5</c:v>
                </c:pt>
                <c:pt idx="10">
                  <c:v>5149.6000000000004</c:v>
                </c:pt>
                <c:pt idx="11">
                  <c:v>5212.8</c:v>
                </c:pt>
                <c:pt idx="12">
                  <c:v>4909.1000000000004</c:v>
                </c:pt>
                <c:pt idx="13">
                  <c:v>4903.2</c:v>
                </c:pt>
                <c:pt idx="14">
                  <c:v>4789.1000000000004</c:v>
                </c:pt>
                <c:pt idx="15">
                  <c:v>4731.6000000000004</c:v>
                </c:pt>
                <c:pt idx="16">
                  <c:v>4716.5</c:v>
                </c:pt>
                <c:pt idx="17">
                  <c:v>4866.1000000000004</c:v>
                </c:pt>
                <c:pt idx="18">
                  <c:v>5073.8999999999996</c:v>
                </c:pt>
                <c:pt idx="19">
                  <c:v>5138.6000000000004</c:v>
                </c:pt>
                <c:pt idx="20">
                  <c:v>5261.8</c:v>
                </c:pt>
                <c:pt idx="21">
                  <c:v>5238.3</c:v>
                </c:pt>
                <c:pt idx="22">
                  <c:v>5284.2</c:v>
                </c:pt>
                <c:pt idx="23">
                  <c:v>5290.4</c:v>
                </c:pt>
                <c:pt idx="24">
                  <c:v>5316.5</c:v>
                </c:pt>
                <c:pt idx="25">
                  <c:v>5373.6</c:v>
                </c:pt>
                <c:pt idx="26">
                  <c:v>5268.9</c:v>
                </c:pt>
                <c:pt idx="27">
                  <c:v>5176.8</c:v>
                </c:pt>
                <c:pt idx="28">
                  <c:v>5331.7</c:v>
                </c:pt>
                <c:pt idx="29">
                  <c:v>5378.1</c:v>
                </c:pt>
                <c:pt idx="30">
                  <c:v>5324.8</c:v>
                </c:pt>
                <c:pt idx="31">
                  <c:v>5405.9</c:v>
                </c:pt>
                <c:pt idx="32">
                  <c:v>5365.6</c:v>
                </c:pt>
                <c:pt idx="33">
                  <c:v>5593</c:v>
                </c:pt>
                <c:pt idx="34">
                  <c:v>5715.4</c:v>
                </c:pt>
                <c:pt idx="35">
                  <c:v>5883.4</c:v>
                </c:pt>
                <c:pt idx="36">
                  <c:v>6236.83</c:v>
                </c:pt>
                <c:pt idx="37">
                  <c:v>6439.2690000000002</c:v>
                </c:pt>
                <c:pt idx="38">
                  <c:v>6526.915</c:v>
                </c:pt>
                <c:pt idx="39">
                  <c:v>6506.509</c:v>
                </c:pt>
                <c:pt idx="40">
                  <c:v>6512.7420000000002</c:v>
                </c:pt>
                <c:pt idx="41">
                  <c:v>6473.2740000000003</c:v>
                </c:pt>
                <c:pt idx="42">
                  <c:v>6350.4859999999999</c:v>
                </c:pt>
                <c:pt idx="43">
                  <c:v>6066.7269999999999</c:v>
                </c:pt>
                <c:pt idx="44">
                  <c:v>5976.1970000000001</c:v>
                </c:pt>
                <c:pt idx="45">
                  <c:v>5828.2</c:v>
                </c:pt>
                <c:pt idx="46">
                  <c:v>5603.5</c:v>
                </c:pt>
                <c:pt idx="47">
                  <c:v>5536.9</c:v>
                </c:pt>
              </c:numCache>
            </c:numRef>
          </c:val>
          <c:extLst>
            <c:ext xmlns:c16="http://schemas.microsoft.com/office/drawing/2014/chart" uri="{C3380CC4-5D6E-409C-BE32-E72D297353CC}">
              <c16:uniqueId val="{00000001-B7C4-4201-9335-5E43DA4B4ED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609.88900000000001</c:v>
                </c:pt>
                <c:pt idx="1">
                  <c:v>618.86199999999997</c:v>
                </c:pt>
                <c:pt idx="2">
                  <c:v>609.22900000000004</c:v>
                </c:pt>
                <c:pt idx="3">
                  <c:v>612.62699999999995</c:v>
                </c:pt>
                <c:pt idx="4">
                  <c:v>616.79</c:v>
                </c:pt>
                <c:pt idx="5">
                  <c:v>606.56899999999996</c:v>
                </c:pt>
                <c:pt idx="6">
                  <c:v>618.20299999999997</c:v>
                </c:pt>
                <c:pt idx="7">
                  <c:v>618.20299999999997</c:v>
                </c:pt>
                <c:pt idx="8">
                  <c:v>625.27099999999996</c:v>
                </c:pt>
                <c:pt idx="9">
                  <c:v>619.28700000000003</c:v>
                </c:pt>
                <c:pt idx="10">
                  <c:v>617.22900000000004</c:v>
                </c:pt>
                <c:pt idx="11">
                  <c:v>622.46299999999997</c:v>
                </c:pt>
                <c:pt idx="12">
                  <c:v>629.12900000000002</c:v>
                </c:pt>
                <c:pt idx="13">
                  <c:v>696.92200000000003</c:v>
                </c:pt>
                <c:pt idx="14">
                  <c:v>802.04600000000005</c:v>
                </c:pt>
                <c:pt idx="15">
                  <c:v>948.74300000000005</c:v>
                </c:pt>
                <c:pt idx="16">
                  <c:v>985.71799999999996</c:v>
                </c:pt>
                <c:pt idx="17">
                  <c:v>980.45299999999997</c:v>
                </c:pt>
                <c:pt idx="18">
                  <c:v>996.01300000000003</c:v>
                </c:pt>
                <c:pt idx="19">
                  <c:v>1044.43</c:v>
                </c:pt>
                <c:pt idx="20">
                  <c:v>1035.126</c:v>
                </c:pt>
                <c:pt idx="21">
                  <c:v>1027.4349999999999</c:v>
                </c:pt>
                <c:pt idx="22">
                  <c:v>984.20699999999999</c:v>
                </c:pt>
                <c:pt idx="23">
                  <c:v>1029.07</c:v>
                </c:pt>
                <c:pt idx="24">
                  <c:v>1020.207</c:v>
                </c:pt>
                <c:pt idx="25">
                  <c:v>933.12099999999998</c:v>
                </c:pt>
                <c:pt idx="26">
                  <c:v>1028.1179999999999</c:v>
                </c:pt>
                <c:pt idx="27">
                  <c:v>1014.063</c:v>
                </c:pt>
                <c:pt idx="28">
                  <c:v>1048.616</c:v>
                </c:pt>
                <c:pt idx="29">
                  <c:v>1002.5359999999999</c:v>
                </c:pt>
                <c:pt idx="30">
                  <c:v>953.30899999999997</c:v>
                </c:pt>
                <c:pt idx="31">
                  <c:v>931.10900000000004</c:v>
                </c:pt>
                <c:pt idx="32">
                  <c:v>842.82</c:v>
                </c:pt>
                <c:pt idx="33">
                  <c:v>722.80399999999997</c:v>
                </c:pt>
                <c:pt idx="34">
                  <c:v>630.80899999999997</c:v>
                </c:pt>
                <c:pt idx="35">
                  <c:v>620.28</c:v>
                </c:pt>
                <c:pt idx="36">
                  <c:v>622.15899999999999</c:v>
                </c:pt>
                <c:pt idx="37">
                  <c:v>617.88499999999999</c:v>
                </c:pt>
                <c:pt idx="38">
                  <c:v>622.78099999999995</c:v>
                </c:pt>
                <c:pt idx="39">
                  <c:v>622.06700000000001</c:v>
                </c:pt>
                <c:pt idx="40">
                  <c:v>619.03099999999995</c:v>
                </c:pt>
                <c:pt idx="41">
                  <c:v>614.14599999999996</c:v>
                </c:pt>
                <c:pt idx="42">
                  <c:v>623.85699999999997</c:v>
                </c:pt>
                <c:pt idx="43">
                  <c:v>617.43399999999997</c:v>
                </c:pt>
                <c:pt idx="44">
                  <c:v>615.11500000000001</c:v>
                </c:pt>
                <c:pt idx="45">
                  <c:v>621.58900000000006</c:v>
                </c:pt>
                <c:pt idx="46">
                  <c:v>613.548</c:v>
                </c:pt>
                <c:pt idx="47">
                  <c:v>618.06500000000005</c:v>
                </c:pt>
              </c:numCache>
            </c:numRef>
          </c:val>
          <c:extLst>
            <c:ext xmlns:c16="http://schemas.microsoft.com/office/drawing/2014/chart" uri="{C3380CC4-5D6E-409C-BE32-E72D297353CC}">
              <c16:uniqueId val="{00000002-B7C4-4201-9335-5E43DA4B4E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4645.0889999999999</c:v>
                </c:pt>
                <c:pt idx="1">
                  <c:v>4648.9620000000004</c:v>
                </c:pt>
                <c:pt idx="2">
                  <c:v>4442.6289999999999</c:v>
                </c:pt>
                <c:pt idx="3">
                  <c:v>4456.027</c:v>
                </c:pt>
                <c:pt idx="4">
                  <c:v>4503.99</c:v>
                </c:pt>
                <c:pt idx="5">
                  <c:v>4484.7690000000002</c:v>
                </c:pt>
                <c:pt idx="6">
                  <c:v>4634.3029999999999</c:v>
                </c:pt>
                <c:pt idx="7">
                  <c:v>4509.0029999999997</c:v>
                </c:pt>
                <c:pt idx="8">
                  <c:v>4631.1710000000003</c:v>
                </c:pt>
                <c:pt idx="9">
                  <c:v>4604.3869999999997</c:v>
                </c:pt>
                <c:pt idx="10">
                  <c:v>4445.9290000000001</c:v>
                </c:pt>
                <c:pt idx="11">
                  <c:v>4524.5630000000001</c:v>
                </c:pt>
                <c:pt idx="12">
                  <c:v>4255.3289999999997</c:v>
                </c:pt>
                <c:pt idx="13">
                  <c:v>4331.7219999999998</c:v>
                </c:pt>
                <c:pt idx="14">
                  <c:v>4306.5460000000003</c:v>
                </c:pt>
                <c:pt idx="15">
                  <c:v>4205.7430000000004</c:v>
                </c:pt>
                <c:pt idx="16">
                  <c:v>4073.018</c:v>
                </c:pt>
                <c:pt idx="17">
                  <c:v>4165.9530000000004</c:v>
                </c:pt>
                <c:pt idx="18">
                  <c:v>4267.4129999999996</c:v>
                </c:pt>
                <c:pt idx="19">
                  <c:v>4397.2299999999996</c:v>
                </c:pt>
                <c:pt idx="20">
                  <c:v>4415.0259999999998</c:v>
                </c:pt>
                <c:pt idx="21">
                  <c:v>4272.7349999999997</c:v>
                </c:pt>
                <c:pt idx="22">
                  <c:v>4333.107</c:v>
                </c:pt>
                <c:pt idx="23">
                  <c:v>4428.87</c:v>
                </c:pt>
                <c:pt idx="24">
                  <c:v>4454.607</c:v>
                </c:pt>
                <c:pt idx="25">
                  <c:v>4477.7209999999995</c:v>
                </c:pt>
                <c:pt idx="26">
                  <c:v>4422.7179999999998</c:v>
                </c:pt>
                <c:pt idx="27">
                  <c:v>4333.5630000000001</c:v>
                </c:pt>
                <c:pt idx="28">
                  <c:v>4418.9160000000002</c:v>
                </c:pt>
                <c:pt idx="29">
                  <c:v>4461.7359999999999</c:v>
                </c:pt>
                <c:pt idx="30">
                  <c:v>4365.9089999999997</c:v>
                </c:pt>
                <c:pt idx="31">
                  <c:v>4457.9089999999997</c:v>
                </c:pt>
                <c:pt idx="32">
                  <c:v>4410.12</c:v>
                </c:pt>
                <c:pt idx="33">
                  <c:v>4532.8040000000001</c:v>
                </c:pt>
                <c:pt idx="34">
                  <c:v>4633.3090000000002</c:v>
                </c:pt>
                <c:pt idx="35">
                  <c:v>4653.38</c:v>
                </c:pt>
                <c:pt idx="36">
                  <c:v>4760.1589999999997</c:v>
                </c:pt>
                <c:pt idx="37">
                  <c:v>4724.3850000000002</c:v>
                </c:pt>
                <c:pt idx="38">
                  <c:v>4797.7809999999999</c:v>
                </c:pt>
                <c:pt idx="39">
                  <c:v>4754.8670000000002</c:v>
                </c:pt>
                <c:pt idx="40">
                  <c:v>4770.5309999999999</c:v>
                </c:pt>
                <c:pt idx="41">
                  <c:v>4740.3459999999995</c:v>
                </c:pt>
                <c:pt idx="42">
                  <c:v>4727.5569999999998</c:v>
                </c:pt>
                <c:pt idx="43">
                  <c:v>4689.4340000000002</c:v>
                </c:pt>
                <c:pt idx="44">
                  <c:v>4561.915</c:v>
                </c:pt>
                <c:pt idx="45">
                  <c:v>4555.5889999999999</c:v>
                </c:pt>
                <c:pt idx="46">
                  <c:v>4623.348</c:v>
                </c:pt>
                <c:pt idx="47">
                  <c:v>4618.2650000000003</c:v>
                </c:pt>
              </c:numCache>
            </c:numRef>
          </c:val>
          <c:extLst>
            <c:ext xmlns:c16="http://schemas.microsoft.com/office/drawing/2014/chart" uri="{C3380CC4-5D6E-409C-BE32-E72D297353CC}">
              <c16:uniqueId val="{00000000-B673-4EE9-A141-716F1B16BA0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1688.9</c:v>
                </c:pt>
                <c:pt idx="1">
                  <c:v>1622.1</c:v>
                </c:pt>
                <c:pt idx="2">
                  <c:v>1562</c:v>
                </c:pt>
                <c:pt idx="3">
                  <c:v>1620.2</c:v>
                </c:pt>
                <c:pt idx="4">
                  <c:v>1531.8</c:v>
                </c:pt>
                <c:pt idx="5">
                  <c:v>1383.9</c:v>
                </c:pt>
                <c:pt idx="6">
                  <c:v>1310.3</c:v>
                </c:pt>
                <c:pt idx="7">
                  <c:v>1290.7</c:v>
                </c:pt>
                <c:pt idx="8">
                  <c:v>1299.8</c:v>
                </c:pt>
                <c:pt idx="9">
                  <c:v>1289.5999999999999</c:v>
                </c:pt>
                <c:pt idx="10">
                  <c:v>1290.2</c:v>
                </c:pt>
                <c:pt idx="11">
                  <c:v>1290.3</c:v>
                </c:pt>
                <c:pt idx="12">
                  <c:v>1284.5999999999999</c:v>
                </c:pt>
                <c:pt idx="13">
                  <c:v>1218.5999999999999</c:v>
                </c:pt>
                <c:pt idx="14">
                  <c:v>1165.5</c:v>
                </c:pt>
                <c:pt idx="15">
                  <c:v>1203.3</c:v>
                </c:pt>
                <c:pt idx="16">
                  <c:v>1185.5999999999999</c:v>
                </c:pt>
                <c:pt idx="17">
                  <c:v>1172.4000000000001</c:v>
                </c:pt>
                <c:pt idx="18">
                  <c:v>1286.5999999999999</c:v>
                </c:pt>
                <c:pt idx="19">
                  <c:v>1265.3</c:v>
                </c:pt>
                <c:pt idx="20">
                  <c:v>1342.4</c:v>
                </c:pt>
                <c:pt idx="21">
                  <c:v>1506.8</c:v>
                </c:pt>
                <c:pt idx="22">
                  <c:v>1542</c:v>
                </c:pt>
                <c:pt idx="23">
                  <c:v>1480.9</c:v>
                </c:pt>
                <c:pt idx="24">
                  <c:v>1463.2</c:v>
                </c:pt>
                <c:pt idx="25">
                  <c:v>1468.8</c:v>
                </c:pt>
                <c:pt idx="26">
                  <c:v>1437.3</c:v>
                </c:pt>
                <c:pt idx="27">
                  <c:v>1404.62</c:v>
                </c:pt>
                <c:pt idx="28">
                  <c:v>1410.44</c:v>
                </c:pt>
                <c:pt idx="29">
                  <c:v>1400.35</c:v>
                </c:pt>
                <c:pt idx="30">
                  <c:v>1419.74</c:v>
                </c:pt>
                <c:pt idx="31">
                  <c:v>1412.53</c:v>
                </c:pt>
                <c:pt idx="32">
                  <c:v>1400.87</c:v>
                </c:pt>
                <c:pt idx="33">
                  <c:v>1498.15</c:v>
                </c:pt>
                <c:pt idx="34">
                  <c:v>1481.9</c:v>
                </c:pt>
                <c:pt idx="35">
                  <c:v>1635.07</c:v>
                </c:pt>
                <c:pt idx="36">
                  <c:v>1908.13</c:v>
                </c:pt>
                <c:pt idx="37">
                  <c:v>2144.8789999999999</c:v>
                </c:pt>
                <c:pt idx="38">
                  <c:v>2197.915</c:v>
                </c:pt>
                <c:pt idx="39">
                  <c:v>2211.9589999999998</c:v>
                </c:pt>
                <c:pt idx="40">
                  <c:v>2207.6819999999998</c:v>
                </c:pt>
                <c:pt idx="41">
                  <c:v>2211.654</c:v>
                </c:pt>
                <c:pt idx="42">
                  <c:v>2120.9059999999999</c:v>
                </c:pt>
                <c:pt idx="43">
                  <c:v>1929.567</c:v>
                </c:pt>
                <c:pt idx="44">
                  <c:v>1901.837</c:v>
                </c:pt>
                <c:pt idx="45">
                  <c:v>1767.63</c:v>
                </c:pt>
                <c:pt idx="46">
                  <c:v>1475.21</c:v>
                </c:pt>
                <c:pt idx="47">
                  <c:v>1410.71</c:v>
                </c:pt>
              </c:numCache>
            </c:numRef>
          </c:val>
          <c:extLst>
            <c:ext xmlns:c16="http://schemas.microsoft.com/office/drawing/2014/chart" uri="{C3380CC4-5D6E-409C-BE32-E72D297353CC}">
              <c16:uniqueId val="{00000001-B673-4EE9-A141-716F1B16BA0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19</c:v>
                </c:pt>
                <c:pt idx="13">
                  <c:v>77.2</c:v>
                </c:pt>
                <c:pt idx="14">
                  <c:v>172.9</c:v>
                </c:pt>
                <c:pt idx="15">
                  <c:v>328.6</c:v>
                </c:pt>
                <c:pt idx="16">
                  <c:v>377.6</c:v>
                </c:pt>
                <c:pt idx="17">
                  <c:v>397.5</c:v>
                </c:pt>
                <c:pt idx="18">
                  <c:v>406.6</c:v>
                </c:pt>
                <c:pt idx="19">
                  <c:v>419.1</c:v>
                </c:pt>
                <c:pt idx="20">
                  <c:v>420.4</c:v>
                </c:pt>
                <c:pt idx="21">
                  <c:v>400.7</c:v>
                </c:pt>
                <c:pt idx="22">
                  <c:v>370.6</c:v>
                </c:pt>
                <c:pt idx="23">
                  <c:v>408.4</c:v>
                </c:pt>
                <c:pt idx="24">
                  <c:v>398.9</c:v>
                </c:pt>
                <c:pt idx="25">
                  <c:v>317</c:v>
                </c:pt>
                <c:pt idx="26">
                  <c:v>405.5</c:v>
                </c:pt>
                <c:pt idx="27">
                  <c:v>402.4</c:v>
                </c:pt>
                <c:pt idx="28">
                  <c:v>430.8</c:v>
                </c:pt>
                <c:pt idx="29">
                  <c:v>379.4</c:v>
                </c:pt>
                <c:pt idx="30">
                  <c:v>329.8</c:v>
                </c:pt>
                <c:pt idx="31">
                  <c:v>305.8</c:v>
                </c:pt>
                <c:pt idx="32">
                  <c:v>219.2</c:v>
                </c:pt>
                <c:pt idx="33">
                  <c:v>98.3</c:v>
                </c:pt>
                <c:pt idx="34">
                  <c:v>14.2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673-4EE9-A141-716F1B16BA0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441.4</c:v>
                </c:pt>
                <c:pt idx="1">
                  <c:v>436.1</c:v>
                </c:pt>
                <c:pt idx="2">
                  <c:v>420.6</c:v>
                </c:pt>
                <c:pt idx="3">
                  <c:v>398.2</c:v>
                </c:pt>
                <c:pt idx="4">
                  <c:v>422.3</c:v>
                </c:pt>
                <c:pt idx="5">
                  <c:v>416.9</c:v>
                </c:pt>
                <c:pt idx="6">
                  <c:v>426</c:v>
                </c:pt>
                <c:pt idx="7">
                  <c:v>423.8</c:v>
                </c:pt>
                <c:pt idx="8">
                  <c:v>459.5</c:v>
                </c:pt>
                <c:pt idx="9">
                  <c:v>482.6</c:v>
                </c:pt>
                <c:pt idx="10">
                  <c:v>472.9</c:v>
                </c:pt>
                <c:pt idx="11">
                  <c:v>463.8</c:v>
                </c:pt>
                <c:pt idx="12">
                  <c:v>420.2</c:v>
                </c:pt>
                <c:pt idx="13">
                  <c:v>425.9</c:v>
                </c:pt>
                <c:pt idx="14">
                  <c:v>404.1</c:v>
                </c:pt>
                <c:pt idx="15">
                  <c:v>451</c:v>
                </c:pt>
                <c:pt idx="16">
                  <c:v>555.9</c:v>
                </c:pt>
                <c:pt idx="17">
                  <c:v>596.9</c:v>
                </c:pt>
                <c:pt idx="18">
                  <c:v>591.4</c:v>
                </c:pt>
                <c:pt idx="19">
                  <c:v>584.1</c:v>
                </c:pt>
                <c:pt idx="20">
                  <c:v>606.79999999999995</c:v>
                </c:pt>
                <c:pt idx="21">
                  <c:v>644</c:v>
                </c:pt>
                <c:pt idx="22">
                  <c:v>628.5</c:v>
                </c:pt>
                <c:pt idx="23">
                  <c:v>624.5</c:v>
                </c:pt>
                <c:pt idx="24">
                  <c:v>650.1</c:v>
                </c:pt>
                <c:pt idx="25">
                  <c:v>673.9</c:v>
                </c:pt>
                <c:pt idx="26">
                  <c:v>671.1</c:v>
                </c:pt>
                <c:pt idx="27">
                  <c:v>676.7</c:v>
                </c:pt>
                <c:pt idx="28">
                  <c:v>684.8</c:v>
                </c:pt>
                <c:pt idx="29">
                  <c:v>672.8</c:v>
                </c:pt>
                <c:pt idx="30">
                  <c:v>683.6</c:v>
                </c:pt>
                <c:pt idx="31">
                  <c:v>702.9</c:v>
                </c:pt>
                <c:pt idx="32">
                  <c:v>721</c:v>
                </c:pt>
                <c:pt idx="33">
                  <c:v>725.1</c:v>
                </c:pt>
                <c:pt idx="34">
                  <c:v>751.6</c:v>
                </c:pt>
                <c:pt idx="35">
                  <c:v>756.7</c:v>
                </c:pt>
                <c:pt idx="36">
                  <c:v>765.2</c:v>
                </c:pt>
                <c:pt idx="37">
                  <c:v>758.4</c:v>
                </c:pt>
                <c:pt idx="38">
                  <c:v>719.3</c:v>
                </c:pt>
                <c:pt idx="39">
                  <c:v>716.2</c:v>
                </c:pt>
                <c:pt idx="40">
                  <c:v>709.8</c:v>
                </c:pt>
                <c:pt idx="41">
                  <c:v>683.8</c:v>
                </c:pt>
                <c:pt idx="42">
                  <c:v>663</c:v>
                </c:pt>
                <c:pt idx="43">
                  <c:v>599.1</c:v>
                </c:pt>
                <c:pt idx="44">
                  <c:v>577.70000000000005</c:v>
                </c:pt>
                <c:pt idx="45">
                  <c:v>560.4</c:v>
                </c:pt>
                <c:pt idx="46">
                  <c:v>539.20000000000005</c:v>
                </c:pt>
                <c:pt idx="47">
                  <c:v>546.70000000000005</c:v>
                </c:pt>
              </c:numCache>
            </c:numRef>
          </c:val>
          <c:extLst>
            <c:ext xmlns:c16="http://schemas.microsoft.com/office/drawing/2014/chart" uri="{C3380CC4-5D6E-409C-BE32-E72D297353CC}">
              <c16:uniqueId val="{00000003-B673-4EE9-A141-716F1B16BA0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351</c:v>
                </c:pt>
                <c:pt idx="1">
                  <c:v>350.9</c:v>
                </c:pt>
                <c:pt idx="2">
                  <c:v>349.9</c:v>
                </c:pt>
                <c:pt idx="3">
                  <c:v>350.5</c:v>
                </c:pt>
                <c:pt idx="4">
                  <c:v>348.4</c:v>
                </c:pt>
                <c:pt idx="5">
                  <c:v>348.6</c:v>
                </c:pt>
                <c:pt idx="6">
                  <c:v>351.7</c:v>
                </c:pt>
                <c:pt idx="7">
                  <c:v>351.8</c:v>
                </c:pt>
                <c:pt idx="8">
                  <c:v>352.1</c:v>
                </c:pt>
                <c:pt idx="9">
                  <c:v>352</c:v>
                </c:pt>
                <c:pt idx="10">
                  <c:v>351.9</c:v>
                </c:pt>
                <c:pt idx="11">
                  <c:v>351.8</c:v>
                </c:pt>
                <c:pt idx="12">
                  <c:v>346.5</c:v>
                </c:pt>
                <c:pt idx="13">
                  <c:v>344.7</c:v>
                </c:pt>
                <c:pt idx="14">
                  <c:v>330.9</c:v>
                </c:pt>
                <c:pt idx="15">
                  <c:v>330.6</c:v>
                </c:pt>
                <c:pt idx="16">
                  <c:v>331.1</c:v>
                </c:pt>
                <c:pt idx="17">
                  <c:v>330.9</c:v>
                </c:pt>
                <c:pt idx="18">
                  <c:v>331.8</c:v>
                </c:pt>
                <c:pt idx="19">
                  <c:v>331.4</c:v>
                </c:pt>
                <c:pt idx="20">
                  <c:v>330.6</c:v>
                </c:pt>
                <c:pt idx="21">
                  <c:v>330.6</c:v>
                </c:pt>
                <c:pt idx="22">
                  <c:v>329.7</c:v>
                </c:pt>
                <c:pt idx="23">
                  <c:v>330.6</c:v>
                </c:pt>
                <c:pt idx="24">
                  <c:v>322.60000000000002</c:v>
                </c:pt>
                <c:pt idx="25">
                  <c:v>323.5</c:v>
                </c:pt>
                <c:pt idx="26">
                  <c:v>323.5</c:v>
                </c:pt>
                <c:pt idx="27">
                  <c:v>323.5</c:v>
                </c:pt>
                <c:pt idx="28">
                  <c:v>323.60000000000002</c:v>
                </c:pt>
                <c:pt idx="29">
                  <c:v>322.3</c:v>
                </c:pt>
                <c:pt idx="30">
                  <c:v>322.89999999999998</c:v>
                </c:pt>
                <c:pt idx="31">
                  <c:v>325.60000000000002</c:v>
                </c:pt>
                <c:pt idx="32">
                  <c:v>329</c:v>
                </c:pt>
                <c:pt idx="33">
                  <c:v>331.2</c:v>
                </c:pt>
                <c:pt idx="34">
                  <c:v>332.1</c:v>
                </c:pt>
                <c:pt idx="35">
                  <c:v>338.2</c:v>
                </c:pt>
                <c:pt idx="36">
                  <c:v>351.3</c:v>
                </c:pt>
                <c:pt idx="37">
                  <c:v>351.7</c:v>
                </c:pt>
                <c:pt idx="38">
                  <c:v>351.6</c:v>
                </c:pt>
                <c:pt idx="39">
                  <c:v>350.9</c:v>
                </c:pt>
                <c:pt idx="40">
                  <c:v>350.9</c:v>
                </c:pt>
                <c:pt idx="41">
                  <c:v>350.9</c:v>
                </c:pt>
                <c:pt idx="42">
                  <c:v>351.2</c:v>
                </c:pt>
                <c:pt idx="43">
                  <c:v>350.7</c:v>
                </c:pt>
                <c:pt idx="44">
                  <c:v>331.7</c:v>
                </c:pt>
                <c:pt idx="45">
                  <c:v>331.3</c:v>
                </c:pt>
                <c:pt idx="46">
                  <c:v>331.3</c:v>
                </c:pt>
                <c:pt idx="47">
                  <c:v>331.7</c:v>
                </c:pt>
              </c:numCache>
            </c:numRef>
          </c:val>
          <c:extLst>
            <c:ext xmlns:c16="http://schemas.microsoft.com/office/drawing/2014/chart" uri="{C3380CC4-5D6E-409C-BE32-E72D297353CC}">
              <c16:uniqueId val="{00000000-1B44-4668-A98D-A7BCD823C44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c:v>
                </c:pt>
                <c:pt idx="1">
                  <c:v>26.7</c:v>
                </c:pt>
                <c:pt idx="2">
                  <c:v>26.3</c:v>
                </c:pt>
                <c:pt idx="3">
                  <c:v>25.5</c:v>
                </c:pt>
                <c:pt idx="4">
                  <c:v>27</c:v>
                </c:pt>
                <c:pt idx="5">
                  <c:v>26.6</c:v>
                </c:pt>
                <c:pt idx="6">
                  <c:v>25.8</c:v>
                </c:pt>
                <c:pt idx="7">
                  <c:v>26</c:v>
                </c:pt>
                <c:pt idx="8">
                  <c:v>25.8</c:v>
                </c:pt>
                <c:pt idx="9">
                  <c:v>24.7</c:v>
                </c:pt>
                <c:pt idx="10">
                  <c:v>24.3</c:v>
                </c:pt>
                <c:pt idx="11">
                  <c:v>23.9</c:v>
                </c:pt>
                <c:pt idx="12">
                  <c:v>24.4</c:v>
                </c:pt>
                <c:pt idx="13">
                  <c:v>24.3</c:v>
                </c:pt>
                <c:pt idx="14">
                  <c:v>24.9</c:v>
                </c:pt>
                <c:pt idx="15">
                  <c:v>24.6</c:v>
                </c:pt>
                <c:pt idx="16">
                  <c:v>25.3</c:v>
                </c:pt>
                <c:pt idx="17">
                  <c:v>25.2</c:v>
                </c:pt>
                <c:pt idx="18">
                  <c:v>26.5</c:v>
                </c:pt>
                <c:pt idx="19">
                  <c:v>26</c:v>
                </c:pt>
                <c:pt idx="20">
                  <c:v>25.3</c:v>
                </c:pt>
                <c:pt idx="21">
                  <c:v>25.9</c:v>
                </c:pt>
                <c:pt idx="22">
                  <c:v>26.8</c:v>
                </c:pt>
                <c:pt idx="23">
                  <c:v>25.4</c:v>
                </c:pt>
                <c:pt idx="24">
                  <c:v>25.5</c:v>
                </c:pt>
                <c:pt idx="25">
                  <c:v>23.9</c:v>
                </c:pt>
                <c:pt idx="26">
                  <c:v>23.6</c:v>
                </c:pt>
                <c:pt idx="27">
                  <c:v>23.7</c:v>
                </c:pt>
                <c:pt idx="28">
                  <c:v>23.6</c:v>
                </c:pt>
                <c:pt idx="29">
                  <c:v>25.1</c:v>
                </c:pt>
                <c:pt idx="30">
                  <c:v>25.2</c:v>
                </c:pt>
                <c:pt idx="31">
                  <c:v>25.6</c:v>
                </c:pt>
                <c:pt idx="32">
                  <c:v>25.1</c:v>
                </c:pt>
                <c:pt idx="33">
                  <c:v>25.3</c:v>
                </c:pt>
                <c:pt idx="34">
                  <c:v>25.7</c:v>
                </c:pt>
                <c:pt idx="35">
                  <c:v>26.2</c:v>
                </c:pt>
                <c:pt idx="36">
                  <c:v>25.6</c:v>
                </c:pt>
                <c:pt idx="37">
                  <c:v>25.6</c:v>
                </c:pt>
                <c:pt idx="38">
                  <c:v>26.2</c:v>
                </c:pt>
                <c:pt idx="39">
                  <c:v>26</c:v>
                </c:pt>
                <c:pt idx="40">
                  <c:v>25.1</c:v>
                </c:pt>
                <c:pt idx="41">
                  <c:v>25.2</c:v>
                </c:pt>
                <c:pt idx="42">
                  <c:v>27.2</c:v>
                </c:pt>
                <c:pt idx="43">
                  <c:v>25.1</c:v>
                </c:pt>
                <c:pt idx="44">
                  <c:v>25.6</c:v>
                </c:pt>
                <c:pt idx="45">
                  <c:v>25.7</c:v>
                </c:pt>
                <c:pt idx="46">
                  <c:v>24.4</c:v>
                </c:pt>
                <c:pt idx="47">
                  <c:v>24.7</c:v>
                </c:pt>
              </c:numCache>
            </c:numRef>
          </c:val>
          <c:extLst>
            <c:ext xmlns:c16="http://schemas.microsoft.com/office/drawing/2014/chart" uri="{C3380CC4-5D6E-409C-BE32-E72D297353CC}">
              <c16:uniqueId val="{00000001-1B44-4668-A98D-A7BCD823C44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19</c:v>
                </c:pt>
                <c:pt idx="13">
                  <c:v>77.2</c:v>
                </c:pt>
                <c:pt idx="14">
                  <c:v>172.9</c:v>
                </c:pt>
                <c:pt idx="15">
                  <c:v>328.6</c:v>
                </c:pt>
                <c:pt idx="16">
                  <c:v>377.6</c:v>
                </c:pt>
                <c:pt idx="17">
                  <c:v>397.5</c:v>
                </c:pt>
                <c:pt idx="18">
                  <c:v>406.6</c:v>
                </c:pt>
                <c:pt idx="19">
                  <c:v>419.1</c:v>
                </c:pt>
                <c:pt idx="20">
                  <c:v>420.4</c:v>
                </c:pt>
                <c:pt idx="21">
                  <c:v>400.7</c:v>
                </c:pt>
                <c:pt idx="22">
                  <c:v>370.6</c:v>
                </c:pt>
                <c:pt idx="23">
                  <c:v>408.4</c:v>
                </c:pt>
                <c:pt idx="24">
                  <c:v>398.9</c:v>
                </c:pt>
                <c:pt idx="25">
                  <c:v>317</c:v>
                </c:pt>
                <c:pt idx="26">
                  <c:v>405.5</c:v>
                </c:pt>
                <c:pt idx="27">
                  <c:v>402.4</c:v>
                </c:pt>
                <c:pt idx="28">
                  <c:v>430.8</c:v>
                </c:pt>
                <c:pt idx="29">
                  <c:v>379.4</c:v>
                </c:pt>
                <c:pt idx="30">
                  <c:v>329.8</c:v>
                </c:pt>
                <c:pt idx="31">
                  <c:v>305.8</c:v>
                </c:pt>
                <c:pt idx="32">
                  <c:v>219.2</c:v>
                </c:pt>
                <c:pt idx="33">
                  <c:v>98.3</c:v>
                </c:pt>
                <c:pt idx="34">
                  <c:v>14.2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B44-4668-A98D-A7BCD823C44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441.4</c:v>
                </c:pt>
                <c:pt idx="1">
                  <c:v>436.1</c:v>
                </c:pt>
                <c:pt idx="2">
                  <c:v>420.6</c:v>
                </c:pt>
                <c:pt idx="3">
                  <c:v>398.2</c:v>
                </c:pt>
                <c:pt idx="4">
                  <c:v>422.3</c:v>
                </c:pt>
                <c:pt idx="5">
                  <c:v>416.9</c:v>
                </c:pt>
                <c:pt idx="6">
                  <c:v>426</c:v>
                </c:pt>
                <c:pt idx="7">
                  <c:v>423.8</c:v>
                </c:pt>
                <c:pt idx="8">
                  <c:v>459.5</c:v>
                </c:pt>
                <c:pt idx="9">
                  <c:v>482.6</c:v>
                </c:pt>
                <c:pt idx="10">
                  <c:v>472.9</c:v>
                </c:pt>
                <c:pt idx="11">
                  <c:v>463.8</c:v>
                </c:pt>
                <c:pt idx="12">
                  <c:v>420.2</c:v>
                </c:pt>
                <c:pt idx="13">
                  <c:v>425.9</c:v>
                </c:pt>
                <c:pt idx="14">
                  <c:v>404.1</c:v>
                </c:pt>
                <c:pt idx="15">
                  <c:v>451</c:v>
                </c:pt>
                <c:pt idx="16">
                  <c:v>555.9</c:v>
                </c:pt>
                <c:pt idx="17">
                  <c:v>596.9</c:v>
                </c:pt>
                <c:pt idx="18">
                  <c:v>591.4</c:v>
                </c:pt>
                <c:pt idx="19">
                  <c:v>584.1</c:v>
                </c:pt>
                <c:pt idx="20">
                  <c:v>606.79999999999995</c:v>
                </c:pt>
                <c:pt idx="21">
                  <c:v>644</c:v>
                </c:pt>
                <c:pt idx="22">
                  <c:v>628.5</c:v>
                </c:pt>
                <c:pt idx="23">
                  <c:v>624.5</c:v>
                </c:pt>
                <c:pt idx="24">
                  <c:v>650.1</c:v>
                </c:pt>
                <c:pt idx="25">
                  <c:v>673.9</c:v>
                </c:pt>
                <c:pt idx="26">
                  <c:v>671.1</c:v>
                </c:pt>
                <c:pt idx="27">
                  <c:v>676.7</c:v>
                </c:pt>
                <c:pt idx="28">
                  <c:v>684.8</c:v>
                </c:pt>
                <c:pt idx="29">
                  <c:v>672.8</c:v>
                </c:pt>
                <c:pt idx="30">
                  <c:v>683.6</c:v>
                </c:pt>
                <c:pt idx="31">
                  <c:v>702.9</c:v>
                </c:pt>
                <c:pt idx="32">
                  <c:v>721</c:v>
                </c:pt>
                <c:pt idx="33">
                  <c:v>725.1</c:v>
                </c:pt>
                <c:pt idx="34">
                  <c:v>751.6</c:v>
                </c:pt>
                <c:pt idx="35">
                  <c:v>756.7</c:v>
                </c:pt>
                <c:pt idx="36">
                  <c:v>765.2</c:v>
                </c:pt>
                <c:pt idx="37">
                  <c:v>758.4</c:v>
                </c:pt>
                <c:pt idx="38">
                  <c:v>719.3</c:v>
                </c:pt>
                <c:pt idx="39">
                  <c:v>716.2</c:v>
                </c:pt>
                <c:pt idx="40">
                  <c:v>709.8</c:v>
                </c:pt>
                <c:pt idx="41">
                  <c:v>683.8</c:v>
                </c:pt>
                <c:pt idx="42">
                  <c:v>663</c:v>
                </c:pt>
                <c:pt idx="43">
                  <c:v>599.1</c:v>
                </c:pt>
                <c:pt idx="44">
                  <c:v>577.70000000000005</c:v>
                </c:pt>
                <c:pt idx="45">
                  <c:v>560.4</c:v>
                </c:pt>
                <c:pt idx="46">
                  <c:v>539.20000000000005</c:v>
                </c:pt>
                <c:pt idx="47">
                  <c:v>546.70000000000005</c:v>
                </c:pt>
              </c:numCache>
            </c:numRef>
          </c:val>
          <c:extLst>
            <c:ext xmlns:c16="http://schemas.microsoft.com/office/drawing/2014/chart" uri="{C3380CC4-5D6E-409C-BE32-E72D297353CC}">
              <c16:uniqueId val="{00000003-1B44-4668-A98D-A7BCD823C4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51.5</c:v>
                </c:pt>
                <c:pt idx="1">
                  <c:v>55.79</c:v>
                </c:pt>
                <c:pt idx="2">
                  <c:v>48.24</c:v>
                </c:pt>
                <c:pt idx="3">
                  <c:v>43.119</c:v>
                </c:pt>
                <c:pt idx="4">
                  <c:v>54.02</c:v>
                </c:pt>
                <c:pt idx="5">
                  <c:v>51.369</c:v>
                </c:pt>
                <c:pt idx="6">
                  <c:v>53.2</c:v>
                </c:pt>
                <c:pt idx="7">
                  <c:v>46.31</c:v>
                </c:pt>
                <c:pt idx="8">
                  <c:v>54.47</c:v>
                </c:pt>
                <c:pt idx="9">
                  <c:v>53.529000000000003</c:v>
                </c:pt>
                <c:pt idx="10">
                  <c:v>45.11</c:v>
                </c:pt>
                <c:pt idx="11">
                  <c:v>51.38</c:v>
                </c:pt>
                <c:pt idx="12">
                  <c:v>46.59</c:v>
                </c:pt>
                <c:pt idx="13">
                  <c:v>46.478999999999999</c:v>
                </c:pt>
                <c:pt idx="14">
                  <c:v>49.759</c:v>
                </c:pt>
                <c:pt idx="15">
                  <c:v>40.270000000000003</c:v>
                </c:pt>
                <c:pt idx="16">
                  <c:v>107.62</c:v>
                </c:pt>
                <c:pt idx="17">
                  <c:v>108.48</c:v>
                </c:pt>
                <c:pt idx="18">
                  <c:v>111.38</c:v>
                </c:pt>
                <c:pt idx="19">
                  <c:v>116.01</c:v>
                </c:pt>
                <c:pt idx="20">
                  <c:v>123.98</c:v>
                </c:pt>
                <c:pt idx="21">
                  <c:v>114.08</c:v>
                </c:pt>
                <c:pt idx="22">
                  <c:v>98.73</c:v>
                </c:pt>
                <c:pt idx="23">
                  <c:v>103.63</c:v>
                </c:pt>
                <c:pt idx="24">
                  <c:v>102.55</c:v>
                </c:pt>
                <c:pt idx="25">
                  <c:v>97.62</c:v>
                </c:pt>
                <c:pt idx="26">
                  <c:v>101.12</c:v>
                </c:pt>
                <c:pt idx="27">
                  <c:v>93</c:v>
                </c:pt>
                <c:pt idx="28">
                  <c:v>109.66</c:v>
                </c:pt>
                <c:pt idx="29">
                  <c:v>58.47</c:v>
                </c:pt>
                <c:pt idx="30">
                  <c:v>51.189</c:v>
                </c:pt>
                <c:pt idx="31">
                  <c:v>52.63</c:v>
                </c:pt>
                <c:pt idx="32">
                  <c:v>51.509</c:v>
                </c:pt>
                <c:pt idx="33">
                  <c:v>51.97</c:v>
                </c:pt>
                <c:pt idx="34">
                  <c:v>52.728999999999999</c:v>
                </c:pt>
                <c:pt idx="35">
                  <c:v>53.939</c:v>
                </c:pt>
                <c:pt idx="36">
                  <c:v>61.52</c:v>
                </c:pt>
                <c:pt idx="37">
                  <c:v>65.86</c:v>
                </c:pt>
                <c:pt idx="38">
                  <c:v>69.260000000000005</c:v>
                </c:pt>
                <c:pt idx="39">
                  <c:v>65.83</c:v>
                </c:pt>
                <c:pt idx="40">
                  <c:v>66.66</c:v>
                </c:pt>
                <c:pt idx="41">
                  <c:v>66.519000000000005</c:v>
                </c:pt>
                <c:pt idx="42">
                  <c:v>60.168999999999997</c:v>
                </c:pt>
                <c:pt idx="43">
                  <c:v>58.939</c:v>
                </c:pt>
                <c:pt idx="44">
                  <c:v>67.058999999999997</c:v>
                </c:pt>
                <c:pt idx="45">
                  <c:v>61.56</c:v>
                </c:pt>
                <c:pt idx="46">
                  <c:v>61.86</c:v>
                </c:pt>
                <c:pt idx="47">
                  <c:v>59.5</c:v>
                </c:pt>
              </c:numCache>
            </c:numRef>
          </c:val>
          <c:extLst>
            <c:ext xmlns:c16="http://schemas.microsoft.com/office/drawing/2014/chart" uri="{C3380CC4-5D6E-409C-BE32-E72D297353CC}">
              <c16:uniqueId val="{00000000-92D1-4CC5-9A01-B07F436A754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51.319000000000003</c:v>
                </c:pt>
                <c:pt idx="1">
                  <c:v>55.728999999999999</c:v>
                </c:pt>
                <c:pt idx="2">
                  <c:v>48.45</c:v>
                </c:pt>
                <c:pt idx="3">
                  <c:v>43.36</c:v>
                </c:pt>
                <c:pt idx="4">
                  <c:v>53.408999999999999</c:v>
                </c:pt>
                <c:pt idx="5">
                  <c:v>51.209000000000003</c:v>
                </c:pt>
                <c:pt idx="6">
                  <c:v>53.59</c:v>
                </c:pt>
                <c:pt idx="7">
                  <c:v>46.319000000000003</c:v>
                </c:pt>
                <c:pt idx="8">
                  <c:v>54.598999999999997</c:v>
                </c:pt>
                <c:pt idx="9">
                  <c:v>52.939</c:v>
                </c:pt>
                <c:pt idx="10">
                  <c:v>45.2</c:v>
                </c:pt>
                <c:pt idx="11">
                  <c:v>51.848999999999997</c:v>
                </c:pt>
                <c:pt idx="12">
                  <c:v>46.279000000000003</c:v>
                </c:pt>
                <c:pt idx="13">
                  <c:v>47.168999999999997</c:v>
                </c:pt>
                <c:pt idx="14">
                  <c:v>49.369</c:v>
                </c:pt>
                <c:pt idx="15">
                  <c:v>40.279000000000003</c:v>
                </c:pt>
                <c:pt idx="16">
                  <c:v>107.73</c:v>
                </c:pt>
                <c:pt idx="17">
                  <c:v>108.73</c:v>
                </c:pt>
                <c:pt idx="18">
                  <c:v>112.02</c:v>
                </c:pt>
                <c:pt idx="19">
                  <c:v>116.83</c:v>
                </c:pt>
                <c:pt idx="20">
                  <c:v>123.58</c:v>
                </c:pt>
                <c:pt idx="21">
                  <c:v>113.4</c:v>
                </c:pt>
                <c:pt idx="22">
                  <c:v>99.66</c:v>
                </c:pt>
                <c:pt idx="23">
                  <c:v>104.16</c:v>
                </c:pt>
                <c:pt idx="24">
                  <c:v>104.06</c:v>
                </c:pt>
                <c:pt idx="25">
                  <c:v>99.22</c:v>
                </c:pt>
                <c:pt idx="26">
                  <c:v>99.23</c:v>
                </c:pt>
                <c:pt idx="27">
                  <c:v>93.819000000000003</c:v>
                </c:pt>
                <c:pt idx="28">
                  <c:v>110.01</c:v>
                </c:pt>
                <c:pt idx="29">
                  <c:v>58.189</c:v>
                </c:pt>
                <c:pt idx="30">
                  <c:v>51.298999999999999</c:v>
                </c:pt>
                <c:pt idx="31">
                  <c:v>52.68</c:v>
                </c:pt>
                <c:pt idx="32">
                  <c:v>51.75</c:v>
                </c:pt>
                <c:pt idx="33">
                  <c:v>52.97</c:v>
                </c:pt>
                <c:pt idx="34">
                  <c:v>53.029000000000003</c:v>
                </c:pt>
                <c:pt idx="35">
                  <c:v>52.77</c:v>
                </c:pt>
                <c:pt idx="36">
                  <c:v>62.58</c:v>
                </c:pt>
                <c:pt idx="37">
                  <c:v>65.629000000000005</c:v>
                </c:pt>
                <c:pt idx="38">
                  <c:v>70.269000000000005</c:v>
                </c:pt>
                <c:pt idx="39">
                  <c:v>66.650000000000006</c:v>
                </c:pt>
                <c:pt idx="40">
                  <c:v>67.22</c:v>
                </c:pt>
                <c:pt idx="41">
                  <c:v>66.36</c:v>
                </c:pt>
                <c:pt idx="42">
                  <c:v>60.31</c:v>
                </c:pt>
                <c:pt idx="43">
                  <c:v>59.319000000000003</c:v>
                </c:pt>
                <c:pt idx="44">
                  <c:v>67.72</c:v>
                </c:pt>
                <c:pt idx="45">
                  <c:v>61.72</c:v>
                </c:pt>
                <c:pt idx="46">
                  <c:v>62.02</c:v>
                </c:pt>
                <c:pt idx="47">
                  <c:v>59.598999999999997</c:v>
                </c:pt>
              </c:numCache>
            </c:numRef>
          </c:val>
          <c:extLst>
            <c:ext xmlns:c16="http://schemas.microsoft.com/office/drawing/2014/chart" uri="{C3380CC4-5D6E-409C-BE32-E72D297353CC}">
              <c16:uniqueId val="{00000001-92D1-4CC5-9A01-B07F436A754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51.305999999999997</c:v>
                </c:pt>
                <c:pt idx="1">
                  <c:v>50.234000000000002</c:v>
                </c:pt>
                <c:pt idx="2">
                  <c:v>48.091000000000001</c:v>
                </c:pt>
                <c:pt idx="3">
                  <c:v>46.081000000000003</c:v>
                </c:pt>
                <c:pt idx="4">
                  <c:v>52.11</c:v>
                </c:pt>
                <c:pt idx="5">
                  <c:v>49.43</c:v>
                </c:pt>
                <c:pt idx="6">
                  <c:v>51.975999999999999</c:v>
                </c:pt>
                <c:pt idx="7">
                  <c:v>48.091000000000001</c:v>
                </c:pt>
                <c:pt idx="8">
                  <c:v>49.43</c:v>
                </c:pt>
                <c:pt idx="9">
                  <c:v>52.779000000000003</c:v>
                </c:pt>
                <c:pt idx="10">
                  <c:v>47.420999999999999</c:v>
                </c:pt>
                <c:pt idx="11">
                  <c:v>51.707999999999998</c:v>
                </c:pt>
                <c:pt idx="12">
                  <c:v>51.171999999999997</c:v>
                </c:pt>
                <c:pt idx="13">
                  <c:v>48.493000000000002</c:v>
                </c:pt>
                <c:pt idx="14">
                  <c:v>47.555</c:v>
                </c:pt>
                <c:pt idx="15">
                  <c:v>42.331000000000003</c:v>
                </c:pt>
                <c:pt idx="16">
                  <c:v>142.66</c:v>
                </c:pt>
                <c:pt idx="17">
                  <c:v>142.93</c:v>
                </c:pt>
                <c:pt idx="18">
                  <c:v>145.47</c:v>
                </c:pt>
                <c:pt idx="19">
                  <c:v>149.09</c:v>
                </c:pt>
                <c:pt idx="20">
                  <c:v>157.4</c:v>
                </c:pt>
                <c:pt idx="21">
                  <c:v>150.03</c:v>
                </c:pt>
                <c:pt idx="22">
                  <c:v>129.53</c:v>
                </c:pt>
                <c:pt idx="23">
                  <c:v>135.69</c:v>
                </c:pt>
                <c:pt idx="24">
                  <c:v>131.81</c:v>
                </c:pt>
                <c:pt idx="25">
                  <c:v>131.94</c:v>
                </c:pt>
                <c:pt idx="26">
                  <c:v>131.27000000000001</c:v>
                </c:pt>
                <c:pt idx="27">
                  <c:v>124.04</c:v>
                </c:pt>
                <c:pt idx="28">
                  <c:v>139.71</c:v>
                </c:pt>
                <c:pt idx="29">
                  <c:v>51.707999999999998</c:v>
                </c:pt>
                <c:pt idx="30">
                  <c:v>45.68</c:v>
                </c:pt>
                <c:pt idx="31">
                  <c:v>49.698</c:v>
                </c:pt>
                <c:pt idx="32">
                  <c:v>47.420999999999999</c:v>
                </c:pt>
                <c:pt idx="33">
                  <c:v>48.895000000000003</c:v>
                </c:pt>
                <c:pt idx="34">
                  <c:v>47.152999999999999</c:v>
                </c:pt>
                <c:pt idx="35">
                  <c:v>49.564</c:v>
                </c:pt>
                <c:pt idx="36">
                  <c:v>51.841999999999999</c:v>
                </c:pt>
                <c:pt idx="37">
                  <c:v>53.582999999999998</c:v>
                </c:pt>
                <c:pt idx="38">
                  <c:v>58.673999999999999</c:v>
                </c:pt>
                <c:pt idx="39">
                  <c:v>56.932000000000002</c:v>
                </c:pt>
                <c:pt idx="40">
                  <c:v>56.798000000000002</c:v>
                </c:pt>
                <c:pt idx="41">
                  <c:v>56.664000000000001</c:v>
                </c:pt>
                <c:pt idx="42">
                  <c:v>51.305999999999997</c:v>
                </c:pt>
                <c:pt idx="43">
                  <c:v>51.171999999999997</c:v>
                </c:pt>
                <c:pt idx="44">
                  <c:v>58.673999999999999</c:v>
                </c:pt>
                <c:pt idx="45">
                  <c:v>53.448999999999998</c:v>
                </c:pt>
                <c:pt idx="46">
                  <c:v>54.253</c:v>
                </c:pt>
                <c:pt idx="47">
                  <c:v>52.11</c:v>
                </c:pt>
              </c:numCache>
            </c:numRef>
          </c:val>
          <c:extLst>
            <c:ext xmlns:c16="http://schemas.microsoft.com/office/drawing/2014/chart" uri="{C3380CC4-5D6E-409C-BE32-E72D297353CC}">
              <c16:uniqueId val="{00000002-92D1-4CC5-9A01-B07F436A754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47.122</c:v>
                </c:pt>
                <c:pt idx="1">
                  <c:v>52.713999999999999</c:v>
                </c:pt>
                <c:pt idx="2">
                  <c:v>47.615000000000002</c:v>
                </c:pt>
                <c:pt idx="3">
                  <c:v>45.246000000000002</c:v>
                </c:pt>
                <c:pt idx="4">
                  <c:v>52.209000000000003</c:v>
                </c:pt>
                <c:pt idx="5">
                  <c:v>48.512</c:v>
                </c:pt>
                <c:pt idx="6">
                  <c:v>52.115000000000002</c:v>
                </c:pt>
                <c:pt idx="7">
                  <c:v>47.427</c:v>
                </c:pt>
                <c:pt idx="8">
                  <c:v>52.911999999999999</c:v>
                </c:pt>
                <c:pt idx="9">
                  <c:v>51.58</c:v>
                </c:pt>
                <c:pt idx="10">
                  <c:v>47.177</c:v>
                </c:pt>
                <c:pt idx="11">
                  <c:v>52.021000000000001</c:v>
                </c:pt>
                <c:pt idx="12">
                  <c:v>50.113</c:v>
                </c:pt>
                <c:pt idx="13">
                  <c:v>48.206000000000003</c:v>
                </c:pt>
                <c:pt idx="14">
                  <c:v>46.613999999999997</c:v>
                </c:pt>
                <c:pt idx="15">
                  <c:v>41.984000000000002</c:v>
                </c:pt>
                <c:pt idx="16">
                  <c:v>143.06</c:v>
                </c:pt>
                <c:pt idx="17">
                  <c:v>140.86000000000001</c:v>
                </c:pt>
                <c:pt idx="18">
                  <c:v>143.55000000000001</c:v>
                </c:pt>
                <c:pt idx="19">
                  <c:v>146.76</c:v>
                </c:pt>
                <c:pt idx="20">
                  <c:v>153.65</c:v>
                </c:pt>
                <c:pt idx="21">
                  <c:v>146.80000000000001</c:v>
                </c:pt>
                <c:pt idx="22">
                  <c:v>130.47</c:v>
                </c:pt>
                <c:pt idx="23">
                  <c:v>134.41</c:v>
                </c:pt>
                <c:pt idx="24">
                  <c:v>131.69</c:v>
                </c:pt>
                <c:pt idx="25">
                  <c:v>133.87</c:v>
                </c:pt>
                <c:pt idx="26">
                  <c:v>127.25</c:v>
                </c:pt>
                <c:pt idx="27">
                  <c:v>120.62</c:v>
                </c:pt>
                <c:pt idx="28">
                  <c:v>137.21</c:v>
                </c:pt>
                <c:pt idx="29">
                  <c:v>51.683999999999997</c:v>
                </c:pt>
                <c:pt idx="30">
                  <c:v>45.356000000000002</c:v>
                </c:pt>
                <c:pt idx="31">
                  <c:v>48.353999999999999</c:v>
                </c:pt>
                <c:pt idx="32">
                  <c:v>47.136000000000003</c:v>
                </c:pt>
                <c:pt idx="33">
                  <c:v>48.085000000000001</c:v>
                </c:pt>
                <c:pt idx="34">
                  <c:v>46.274000000000001</c:v>
                </c:pt>
                <c:pt idx="35">
                  <c:v>49.043999999999997</c:v>
                </c:pt>
                <c:pt idx="36">
                  <c:v>52.119</c:v>
                </c:pt>
                <c:pt idx="37">
                  <c:v>53.603000000000002</c:v>
                </c:pt>
                <c:pt idx="38">
                  <c:v>59.201999999999998</c:v>
                </c:pt>
                <c:pt idx="39">
                  <c:v>56.335999999999999</c:v>
                </c:pt>
                <c:pt idx="40">
                  <c:v>55.835999999999999</c:v>
                </c:pt>
                <c:pt idx="41">
                  <c:v>55.936</c:v>
                </c:pt>
                <c:pt idx="42">
                  <c:v>50.670999999999999</c:v>
                </c:pt>
                <c:pt idx="43">
                  <c:v>50.426000000000002</c:v>
                </c:pt>
                <c:pt idx="44">
                  <c:v>56.814999999999998</c:v>
                </c:pt>
                <c:pt idx="45">
                  <c:v>53.006</c:v>
                </c:pt>
                <c:pt idx="46">
                  <c:v>53.896000000000001</c:v>
                </c:pt>
                <c:pt idx="47">
                  <c:v>51.198999999999998</c:v>
                </c:pt>
              </c:numCache>
            </c:numRef>
          </c:val>
          <c:extLst>
            <c:ext xmlns:c16="http://schemas.microsoft.com/office/drawing/2014/chart" uri="{C3380CC4-5D6E-409C-BE32-E72D297353CC}">
              <c16:uniqueId val="{00000003-92D1-4CC5-9A01-B07F436A754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292.19</c:v>
                </c:pt>
                <c:pt idx="1">
                  <c:v>334.42</c:v>
                </c:pt>
                <c:pt idx="2">
                  <c:v>319.26</c:v>
                </c:pt>
                <c:pt idx="3">
                  <c:v>316.43</c:v>
                </c:pt>
                <c:pt idx="4">
                  <c:v>316.14999999999998</c:v>
                </c:pt>
                <c:pt idx="5">
                  <c:v>298.07</c:v>
                </c:pt>
                <c:pt idx="6">
                  <c:v>309.41000000000003</c:v>
                </c:pt>
                <c:pt idx="7">
                  <c:v>298.47000000000003</c:v>
                </c:pt>
                <c:pt idx="8">
                  <c:v>313.02999999999997</c:v>
                </c:pt>
                <c:pt idx="9">
                  <c:v>311.05</c:v>
                </c:pt>
                <c:pt idx="10">
                  <c:v>303</c:v>
                </c:pt>
                <c:pt idx="11">
                  <c:v>321.57</c:v>
                </c:pt>
                <c:pt idx="12">
                  <c:v>319.22000000000003</c:v>
                </c:pt>
                <c:pt idx="13">
                  <c:v>299.31</c:v>
                </c:pt>
                <c:pt idx="14">
                  <c:v>266.97000000000003</c:v>
                </c:pt>
                <c:pt idx="15">
                  <c:v>262.2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345.14</c:v>
                </c:pt>
                <c:pt idx="30">
                  <c:v>325.5</c:v>
                </c:pt>
                <c:pt idx="31">
                  <c:v>325.37</c:v>
                </c:pt>
                <c:pt idx="32">
                  <c:v>332.65</c:v>
                </c:pt>
                <c:pt idx="33">
                  <c:v>331.38</c:v>
                </c:pt>
                <c:pt idx="34">
                  <c:v>284.17</c:v>
                </c:pt>
                <c:pt idx="35">
                  <c:v>302.35000000000002</c:v>
                </c:pt>
                <c:pt idx="36">
                  <c:v>356.69</c:v>
                </c:pt>
                <c:pt idx="37">
                  <c:v>407.01</c:v>
                </c:pt>
                <c:pt idx="38">
                  <c:v>435.23</c:v>
                </c:pt>
                <c:pt idx="39">
                  <c:v>429.28</c:v>
                </c:pt>
                <c:pt idx="40">
                  <c:v>434.9</c:v>
                </c:pt>
                <c:pt idx="41">
                  <c:v>423.99</c:v>
                </c:pt>
                <c:pt idx="42">
                  <c:v>384.02</c:v>
                </c:pt>
                <c:pt idx="43">
                  <c:v>364.12</c:v>
                </c:pt>
                <c:pt idx="44">
                  <c:v>392.58</c:v>
                </c:pt>
                <c:pt idx="45">
                  <c:v>350.31</c:v>
                </c:pt>
                <c:pt idx="46">
                  <c:v>331.5</c:v>
                </c:pt>
                <c:pt idx="47">
                  <c:v>301.24</c:v>
                </c:pt>
              </c:numCache>
            </c:numRef>
          </c:val>
          <c:extLst>
            <c:ext xmlns:c16="http://schemas.microsoft.com/office/drawing/2014/chart" uri="{C3380CC4-5D6E-409C-BE32-E72D297353CC}">
              <c16:uniqueId val="{00000004-92D1-4CC5-9A01-B07F436A754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222.34</c:v>
                </c:pt>
                <c:pt idx="1">
                  <c:v>226.71</c:v>
                </c:pt>
                <c:pt idx="2">
                  <c:v>218.93</c:v>
                </c:pt>
                <c:pt idx="3">
                  <c:v>218.6</c:v>
                </c:pt>
                <c:pt idx="4">
                  <c:v>217.43</c:v>
                </c:pt>
                <c:pt idx="5">
                  <c:v>217.21</c:v>
                </c:pt>
                <c:pt idx="6">
                  <c:v>215.87</c:v>
                </c:pt>
                <c:pt idx="7">
                  <c:v>215.11</c:v>
                </c:pt>
                <c:pt idx="8">
                  <c:v>218.12</c:v>
                </c:pt>
                <c:pt idx="9">
                  <c:v>217.24</c:v>
                </c:pt>
                <c:pt idx="10">
                  <c:v>216.72</c:v>
                </c:pt>
                <c:pt idx="11">
                  <c:v>211.75</c:v>
                </c:pt>
                <c:pt idx="12">
                  <c:v>205.2</c:v>
                </c:pt>
                <c:pt idx="13">
                  <c:v>194.75</c:v>
                </c:pt>
                <c:pt idx="14">
                  <c:v>174.69</c:v>
                </c:pt>
                <c:pt idx="15">
                  <c:v>159.6</c:v>
                </c:pt>
                <c:pt idx="16">
                  <c:v>121.77</c:v>
                </c:pt>
                <c:pt idx="17">
                  <c:v>130.99</c:v>
                </c:pt>
                <c:pt idx="18">
                  <c:v>125.85</c:v>
                </c:pt>
                <c:pt idx="19">
                  <c:v>125.47</c:v>
                </c:pt>
                <c:pt idx="20">
                  <c:v>135.84</c:v>
                </c:pt>
                <c:pt idx="21">
                  <c:v>129.88999999999999</c:v>
                </c:pt>
                <c:pt idx="22">
                  <c:v>137.66</c:v>
                </c:pt>
                <c:pt idx="23">
                  <c:v>130.27000000000001</c:v>
                </c:pt>
                <c:pt idx="24">
                  <c:v>133.97</c:v>
                </c:pt>
                <c:pt idx="25">
                  <c:v>144.63999999999999</c:v>
                </c:pt>
                <c:pt idx="26">
                  <c:v>122.24</c:v>
                </c:pt>
                <c:pt idx="27">
                  <c:v>130.88</c:v>
                </c:pt>
                <c:pt idx="28">
                  <c:v>119.67</c:v>
                </c:pt>
                <c:pt idx="29">
                  <c:v>125.66</c:v>
                </c:pt>
                <c:pt idx="30">
                  <c:v>134.05000000000001</c:v>
                </c:pt>
                <c:pt idx="31">
                  <c:v>146.97</c:v>
                </c:pt>
                <c:pt idx="32">
                  <c:v>167.46</c:v>
                </c:pt>
                <c:pt idx="33">
                  <c:v>186.37</c:v>
                </c:pt>
                <c:pt idx="34">
                  <c:v>226.24</c:v>
                </c:pt>
                <c:pt idx="35">
                  <c:v>231.85</c:v>
                </c:pt>
                <c:pt idx="36">
                  <c:v>235.32</c:v>
                </c:pt>
                <c:pt idx="37">
                  <c:v>234.28</c:v>
                </c:pt>
                <c:pt idx="38">
                  <c:v>232.6</c:v>
                </c:pt>
                <c:pt idx="39">
                  <c:v>236.64</c:v>
                </c:pt>
                <c:pt idx="40">
                  <c:v>234.26</c:v>
                </c:pt>
                <c:pt idx="41">
                  <c:v>233.96</c:v>
                </c:pt>
                <c:pt idx="42">
                  <c:v>226.15</c:v>
                </c:pt>
                <c:pt idx="43">
                  <c:v>235.45</c:v>
                </c:pt>
                <c:pt idx="44">
                  <c:v>231.62</c:v>
                </c:pt>
                <c:pt idx="45">
                  <c:v>220.82</c:v>
                </c:pt>
                <c:pt idx="46">
                  <c:v>231.41</c:v>
                </c:pt>
                <c:pt idx="47">
                  <c:v>222.97</c:v>
                </c:pt>
              </c:numCache>
            </c:numRef>
          </c:val>
          <c:extLst>
            <c:ext xmlns:c16="http://schemas.microsoft.com/office/drawing/2014/chart" uri="{C3380CC4-5D6E-409C-BE32-E72D297353CC}">
              <c16:uniqueId val="{00000000-0AB4-44C0-BFA2-5007DB00E95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222.88</c:v>
                </c:pt>
                <c:pt idx="1">
                  <c:v>223.12</c:v>
                </c:pt>
                <c:pt idx="2">
                  <c:v>215.38</c:v>
                </c:pt>
                <c:pt idx="3">
                  <c:v>214.35</c:v>
                </c:pt>
                <c:pt idx="4">
                  <c:v>215.59</c:v>
                </c:pt>
                <c:pt idx="5">
                  <c:v>219.07</c:v>
                </c:pt>
                <c:pt idx="6">
                  <c:v>216.72</c:v>
                </c:pt>
                <c:pt idx="7">
                  <c:v>217.14</c:v>
                </c:pt>
                <c:pt idx="8">
                  <c:v>214.24</c:v>
                </c:pt>
                <c:pt idx="9">
                  <c:v>216.32</c:v>
                </c:pt>
                <c:pt idx="10">
                  <c:v>216.54</c:v>
                </c:pt>
                <c:pt idx="11">
                  <c:v>210.51</c:v>
                </c:pt>
                <c:pt idx="12">
                  <c:v>204.41</c:v>
                </c:pt>
                <c:pt idx="13">
                  <c:v>192.14</c:v>
                </c:pt>
                <c:pt idx="14">
                  <c:v>173.72</c:v>
                </c:pt>
                <c:pt idx="15">
                  <c:v>159.55000000000001</c:v>
                </c:pt>
                <c:pt idx="16">
                  <c:v>123.86</c:v>
                </c:pt>
                <c:pt idx="17">
                  <c:v>128.76</c:v>
                </c:pt>
                <c:pt idx="18">
                  <c:v>126.27</c:v>
                </c:pt>
                <c:pt idx="19">
                  <c:v>128.43</c:v>
                </c:pt>
                <c:pt idx="20">
                  <c:v>137.51</c:v>
                </c:pt>
                <c:pt idx="21">
                  <c:v>127.18</c:v>
                </c:pt>
                <c:pt idx="22">
                  <c:v>137.96</c:v>
                </c:pt>
                <c:pt idx="23">
                  <c:v>130.07</c:v>
                </c:pt>
                <c:pt idx="24">
                  <c:v>135.06</c:v>
                </c:pt>
                <c:pt idx="25">
                  <c:v>142.46</c:v>
                </c:pt>
                <c:pt idx="26">
                  <c:v>118.74</c:v>
                </c:pt>
                <c:pt idx="27">
                  <c:v>127.56</c:v>
                </c:pt>
                <c:pt idx="28">
                  <c:v>121.9</c:v>
                </c:pt>
                <c:pt idx="29">
                  <c:v>125.21</c:v>
                </c:pt>
                <c:pt idx="30">
                  <c:v>135.37</c:v>
                </c:pt>
                <c:pt idx="31">
                  <c:v>144.52000000000001</c:v>
                </c:pt>
                <c:pt idx="32">
                  <c:v>166.38</c:v>
                </c:pt>
                <c:pt idx="33">
                  <c:v>186.56</c:v>
                </c:pt>
                <c:pt idx="34">
                  <c:v>224.35</c:v>
                </c:pt>
                <c:pt idx="35">
                  <c:v>231.1</c:v>
                </c:pt>
                <c:pt idx="36">
                  <c:v>234.95</c:v>
                </c:pt>
                <c:pt idx="37">
                  <c:v>233.89</c:v>
                </c:pt>
                <c:pt idx="38">
                  <c:v>233.75</c:v>
                </c:pt>
                <c:pt idx="39">
                  <c:v>235.23</c:v>
                </c:pt>
                <c:pt idx="40">
                  <c:v>235.83</c:v>
                </c:pt>
                <c:pt idx="41">
                  <c:v>232.37</c:v>
                </c:pt>
                <c:pt idx="42">
                  <c:v>226.71</c:v>
                </c:pt>
                <c:pt idx="43">
                  <c:v>234.43</c:v>
                </c:pt>
                <c:pt idx="44">
                  <c:v>228.13</c:v>
                </c:pt>
                <c:pt idx="45">
                  <c:v>220.54</c:v>
                </c:pt>
                <c:pt idx="46">
                  <c:v>227.15</c:v>
                </c:pt>
                <c:pt idx="47">
                  <c:v>223.29</c:v>
                </c:pt>
              </c:numCache>
            </c:numRef>
          </c:val>
          <c:extLst>
            <c:ext xmlns:c16="http://schemas.microsoft.com/office/drawing/2014/chart" uri="{C3380CC4-5D6E-409C-BE32-E72D297353CC}">
              <c16:uniqueId val="{00000001-0AB4-44C0-BFA2-5007DB00E95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417.15</c:v>
                </c:pt>
                <c:pt idx="1">
                  <c:v>417.15</c:v>
                </c:pt>
                <c:pt idx="2">
                  <c:v>417.15</c:v>
                </c:pt>
                <c:pt idx="3">
                  <c:v>417.15</c:v>
                </c:pt>
                <c:pt idx="4">
                  <c:v>417.15</c:v>
                </c:pt>
                <c:pt idx="5">
                  <c:v>417.15</c:v>
                </c:pt>
                <c:pt idx="6">
                  <c:v>414.65</c:v>
                </c:pt>
                <c:pt idx="7">
                  <c:v>420.85</c:v>
                </c:pt>
                <c:pt idx="8">
                  <c:v>422.4</c:v>
                </c:pt>
                <c:pt idx="9">
                  <c:v>434.22</c:v>
                </c:pt>
                <c:pt idx="10">
                  <c:v>425.7</c:v>
                </c:pt>
                <c:pt idx="11">
                  <c:v>416.27</c:v>
                </c:pt>
                <c:pt idx="12">
                  <c:v>405.84</c:v>
                </c:pt>
                <c:pt idx="13">
                  <c:v>372.6</c:v>
                </c:pt>
                <c:pt idx="14">
                  <c:v>329.84</c:v>
                </c:pt>
                <c:pt idx="15">
                  <c:v>273.3</c:v>
                </c:pt>
                <c:pt idx="16">
                  <c:v>283.14</c:v>
                </c:pt>
                <c:pt idx="17">
                  <c:v>297.87</c:v>
                </c:pt>
                <c:pt idx="18">
                  <c:v>290.29000000000002</c:v>
                </c:pt>
                <c:pt idx="19">
                  <c:v>271.04000000000002</c:v>
                </c:pt>
                <c:pt idx="20">
                  <c:v>272.69</c:v>
                </c:pt>
                <c:pt idx="21">
                  <c:v>291.58</c:v>
                </c:pt>
                <c:pt idx="22">
                  <c:v>294.48</c:v>
                </c:pt>
                <c:pt idx="23">
                  <c:v>282.05</c:v>
                </c:pt>
                <c:pt idx="24">
                  <c:v>289.05</c:v>
                </c:pt>
                <c:pt idx="25">
                  <c:v>313.08999999999997</c:v>
                </c:pt>
                <c:pt idx="26">
                  <c:v>283.08</c:v>
                </c:pt>
                <c:pt idx="27">
                  <c:v>293.11</c:v>
                </c:pt>
                <c:pt idx="28">
                  <c:v>283.08</c:v>
                </c:pt>
                <c:pt idx="29">
                  <c:v>301.83</c:v>
                </c:pt>
                <c:pt idx="30">
                  <c:v>315.26</c:v>
                </c:pt>
                <c:pt idx="31">
                  <c:v>330.3</c:v>
                </c:pt>
                <c:pt idx="32">
                  <c:v>363.6</c:v>
                </c:pt>
                <c:pt idx="33">
                  <c:v>395.08</c:v>
                </c:pt>
                <c:pt idx="34">
                  <c:v>439.91</c:v>
                </c:pt>
                <c:pt idx="35">
                  <c:v>483.39</c:v>
                </c:pt>
                <c:pt idx="36">
                  <c:v>487.55</c:v>
                </c:pt>
                <c:pt idx="37">
                  <c:v>488.43</c:v>
                </c:pt>
                <c:pt idx="38">
                  <c:v>482.95</c:v>
                </c:pt>
                <c:pt idx="39">
                  <c:v>489.64</c:v>
                </c:pt>
                <c:pt idx="40">
                  <c:v>489.83</c:v>
                </c:pt>
                <c:pt idx="41">
                  <c:v>486.21</c:v>
                </c:pt>
                <c:pt idx="42">
                  <c:v>474.47</c:v>
                </c:pt>
                <c:pt idx="43">
                  <c:v>467.54</c:v>
                </c:pt>
                <c:pt idx="44">
                  <c:v>457.87</c:v>
                </c:pt>
                <c:pt idx="45">
                  <c:v>433.78</c:v>
                </c:pt>
                <c:pt idx="46">
                  <c:v>434.72</c:v>
                </c:pt>
                <c:pt idx="47">
                  <c:v>429.18</c:v>
                </c:pt>
              </c:numCache>
            </c:numRef>
          </c:val>
          <c:extLst>
            <c:ext xmlns:c16="http://schemas.microsoft.com/office/drawing/2014/chart" uri="{C3380CC4-5D6E-409C-BE32-E72D297353CC}">
              <c16:uniqueId val="{00000002-0AB4-44C0-BFA2-5007DB00E95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356.94</c:v>
                </c:pt>
                <c:pt idx="1">
                  <c:v>358.34</c:v>
                </c:pt>
                <c:pt idx="2">
                  <c:v>348.85</c:v>
                </c:pt>
                <c:pt idx="3">
                  <c:v>347.51</c:v>
                </c:pt>
                <c:pt idx="4">
                  <c:v>352.17</c:v>
                </c:pt>
                <c:pt idx="5">
                  <c:v>345.4</c:v>
                </c:pt>
                <c:pt idx="6">
                  <c:v>344.24</c:v>
                </c:pt>
                <c:pt idx="7">
                  <c:v>348.43</c:v>
                </c:pt>
                <c:pt idx="8">
                  <c:v>348.16</c:v>
                </c:pt>
                <c:pt idx="9">
                  <c:v>358.19</c:v>
                </c:pt>
                <c:pt idx="10">
                  <c:v>353.58</c:v>
                </c:pt>
                <c:pt idx="11">
                  <c:v>343.87</c:v>
                </c:pt>
                <c:pt idx="12">
                  <c:v>339.83</c:v>
                </c:pt>
                <c:pt idx="13">
                  <c:v>316.27</c:v>
                </c:pt>
                <c:pt idx="14">
                  <c:v>280.62</c:v>
                </c:pt>
                <c:pt idx="15">
                  <c:v>235.99</c:v>
                </c:pt>
                <c:pt idx="16">
                  <c:v>238.23</c:v>
                </c:pt>
                <c:pt idx="17">
                  <c:v>251.13</c:v>
                </c:pt>
                <c:pt idx="18">
                  <c:v>244.3</c:v>
                </c:pt>
                <c:pt idx="19">
                  <c:v>230.83</c:v>
                </c:pt>
                <c:pt idx="20">
                  <c:v>228.17</c:v>
                </c:pt>
                <c:pt idx="21">
                  <c:v>241.06</c:v>
                </c:pt>
                <c:pt idx="22">
                  <c:v>251.44</c:v>
                </c:pt>
                <c:pt idx="23">
                  <c:v>242.85</c:v>
                </c:pt>
                <c:pt idx="24">
                  <c:v>246.22</c:v>
                </c:pt>
                <c:pt idx="25">
                  <c:v>265.64</c:v>
                </c:pt>
                <c:pt idx="26">
                  <c:v>242.03</c:v>
                </c:pt>
                <c:pt idx="27">
                  <c:v>246.47</c:v>
                </c:pt>
                <c:pt idx="28">
                  <c:v>242.03</c:v>
                </c:pt>
                <c:pt idx="29">
                  <c:v>250.29</c:v>
                </c:pt>
                <c:pt idx="30">
                  <c:v>265.69</c:v>
                </c:pt>
                <c:pt idx="31">
                  <c:v>273.82</c:v>
                </c:pt>
                <c:pt idx="32">
                  <c:v>303.05</c:v>
                </c:pt>
                <c:pt idx="33">
                  <c:v>329.14</c:v>
                </c:pt>
                <c:pt idx="34">
                  <c:v>363.44</c:v>
                </c:pt>
                <c:pt idx="35">
                  <c:v>389.33</c:v>
                </c:pt>
                <c:pt idx="36">
                  <c:v>393.97</c:v>
                </c:pt>
                <c:pt idx="37">
                  <c:v>396.86</c:v>
                </c:pt>
                <c:pt idx="38">
                  <c:v>392.35</c:v>
                </c:pt>
                <c:pt idx="39">
                  <c:v>395.33</c:v>
                </c:pt>
                <c:pt idx="40">
                  <c:v>397.25</c:v>
                </c:pt>
                <c:pt idx="41">
                  <c:v>393.22</c:v>
                </c:pt>
                <c:pt idx="42">
                  <c:v>386.48</c:v>
                </c:pt>
                <c:pt idx="43">
                  <c:v>381.5</c:v>
                </c:pt>
                <c:pt idx="44">
                  <c:v>374.76</c:v>
                </c:pt>
                <c:pt idx="45">
                  <c:v>363.52</c:v>
                </c:pt>
                <c:pt idx="46">
                  <c:v>357.27</c:v>
                </c:pt>
                <c:pt idx="47">
                  <c:v>359.03</c:v>
                </c:pt>
              </c:numCache>
            </c:numRef>
          </c:val>
          <c:extLst>
            <c:ext xmlns:c16="http://schemas.microsoft.com/office/drawing/2014/chart" uri="{C3380CC4-5D6E-409C-BE32-E72D297353CC}">
              <c16:uniqueId val="{00000003-0AB4-44C0-BFA2-5007DB00E9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6775.3890000000001</c:v>
                </c:pt>
                <c:pt idx="1">
                  <c:v>6707.1620000000003</c:v>
                </c:pt>
                <c:pt idx="2">
                  <c:v>6425.2290000000003</c:v>
                </c:pt>
                <c:pt idx="3">
                  <c:v>6474.4269999999997</c:v>
                </c:pt>
                <c:pt idx="4">
                  <c:v>6458.09</c:v>
                </c:pt>
                <c:pt idx="5">
                  <c:v>6285.5690000000004</c:v>
                </c:pt>
                <c:pt idx="6">
                  <c:v>6370.6030000000001</c:v>
                </c:pt>
                <c:pt idx="7">
                  <c:v>6223.5029999999997</c:v>
                </c:pt>
                <c:pt idx="8">
                  <c:v>6390.4709999999995</c:v>
                </c:pt>
                <c:pt idx="9">
                  <c:v>6376.5870000000004</c:v>
                </c:pt>
                <c:pt idx="10">
                  <c:v>6209.0290000000005</c:v>
                </c:pt>
                <c:pt idx="11">
                  <c:v>6278.8630000000003</c:v>
                </c:pt>
                <c:pt idx="12">
                  <c:v>5979.1289999999999</c:v>
                </c:pt>
                <c:pt idx="13">
                  <c:v>6053.4219999999996</c:v>
                </c:pt>
                <c:pt idx="14">
                  <c:v>6049.0460000000003</c:v>
                </c:pt>
                <c:pt idx="15">
                  <c:v>6188.643</c:v>
                </c:pt>
                <c:pt idx="16">
                  <c:v>6192.1180000000004</c:v>
                </c:pt>
                <c:pt idx="17">
                  <c:v>6332.7529999999997</c:v>
                </c:pt>
                <c:pt idx="18">
                  <c:v>6552.0129999999999</c:v>
                </c:pt>
                <c:pt idx="19">
                  <c:v>6665.73</c:v>
                </c:pt>
                <c:pt idx="20">
                  <c:v>6784.6260000000002</c:v>
                </c:pt>
                <c:pt idx="21">
                  <c:v>6824.2349999999997</c:v>
                </c:pt>
                <c:pt idx="22">
                  <c:v>6874.2070000000003</c:v>
                </c:pt>
                <c:pt idx="23">
                  <c:v>6942.67</c:v>
                </c:pt>
                <c:pt idx="24">
                  <c:v>6966.8069999999998</c:v>
                </c:pt>
                <c:pt idx="25">
                  <c:v>6937.4210000000003</c:v>
                </c:pt>
                <c:pt idx="26">
                  <c:v>6936.6180000000004</c:v>
                </c:pt>
                <c:pt idx="27">
                  <c:v>6817.2830000000004</c:v>
                </c:pt>
                <c:pt idx="28">
                  <c:v>6944.9560000000001</c:v>
                </c:pt>
                <c:pt idx="29">
                  <c:v>6914.2860000000001</c:v>
                </c:pt>
                <c:pt idx="30">
                  <c:v>6799.049</c:v>
                </c:pt>
                <c:pt idx="31">
                  <c:v>6879.1390000000001</c:v>
                </c:pt>
                <c:pt idx="32">
                  <c:v>6751.19</c:v>
                </c:pt>
                <c:pt idx="33">
                  <c:v>6854.3540000000003</c:v>
                </c:pt>
                <c:pt idx="34">
                  <c:v>6881.009</c:v>
                </c:pt>
                <c:pt idx="35">
                  <c:v>7045.15</c:v>
                </c:pt>
                <c:pt idx="36">
                  <c:v>7433.4889999999996</c:v>
                </c:pt>
                <c:pt idx="37">
                  <c:v>7627.6639999999998</c:v>
                </c:pt>
                <c:pt idx="38">
                  <c:v>7714.9960000000001</c:v>
                </c:pt>
                <c:pt idx="39">
                  <c:v>7683.0259999999998</c:v>
                </c:pt>
                <c:pt idx="40">
                  <c:v>7688.0129999999999</c:v>
                </c:pt>
                <c:pt idx="41">
                  <c:v>7635.8</c:v>
                </c:pt>
                <c:pt idx="42">
                  <c:v>7511.4629999999997</c:v>
                </c:pt>
                <c:pt idx="43">
                  <c:v>7218.1009999999997</c:v>
                </c:pt>
                <c:pt idx="44">
                  <c:v>7041.4520000000002</c:v>
                </c:pt>
                <c:pt idx="45">
                  <c:v>6883.6189999999997</c:v>
                </c:pt>
                <c:pt idx="46">
                  <c:v>6637.7579999999998</c:v>
                </c:pt>
                <c:pt idx="47">
                  <c:v>6575.6750000000002</c:v>
                </c:pt>
              </c:numCache>
            </c:numRef>
          </c:val>
          <c:smooth val="0"/>
          <c:extLst>
            <c:ext xmlns:c16="http://schemas.microsoft.com/office/drawing/2014/chart" uri="{C3380CC4-5D6E-409C-BE32-E72D297353CC}">
              <c16:uniqueId val="{00000000-C945-4054-A27E-4C46FD8613E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6826.0764499999996</c:v>
                </c:pt>
                <c:pt idx="1">
                  <c:v>6681.7002899999998</c:v>
                </c:pt>
                <c:pt idx="2">
                  <c:v>6572.7630300000001</c:v>
                </c:pt>
                <c:pt idx="3">
                  <c:v>6495.9180399999996</c:v>
                </c:pt>
                <c:pt idx="4">
                  <c:v>6419.8577699999996</c:v>
                </c:pt>
                <c:pt idx="5">
                  <c:v>6396.6935100000001</c:v>
                </c:pt>
                <c:pt idx="6">
                  <c:v>6336.4758499999998</c:v>
                </c:pt>
                <c:pt idx="7">
                  <c:v>6336.9288500000002</c:v>
                </c:pt>
                <c:pt idx="8">
                  <c:v>6315.1312799999996</c:v>
                </c:pt>
                <c:pt idx="9">
                  <c:v>6314.8403799999996</c:v>
                </c:pt>
                <c:pt idx="10">
                  <c:v>6309.2267199999997</c:v>
                </c:pt>
                <c:pt idx="11">
                  <c:v>6263.0216300000002</c:v>
                </c:pt>
                <c:pt idx="12">
                  <c:v>6047.4849800000002</c:v>
                </c:pt>
                <c:pt idx="13">
                  <c:v>5978.1528699999999</c:v>
                </c:pt>
                <c:pt idx="14">
                  <c:v>6077.1630299999997</c:v>
                </c:pt>
                <c:pt idx="15">
                  <c:v>6206.1336300000003</c:v>
                </c:pt>
                <c:pt idx="16">
                  <c:v>6351.66086</c:v>
                </c:pt>
                <c:pt idx="17">
                  <c:v>6477.4039300000004</c:v>
                </c:pt>
                <c:pt idx="18">
                  <c:v>6609.4491200000002</c:v>
                </c:pt>
                <c:pt idx="19">
                  <c:v>6703.4739200000004</c:v>
                </c:pt>
                <c:pt idx="20">
                  <c:v>6791.7081500000004</c:v>
                </c:pt>
                <c:pt idx="21">
                  <c:v>6884.1109500000002</c:v>
                </c:pt>
                <c:pt idx="22">
                  <c:v>6932.3202199999996</c:v>
                </c:pt>
                <c:pt idx="23">
                  <c:v>6977.9069300000001</c:v>
                </c:pt>
                <c:pt idx="24">
                  <c:v>6990.0971</c:v>
                </c:pt>
                <c:pt idx="25">
                  <c:v>6997.2825599999996</c:v>
                </c:pt>
                <c:pt idx="26">
                  <c:v>6977.0918300000003</c:v>
                </c:pt>
                <c:pt idx="27">
                  <c:v>6968.0575699999999</c:v>
                </c:pt>
                <c:pt idx="28">
                  <c:v>6948.6032299999997</c:v>
                </c:pt>
                <c:pt idx="29">
                  <c:v>6862.4257299999999</c:v>
                </c:pt>
                <c:pt idx="30">
                  <c:v>6865.2516400000004</c:v>
                </c:pt>
                <c:pt idx="31">
                  <c:v>6830.0624600000001</c:v>
                </c:pt>
                <c:pt idx="32">
                  <c:v>6827.4741800000002</c:v>
                </c:pt>
                <c:pt idx="33">
                  <c:v>6825.7616900000003</c:v>
                </c:pt>
                <c:pt idx="34">
                  <c:v>6868.0152099999996</c:v>
                </c:pt>
                <c:pt idx="35">
                  <c:v>6955.8323600000003</c:v>
                </c:pt>
                <c:pt idx="36">
                  <c:v>7316.5287500000004</c:v>
                </c:pt>
                <c:pt idx="37">
                  <c:v>7631.1507499999998</c:v>
                </c:pt>
                <c:pt idx="38">
                  <c:v>7653.5570399999997</c:v>
                </c:pt>
                <c:pt idx="39">
                  <c:v>7644.9182099999998</c:v>
                </c:pt>
                <c:pt idx="40">
                  <c:v>7627.0954599999995</c:v>
                </c:pt>
                <c:pt idx="41">
                  <c:v>7590.1065099999996</c:v>
                </c:pt>
                <c:pt idx="42">
                  <c:v>7462.8265000000001</c:v>
                </c:pt>
                <c:pt idx="43">
                  <c:v>7260.9454900000001</c:v>
                </c:pt>
                <c:pt idx="44">
                  <c:v>7055.5376800000004</c:v>
                </c:pt>
                <c:pt idx="45">
                  <c:v>6865.57456</c:v>
                </c:pt>
                <c:pt idx="46">
                  <c:v>6687.38634</c:v>
                </c:pt>
                <c:pt idx="47">
                  <c:v>6524.1158999999998</c:v>
                </c:pt>
              </c:numCache>
            </c:numRef>
          </c:val>
          <c:smooth val="0"/>
          <c:extLst>
            <c:ext xmlns:c16="http://schemas.microsoft.com/office/drawing/2014/chart" uri="{C3380CC4-5D6E-409C-BE32-E72D297353CC}">
              <c16:uniqueId val="{00000001-C945-4054-A27E-4C46FD8613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23</c:v>
                </c:pt>
                <c:pt idx="1">
                  <c:v>LUN 24</c:v>
                </c:pt>
                <c:pt idx="2">
                  <c:v>MAR 25</c:v>
                </c:pt>
                <c:pt idx="3">
                  <c:v>MIE 26</c:v>
                </c:pt>
                <c:pt idx="4">
                  <c:v>JUE 27</c:v>
                </c:pt>
                <c:pt idx="5">
                  <c:v>VIE 28</c:v>
                </c:pt>
                <c:pt idx="6">
                  <c:v>SAB 29</c:v>
                </c:pt>
                <c:pt idx="7">
                  <c:v>DOM 30</c:v>
                </c:pt>
              </c:strCache>
            </c:strRef>
          </c:cat>
          <c:val>
            <c:numRef>
              <c:f>COSTO_OPE_EJEC!$C$8:$C$15</c:f>
              <c:numCache>
                <c:formatCode>#,##0.0</c:formatCode>
                <c:ptCount val="8"/>
                <c:pt idx="0">
                  <c:v>4241688.9087300003</c:v>
                </c:pt>
                <c:pt idx="1">
                  <c:v>5286819.7225000001</c:v>
                </c:pt>
                <c:pt idx="2">
                  <c:v>5302401.9848100003</c:v>
                </c:pt>
                <c:pt idx="3">
                  <c:v>5711879.7569899997</c:v>
                </c:pt>
                <c:pt idx="4">
                  <c:v>5630372.0569200004</c:v>
                </c:pt>
                <c:pt idx="5">
                  <c:v>5412204.8196700001</c:v>
                </c:pt>
                <c:pt idx="6">
                  <c:v>4974510.07149</c:v>
                </c:pt>
                <c:pt idx="7">
                  <c:v>4086745.1531600002</c:v>
                </c:pt>
              </c:numCache>
            </c:numRef>
          </c:val>
          <c:extLst>
            <c:ext xmlns:c16="http://schemas.microsoft.com/office/drawing/2014/chart" uri="{C3380CC4-5D6E-409C-BE32-E72D297353CC}">
              <c16:uniqueId val="{00000000-A863-4785-ACFC-3ED8E62EEE7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-6.4943023256876703E-2</c:v>
                </c:pt>
                <c:pt idx="1">
                  <c:v>-6.670752848400098E-2</c:v>
                </c:pt>
                <c:pt idx="2">
                  <c:v>-4.5847747493668899E-2</c:v>
                </c:pt>
                <c:pt idx="3">
                  <c:v>-4.5834469248703928E-2</c:v>
                </c:pt>
                <c:pt idx="4">
                  <c:v>-1.4786820649580932E-2</c:v>
                </c:pt>
                <c:pt idx="5">
                  <c:v>-5.9954468662037658E-2</c:v>
                </c:pt>
                <c:pt idx="6">
                  <c:v>-2.7522127297227455E-2</c:v>
                </c:pt>
                <c:pt idx="7">
                  <c:v>3.508318686338692E-2</c:v>
                </c:pt>
              </c:numCache>
            </c:numRef>
          </c:cat>
          <c:val>
            <c:numRef>
              <c:f>COSTO_OPE_EJEC!$D$8:$D$15</c:f>
              <c:numCache>
                <c:formatCode>#,##0.0</c:formatCode>
                <c:ptCount val="8"/>
                <c:pt idx="0">
                  <c:v>4536289.2467838004</c:v>
                </c:pt>
                <c:pt idx="1">
                  <c:v>5664697.7060816996</c:v>
                </c:pt>
                <c:pt idx="2">
                  <c:v>5557186.4667109996</c:v>
                </c:pt>
                <c:pt idx="3">
                  <c:v>5986256.6534892004</c:v>
                </c:pt>
                <c:pt idx="4">
                  <c:v>5714876.916925</c:v>
                </c:pt>
                <c:pt idx="5">
                  <c:v>5757385.8278617999</c:v>
                </c:pt>
                <c:pt idx="6">
                  <c:v>5115293.8397092</c:v>
                </c:pt>
                <c:pt idx="7">
                  <c:v>3948228.7076308001</c:v>
                </c:pt>
              </c:numCache>
            </c:numRef>
          </c:val>
          <c:extLst>
            <c:ext xmlns:c16="http://schemas.microsoft.com/office/drawing/2014/chart" uri="{C3380CC4-5D6E-409C-BE32-E72D297353CC}">
              <c16:uniqueId val="{00000001-A863-4785-ACFC-3ED8E62EEE7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13.8</v>
      </c>
    </row>
    <row r="9" spans="1:12" x14ac:dyDescent="0.25">
      <c r="A9" s="1"/>
      <c r="B9" s="4" t="s">
        <v>13</v>
      </c>
      <c r="C9" s="5" t="s">
        <v>30</v>
      </c>
      <c r="D9" s="5" t="s">
        <v>31</v>
      </c>
      <c r="E9" s="5" t="s">
        <v>32</v>
      </c>
      <c r="F9" s="5" t="s">
        <v>33</v>
      </c>
      <c r="G9" s="4" t="s">
        <v>34</v>
      </c>
      <c r="H9" s="4" t="s">
        <v>35</v>
      </c>
      <c r="I9" s="6" t="s">
        <v>36</v>
      </c>
      <c r="J9" s="4"/>
      <c r="K9" s="4" t="s">
        <v>21</v>
      </c>
      <c r="L9" s="4"/>
    </row>
    <row r="10" spans="1:12" x14ac:dyDescent="0.25">
      <c r="A10" s="1"/>
      <c r="B10" s="4" t="s">
        <v>13</v>
      </c>
      <c r="C10" s="5" t="s">
        <v>30</v>
      </c>
      <c r="D10" s="5" t="s">
        <v>31</v>
      </c>
      <c r="E10" s="5" t="s">
        <v>32</v>
      </c>
      <c r="F10" s="5" t="s">
        <v>33</v>
      </c>
      <c r="G10" s="4" t="s">
        <v>37</v>
      </c>
      <c r="H10" s="4" t="s">
        <v>38</v>
      </c>
      <c r="I10" s="6" t="s">
        <v>36</v>
      </c>
      <c r="J10" s="4"/>
      <c r="K10" s="4" t="s">
        <v>21</v>
      </c>
      <c r="L10" s="4"/>
    </row>
    <row r="11" spans="1:12" x14ac:dyDescent="0.25">
      <c r="A11" s="1"/>
      <c r="B11" s="4" t="s">
        <v>13</v>
      </c>
      <c r="C11" s="5" t="s">
        <v>30</v>
      </c>
      <c r="D11" s="5" t="s">
        <v>31</v>
      </c>
      <c r="E11" s="5" t="s">
        <v>32</v>
      </c>
      <c r="F11" s="5" t="s">
        <v>33</v>
      </c>
      <c r="G11" s="4" t="s">
        <v>39</v>
      </c>
      <c r="H11" s="4" t="s">
        <v>40</v>
      </c>
      <c r="I11" s="6" t="s">
        <v>36</v>
      </c>
      <c r="J11" s="4"/>
      <c r="K11" s="4" t="s">
        <v>21</v>
      </c>
      <c r="L11" s="4"/>
    </row>
    <row r="12" spans="1:12" x14ac:dyDescent="0.25">
      <c r="A12" s="1"/>
      <c r="B12" s="4" t="s">
        <v>13</v>
      </c>
      <c r="C12" s="5" t="s">
        <v>41</v>
      </c>
      <c r="D12" s="5" t="s">
        <v>42</v>
      </c>
      <c r="E12" s="5" t="s">
        <v>32</v>
      </c>
      <c r="F12" s="5" t="s">
        <v>43</v>
      </c>
      <c r="G12" s="4" t="s">
        <v>18</v>
      </c>
      <c r="H12" s="4" t="s">
        <v>44</v>
      </c>
      <c r="I12" s="6" t="s">
        <v>45</v>
      </c>
      <c r="J12" s="4"/>
      <c r="K12" s="4" t="s">
        <v>21</v>
      </c>
      <c r="L12" s="4"/>
    </row>
    <row r="13" spans="1:12" x14ac:dyDescent="0.25">
      <c r="A13" s="1"/>
      <c r="B13" s="4" t="s">
        <v>13</v>
      </c>
      <c r="C13" s="5" t="s">
        <v>41</v>
      </c>
      <c r="D13" s="5" t="s">
        <v>42</v>
      </c>
      <c r="E13" s="5" t="s">
        <v>32</v>
      </c>
      <c r="F13" s="5" t="s">
        <v>43</v>
      </c>
      <c r="G13" s="4" t="s">
        <v>46</v>
      </c>
      <c r="H13" s="4" t="s">
        <v>19</v>
      </c>
      <c r="I13" s="6" t="s">
        <v>45</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47</v>
      </c>
      <c r="C5" s="196"/>
      <c r="D5" s="196"/>
      <c r="E5" s="196"/>
      <c r="F5" s="196"/>
      <c r="G5" s="196"/>
      <c r="H5" s="196"/>
      <c r="I5" s="196"/>
    </row>
    <row r="6" spans="1:9" ht="39.950000000000003" customHeight="1" x14ac:dyDescent="0.25">
      <c r="A6" s="1"/>
      <c r="B6" s="7" t="s">
        <v>48</v>
      </c>
      <c r="C6" s="3" t="s">
        <v>49</v>
      </c>
      <c r="D6" s="3" t="s">
        <v>50</v>
      </c>
      <c r="E6" s="7" t="s">
        <v>3</v>
      </c>
      <c r="F6" s="7" t="s">
        <v>4</v>
      </c>
      <c r="G6" s="7" t="s">
        <v>51</v>
      </c>
      <c r="H6" s="7" t="s">
        <v>6</v>
      </c>
      <c r="I6" s="7" t="s">
        <v>9</v>
      </c>
    </row>
    <row r="7" spans="1:9" x14ac:dyDescent="0.25">
      <c r="A7" s="1"/>
      <c r="B7" s="4" t="s">
        <v>52</v>
      </c>
      <c r="C7" s="4" t="s">
        <v>53</v>
      </c>
      <c r="D7" s="4" t="s">
        <v>54</v>
      </c>
      <c r="E7" s="5" t="s">
        <v>55</v>
      </c>
      <c r="F7" s="5" t="s">
        <v>56</v>
      </c>
      <c r="G7" s="5" t="s">
        <v>57</v>
      </c>
      <c r="H7" s="5" t="s">
        <v>58</v>
      </c>
      <c r="I7" s="5" t="s">
        <v>59</v>
      </c>
    </row>
    <row r="8" spans="1:9" x14ac:dyDescent="0.25">
      <c r="A8" s="1"/>
      <c r="B8" s="4" t="s">
        <v>52</v>
      </c>
      <c r="C8" s="4" t="s">
        <v>53</v>
      </c>
      <c r="D8" s="4" t="s">
        <v>54</v>
      </c>
      <c r="E8" s="5" t="s">
        <v>55</v>
      </c>
      <c r="F8" s="5" t="s">
        <v>56</v>
      </c>
      <c r="G8" s="5" t="s">
        <v>57</v>
      </c>
      <c r="H8" s="5" t="s">
        <v>58</v>
      </c>
      <c r="I8" s="5" t="s">
        <v>60</v>
      </c>
    </row>
    <row r="9" spans="1:9" x14ac:dyDescent="0.25">
      <c r="A9" s="1"/>
      <c r="B9" s="4" t="s">
        <v>52</v>
      </c>
      <c r="C9" s="4" t="s">
        <v>53</v>
      </c>
      <c r="D9" s="4" t="s">
        <v>54</v>
      </c>
      <c r="E9" s="5" t="s">
        <v>61</v>
      </c>
      <c r="F9" s="5" t="s">
        <v>62</v>
      </c>
      <c r="G9" s="5" t="s">
        <v>63</v>
      </c>
      <c r="H9" s="5" t="s">
        <v>64</v>
      </c>
      <c r="I9" s="5" t="s">
        <v>65</v>
      </c>
    </row>
    <row r="10" spans="1:9" x14ac:dyDescent="0.25">
      <c r="A10" s="1"/>
      <c r="B10" s="4" t="s">
        <v>52</v>
      </c>
      <c r="C10" s="4" t="s">
        <v>53</v>
      </c>
      <c r="D10" s="4" t="s">
        <v>54</v>
      </c>
      <c r="E10" s="5" t="s">
        <v>61</v>
      </c>
      <c r="F10" s="5" t="s">
        <v>66</v>
      </c>
      <c r="G10" s="5" t="s">
        <v>67</v>
      </c>
      <c r="H10" s="5" t="s">
        <v>68</v>
      </c>
      <c r="I10" s="5" t="s">
        <v>69</v>
      </c>
    </row>
    <row r="11" spans="1:9" x14ac:dyDescent="0.25">
      <c r="A11" s="1"/>
      <c r="B11" s="4" t="s">
        <v>52</v>
      </c>
      <c r="C11" s="4" t="s">
        <v>53</v>
      </c>
      <c r="D11" s="4" t="s">
        <v>54</v>
      </c>
      <c r="E11" s="5" t="s">
        <v>70</v>
      </c>
      <c r="F11" s="5" t="s">
        <v>71</v>
      </c>
      <c r="G11" s="5" t="s">
        <v>72</v>
      </c>
      <c r="H11" s="5" t="s">
        <v>58</v>
      </c>
      <c r="I11" s="5" t="s">
        <v>73</v>
      </c>
    </row>
    <row r="12" spans="1:9" x14ac:dyDescent="0.25">
      <c r="A12" s="1"/>
      <c r="B12" s="4" t="s">
        <v>52</v>
      </c>
      <c r="C12" s="4" t="s">
        <v>53</v>
      </c>
      <c r="D12" s="4" t="s">
        <v>54</v>
      </c>
      <c r="E12" s="5" t="s">
        <v>74</v>
      </c>
      <c r="F12" s="5" t="s">
        <v>75</v>
      </c>
      <c r="G12" s="5" t="s">
        <v>76</v>
      </c>
      <c r="H12" s="5" t="s">
        <v>58</v>
      </c>
      <c r="I12" s="5" t="s">
        <v>77</v>
      </c>
    </row>
    <row r="13" spans="1:9" x14ac:dyDescent="0.25">
      <c r="A13" s="1"/>
      <c r="B13" s="4" t="s">
        <v>52</v>
      </c>
      <c r="C13" s="4" t="s">
        <v>53</v>
      </c>
      <c r="D13" s="4" t="s">
        <v>54</v>
      </c>
      <c r="E13" s="5" t="s">
        <v>74</v>
      </c>
      <c r="F13" s="5" t="s">
        <v>78</v>
      </c>
      <c r="G13" s="5" t="s">
        <v>57</v>
      </c>
      <c r="H13" s="5" t="s">
        <v>58</v>
      </c>
      <c r="I13" s="5" t="s">
        <v>79</v>
      </c>
    </row>
    <row r="14" spans="1:9" x14ac:dyDescent="0.25">
      <c r="A14" s="1"/>
      <c r="B14" s="4" t="s">
        <v>52</v>
      </c>
      <c r="C14" s="4" t="s">
        <v>53</v>
      </c>
      <c r="D14" s="4" t="s">
        <v>54</v>
      </c>
      <c r="E14" s="5" t="s">
        <v>74</v>
      </c>
      <c r="F14" s="5" t="s">
        <v>80</v>
      </c>
      <c r="G14" s="5" t="s">
        <v>63</v>
      </c>
      <c r="H14" s="5" t="s">
        <v>26</v>
      </c>
      <c r="I14" s="5" t="s">
        <v>81</v>
      </c>
    </row>
    <row r="15" spans="1:9" x14ac:dyDescent="0.25">
      <c r="A15" s="1"/>
      <c r="B15" s="4" t="s">
        <v>52</v>
      </c>
      <c r="C15" s="4" t="s">
        <v>53</v>
      </c>
      <c r="D15" s="4" t="s">
        <v>54</v>
      </c>
      <c r="E15" s="5" t="s">
        <v>74</v>
      </c>
      <c r="F15" s="5" t="s">
        <v>82</v>
      </c>
      <c r="G15" s="5" t="s">
        <v>72</v>
      </c>
      <c r="H15" s="5" t="s">
        <v>58</v>
      </c>
      <c r="I15" s="5" t="s">
        <v>83</v>
      </c>
    </row>
    <row r="16" spans="1:9" x14ac:dyDescent="0.25">
      <c r="A16" s="1"/>
      <c r="B16" s="4" t="s">
        <v>52</v>
      </c>
      <c r="C16" s="4" t="s">
        <v>53</v>
      </c>
      <c r="D16" s="4" t="s">
        <v>54</v>
      </c>
      <c r="E16" s="5" t="s">
        <v>74</v>
      </c>
      <c r="F16" s="5" t="s">
        <v>82</v>
      </c>
      <c r="G16" s="5" t="s">
        <v>72</v>
      </c>
      <c r="H16" s="5" t="s">
        <v>58</v>
      </c>
      <c r="I16" s="5" t="s">
        <v>84</v>
      </c>
    </row>
    <row r="17" spans="1:9" x14ac:dyDescent="0.25">
      <c r="A17" s="1"/>
      <c r="B17" s="4" t="s">
        <v>52</v>
      </c>
      <c r="C17" s="4" t="s">
        <v>53</v>
      </c>
      <c r="D17" s="4" t="s">
        <v>54</v>
      </c>
      <c r="E17" s="5" t="s">
        <v>74</v>
      </c>
      <c r="F17" s="5" t="s">
        <v>85</v>
      </c>
      <c r="G17" s="5" t="s">
        <v>72</v>
      </c>
      <c r="H17" s="5" t="s">
        <v>58</v>
      </c>
      <c r="I17" s="5" t="s">
        <v>83</v>
      </c>
    </row>
    <row r="18" spans="1:9" x14ac:dyDescent="0.25">
      <c r="A18" s="1"/>
      <c r="B18" s="4" t="s">
        <v>52</v>
      </c>
      <c r="C18" s="4" t="s">
        <v>53</v>
      </c>
      <c r="D18" s="4" t="s">
        <v>54</v>
      </c>
      <c r="E18" s="5" t="s">
        <v>74</v>
      </c>
      <c r="F18" s="5" t="s">
        <v>85</v>
      </c>
      <c r="G18" s="5" t="s">
        <v>72</v>
      </c>
      <c r="H18" s="5" t="s">
        <v>58</v>
      </c>
      <c r="I18" s="5" t="s">
        <v>86</v>
      </c>
    </row>
    <row r="19" spans="1:9" x14ac:dyDescent="0.25">
      <c r="A19" s="1"/>
      <c r="B19" s="4" t="s">
        <v>52</v>
      </c>
      <c r="C19" s="4" t="s">
        <v>53</v>
      </c>
      <c r="D19" s="4" t="s">
        <v>54</v>
      </c>
      <c r="E19" s="5" t="s">
        <v>87</v>
      </c>
      <c r="F19" s="5" t="s">
        <v>88</v>
      </c>
      <c r="G19" s="5" t="s">
        <v>72</v>
      </c>
      <c r="H19" s="5" t="s">
        <v>58</v>
      </c>
      <c r="I19" s="5" t="s">
        <v>89</v>
      </c>
    </row>
    <row r="20" spans="1:9" x14ac:dyDescent="0.25">
      <c r="A20" s="1"/>
      <c r="B20" s="4" t="s">
        <v>52</v>
      </c>
      <c r="C20" s="4" t="s">
        <v>53</v>
      </c>
      <c r="D20" s="4" t="s">
        <v>54</v>
      </c>
      <c r="E20" s="5" t="s">
        <v>90</v>
      </c>
      <c r="F20" s="5" t="s">
        <v>91</v>
      </c>
      <c r="G20" s="5" t="s">
        <v>57</v>
      </c>
      <c r="H20" s="5" t="s">
        <v>58</v>
      </c>
      <c r="I20" s="5" t="s">
        <v>92</v>
      </c>
    </row>
    <row r="21" spans="1:9" x14ac:dyDescent="0.25">
      <c r="A21" s="1"/>
      <c r="B21" s="4" t="s">
        <v>52</v>
      </c>
      <c r="C21" s="4" t="s">
        <v>53</v>
      </c>
      <c r="D21" s="4" t="s">
        <v>54</v>
      </c>
      <c r="E21" s="5" t="s">
        <v>90</v>
      </c>
      <c r="F21" s="5" t="s">
        <v>93</v>
      </c>
      <c r="G21" s="5" t="s">
        <v>72</v>
      </c>
      <c r="H21" s="5" t="s">
        <v>58</v>
      </c>
      <c r="I21" s="5" t="s">
        <v>94</v>
      </c>
    </row>
    <row r="22" spans="1:9" x14ac:dyDescent="0.25">
      <c r="A22" s="1"/>
      <c r="B22" s="4" t="s">
        <v>52</v>
      </c>
      <c r="C22" s="4" t="s">
        <v>53</v>
      </c>
      <c r="D22" s="4" t="s">
        <v>54</v>
      </c>
      <c r="E22" s="5" t="s">
        <v>90</v>
      </c>
      <c r="F22" s="5" t="s">
        <v>93</v>
      </c>
      <c r="G22" s="5" t="s">
        <v>72</v>
      </c>
      <c r="H22" s="5" t="s">
        <v>58</v>
      </c>
      <c r="I22" s="5" t="s">
        <v>95</v>
      </c>
    </row>
    <row r="23" spans="1:9" x14ac:dyDescent="0.25">
      <c r="A23" s="1"/>
      <c r="B23" s="4" t="s">
        <v>52</v>
      </c>
      <c r="C23" s="4" t="s">
        <v>53</v>
      </c>
      <c r="D23" s="4" t="s">
        <v>54</v>
      </c>
      <c r="E23" s="5" t="s">
        <v>90</v>
      </c>
      <c r="F23" s="5" t="s">
        <v>93</v>
      </c>
      <c r="G23" s="5" t="s">
        <v>72</v>
      </c>
      <c r="H23" s="5" t="s">
        <v>58</v>
      </c>
      <c r="I23" s="5" t="s">
        <v>96</v>
      </c>
    </row>
    <row r="24" spans="1:9" x14ac:dyDescent="0.25">
      <c r="A24" s="1"/>
      <c r="B24" s="4" t="s">
        <v>52</v>
      </c>
      <c r="C24" s="4" t="s">
        <v>53</v>
      </c>
      <c r="D24" s="4" t="s">
        <v>54</v>
      </c>
      <c r="E24" s="5" t="s">
        <v>90</v>
      </c>
      <c r="F24" s="5" t="s">
        <v>93</v>
      </c>
      <c r="G24" s="5" t="s">
        <v>72</v>
      </c>
      <c r="H24" s="5" t="s">
        <v>58</v>
      </c>
      <c r="I24" s="5" t="s">
        <v>97</v>
      </c>
    </row>
    <row r="25" spans="1:9" x14ac:dyDescent="0.25">
      <c r="A25" s="1"/>
      <c r="B25" s="4" t="s">
        <v>52</v>
      </c>
      <c r="C25" s="4" t="s">
        <v>53</v>
      </c>
      <c r="D25" s="4" t="s">
        <v>54</v>
      </c>
      <c r="E25" s="5" t="s">
        <v>90</v>
      </c>
      <c r="F25" s="5" t="s">
        <v>93</v>
      </c>
      <c r="G25" s="5" t="s">
        <v>72</v>
      </c>
      <c r="H25" s="5" t="s">
        <v>58</v>
      </c>
      <c r="I25" s="5" t="s">
        <v>98</v>
      </c>
    </row>
    <row r="26" spans="1:9" x14ac:dyDescent="0.25">
      <c r="A26" s="1"/>
      <c r="B26" s="4" t="s">
        <v>52</v>
      </c>
      <c r="C26" s="4" t="s">
        <v>53</v>
      </c>
      <c r="D26" s="4" t="s">
        <v>54</v>
      </c>
      <c r="E26" s="5" t="s">
        <v>90</v>
      </c>
      <c r="F26" s="5" t="s">
        <v>99</v>
      </c>
      <c r="G26" s="5" t="s">
        <v>72</v>
      </c>
      <c r="H26" s="5" t="s">
        <v>58</v>
      </c>
      <c r="I26" s="5" t="s">
        <v>100</v>
      </c>
    </row>
    <row r="27" spans="1:9" x14ac:dyDescent="0.25">
      <c r="A27" s="1"/>
      <c r="B27" s="4" t="s">
        <v>52</v>
      </c>
      <c r="C27" s="4" t="s">
        <v>53</v>
      </c>
      <c r="D27" s="4" t="s">
        <v>54</v>
      </c>
      <c r="E27" s="5" t="s">
        <v>90</v>
      </c>
      <c r="F27" s="5" t="s">
        <v>99</v>
      </c>
      <c r="G27" s="5" t="s">
        <v>72</v>
      </c>
      <c r="H27" s="5" t="s">
        <v>58</v>
      </c>
      <c r="I27" s="5" t="s">
        <v>101</v>
      </c>
    </row>
    <row r="28" spans="1:9" x14ac:dyDescent="0.25">
      <c r="A28" s="1"/>
      <c r="B28" s="4" t="s">
        <v>52</v>
      </c>
      <c r="C28" s="4" t="s">
        <v>53</v>
      </c>
      <c r="D28" s="4" t="s">
        <v>54</v>
      </c>
      <c r="E28" s="5" t="s">
        <v>102</v>
      </c>
      <c r="F28" s="5" t="s">
        <v>103</v>
      </c>
      <c r="G28" s="5" t="s">
        <v>57</v>
      </c>
      <c r="H28" s="5" t="s">
        <v>58</v>
      </c>
      <c r="I28" s="5" t="s">
        <v>104</v>
      </c>
    </row>
    <row r="29" spans="1:9" x14ac:dyDescent="0.25">
      <c r="A29" s="1"/>
      <c r="B29" s="4" t="s">
        <v>52</v>
      </c>
      <c r="C29" s="4" t="s">
        <v>53</v>
      </c>
      <c r="D29" s="4" t="s">
        <v>54</v>
      </c>
      <c r="E29" s="5" t="s">
        <v>102</v>
      </c>
      <c r="F29" s="5" t="s">
        <v>103</v>
      </c>
      <c r="G29" s="5" t="s">
        <v>63</v>
      </c>
      <c r="H29" s="5" t="s">
        <v>105</v>
      </c>
      <c r="I29" s="5" t="s">
        <v>106</v>
      </c>
    </row>
    <row r="30" spans="1:9" x14ac:dyDescent="0.25">
      <c r="A30" s="1"/>
      <c r="B30" s="4" t="s">
        <v>52</v>
      </c>
      <c r="C30" s="4" t="s">
        <v>53</v>
      </c>
      <c r="D30" s="4" t="s">
        <v>54</v>
      </c>
      <c r="E30" s="5" t="s">
        <v>102</v>
      </c>
      <c r="F30" s="5" t="s">
        <v>107</v>
      </c>
      <c r="G30" s="5" t="s">
        <v>57</v>
      </c>
      <c r="H30" s="5" t="s">
        <v>58</v>
      </c>
      <c r="I30" s="5" t="s">
        <v>108</v>
      </c>
    </row>
    <row r="31" spans="1:9" x14ac:dyDescent="0.25">
      <c r="A31" s="1"/>
      <c r="B31" s="4" t="s">
        <v>52</v>
      </c>
      <c r="C31" s="4" t="s">
        <v>53</v>
      </c>
      <c r="D31" s="4" t="s">
        <v>54</v>
      </c>
      <c r="E31" s="5" t="s">
        <v>109</v>
      </c>
      <c r="F31" s="5" t="s">
        <v>110</v>
      </c>
      <c r="G31" s="5" t="s">
        <v>111</v>
      </c>
      <c r="H31" s="5" t="s">
        <v>112</v>
      </c>
      <c r="I31" s="5" t="s">
        <v>113</v>
      </c>
    </row>
    <row r="32" spans="1:9" x14ac:dyDescent="0.25">
      <c r="A32" s="1"/>
      <c r="B32" s="4" t="s">
        <v>52</v>
      </c>
      <c r="C32" s="4" t="s">
        <v>53</v>
      </c>
      <c r="D32" s="4" t="s">
        <v>54</v>
      </c>
      <c r="E32" s="5" t="s">
        <v>109</v>
      </c>
      <c r="F32" s="5" t="s">
        <v>110</v>
      </c>
      <c r="G32" s="5" t="s">
        <v>111</v>
      </c>
      <c r="H32" s="5" t="s">
        <v>112</v>
      </c>
      <c r="I32" s="5" t="s">
        <v>114</v>
      </c>
    </row>
    <row r="33" spans="1:9" x14ac:dyDescent="0.25">
      <c r="A33" s="1"/>
      <c r="B33" s="4" t="s">
        <v>52</v>
      </c>
      <c r="C33" s="4" t="s">
        <v>53</v>
      </c>
      <c r="D33" s="4" t="s">
        <v>54</v>
      </c>
      <c r="E33" s="5" t="s">
        <v>109</v>
      </c>
      <c r="F33" s="5" t="s">
        <v>110</v>
      </c>
      <c r="G33" s="5" t="s">
        <v>111</v>
      </c>
      <c r="H33" s="5" t="s">
        <v>115</v>
      </c>
      <c r="I33" s="5" t="s">
        <v>116</v>
      </c>
    </row>
    <row r="34" spans="1:9" x14ac:dyDescent="0.25">
      <c r="A34" s="1"/>
      <c r="B34" s="4" t="s">
        <v>52</v>
      </c>
      <c r="C34" s="4" t="s">
        <v>53</v>
      </c>
      <c r="D34" s="4" t="s">
        <v>54</v>
      </c>
      <c r="E34" s="5" t="s">
        <v>109</v>
      </c>
      <c r="F34" s="5" t="s">
        <v>117</v>
      </c>
      <c r="G34" s="5" t="s">
        <v>72</v>
      </c>
      <c r="H34" s="5" t="s">
        <v>58</v>
      </c>
      <c r="I34" s="5" t="s">
        <v>118</v>
      </c>
    </row>
    <row r="35" spans="1:9" x14ac:dyDescent="0.25">
      <c r="A35" s="1"/>
      <c r="B35" s="4" t="s">
        <v>52</v>
      </c>
      <c r="C35" s="4" t="s">
        <v>53</v>
      </c>
      <c r="D35" s="4" t="s">
        <v>54</v>
      </c>
      <c r="E35" s="5" t="s">
        <v>109</v>
      </c>
      <c r="F35" s="5" t="s">
        <v>117</v>
      </c>
      <c r="G35" s="5" t="s">
        <v>72</v>
      </c>
      <c r="H35" s="5" t="s">
        <v>58</v>
      </c>
      <c r="I35" s="5" t="s">
        <v>119</v>
      </c>
    </row>
    <row r="36" spans="1:9" x14ac:dyDescent="0.25">
      <c r="A36" s="1"/>
      <c r="B36" s="4" t="s">
        <v>52</v>
      </c>
      <c r="C36" s="4" t="s">
        <v>53</v>
      </c>
      <c r="D36" s="4" t="s">
        <v>54</v>
      </c>
      <c r="E36" s="5" t="s">
        <v>109</v>
      </c>
      <c r="F36" s="5" t="s">
        <v>117</v>
      </c>
      <c r="G36" s="5" t="s">
        <v>72</v>
      </c>
      <c r="H36" s="5" t="s">
        <v>58</v>
      </c>
      <c r="I36" s="5" t="s">
        <v>120</v>
      </c>
    </row>
    <row r="37" spans="1:9" x14ac:dyDescent="0.25">
      <c r="A37" s="1"/>
      <c r="B37" s="4" t="s">
        <v>52</v>
      </c>
      <c r="C37" s="4" t="s">
        <v>53</v>
      </c>
      <c r="D37" s="4" t="s">
        <v>54</v>
      </c>
      <c r="E37" s="5" t="s">
        <v>109</v>
      </c>
      <c r="F37" s="5" t="s">
        <v>117</v>
      </c>
      <c r="G37" s="5" t="s">
        <v>72</v>
      </c>
      <c r="H37" s="5" t="s">
        <v>58</v>
      </c>
      <c r="I37" s="5" t="s">
        <v>121</v>
      </c>
    </row>
    <row r="38" spans="1:9" x14ac:dyDescent="0.25">
      <c r="A38" s="1"/>
      <c r="B38" s="4" t="s">
        <v>52</v>
      </c>
      <c r="C38" s="4" t="s">
        <v>53</v>
      </c>
      <c r="D38" s="4" t="s">
        <v>54</v>
      </c>
      <c r="E38" s="5" t="s">
        <v>109</v>
      </c>
      <c r="F38" s="5" t="s">
        <v>117</v>
      </c>
      <c r="G38" s="5" t="s">
        <v>72</v>
      </c>
      <c r="H38" s="5" t="s">
        <v>58</v>
      </c>
      <c r="I38" s="5" t="s">
        <v>122</v>
      </c>
    </row>
    <row r="39" spans="1:9" x14ac:dyDescent="0.25">
      <c r="A39" s="1"/>
      <c r="B39" s="4" t="s">
        <v>52</v>
      </c>
      <c r="C39" s="4" t="s">
        <v>53</v>
      </c>
      <c r="D39" s="4" t="s">
        <v>54</v>
      </c>
      <c r="E39" s="5" t="s">
        <v>109</v>
      </c>
      <c r="F39" s="5" t="s">
        <v>117</v>
      </c>
      <c r="G39" s="5" t="s">
        <v>111</v>
      </c>
      <c r="H39" s="5" t="s">
        <v>123</v>
      </c>
      <c r="I39" s="5" t="s">
        <v>124</v>
      </c>
    </row>
    <row r="40" spans="1:9" x14ac:dyDescent="0.25">
      <c r="A40" s="1"/>
      <c r="B40" s="4" t="s">
        <v>52</v>
      </c>
      <c r="C40" s="4" t="s">
        <v>53</v>
      </c>
      <c r="D40" s="4" t="s">
        <v>54</v>
      </c>
      <c r="E40" s="5" t="s">
        <v>109</v>
      </c>
      <c r="F40" s="5" t="s">
        <v>117</v>
      </c>
      <c r="G40" s="5" t="s">
        <v>111</v>
      </c>
      <c r="H40" s="5" t="s">
        <v>123</v>
      </c>
      <c r="I40" s="5" t="s">
        <v>125</v>
      </c>
    </row>
    <row r="41" spans="1:9" x14ac:dyDescent="0.25">
      <c r="A41" s="1"/>
      <c r="B41" s="4" t="s">
        <v>52</v>
      </c>
      <c r="C41" s="4" t="s">
        <v>53</v>
      </c>
      <c r="D41" s="4" t="s">
        <v>54</v>
      </c>
      <c r="E41" s="5" t="s">
        <v>109</v>
      </c>
      <c r="F41" s="5" t="s">
        <v>117</v>
      </c>
      <c r="G41" s="5" t="s">
        <v>111</v>
      </c>
      <c r="H41" s="5" t="s">
        <v>123</v>
      </c>
      <c r="I41" s="5" t="s">
        <v>126</v>
      </c>
    </row>
    <row r="42" spans="1:9" x14ac:dyDescent="0.25">
      <c r="A42" s="1"/>
      <c r="B42" s="4" t="s">
        <v>52</v>
      </c>
      <c r="C42" s="4" t="s">
        <v>53</v>
      </c>
      <c r="D42" s="4" t="s">
        <v>54</v>
      </c>
      <c r="E42" s="5" t="s">
        <v>30</v>
      </c>
      <c r="F42" s="5" t="s">
        <v>127</v>
      </c>
      <c r="G42" s="5" t="s">
        <v>128</v>
      </c>
      <c r="H42" s="5" t="s">
        <v>129</v>
      </c>
      <c r="I42" s="5" t="s">
        <v>130</v>
      </c>
    </row>
    <row r="43" spans="1:9" x14ac:dyDescent="0.25">
      <c r="A43" s="1"/>
      <c r="B43" s="4" t="s">
        <v>52</v>
      </c>
      <c r="C43" s="4" t="s">
        <v>53</v>
      </c>
      <c r="D43" s="4" t="s">
        <v>54</v>
      </c>
      <c r="E43" s="5" t="s">
        <v>131</v>
      </c>
      <c r="F43" s="5" t="s">
        <v>132</v>
      </c>
      <c r="G43" s="5" t="s">
        <v>72</v>
      </c>
      <c r="H43" s="5" t="s">
        <v>58</v>
      </c>
      <c r="I43" s="5" t="s">
        <v>133</v>
      </c>
    </row>
    <row r="44" spans="1:9" x14ac:dyDescent="0.25">
      <c r="A44" s="1"/>
      <c r="B44" s="4" t="s">
        <v>52</v>
      </c>
      <c r="C44" s="4" t="s">
        <v>53</v>
      </c>
      <c r="D44" s="4" t="s">
        <v>54</v>
      </c>
      <c r="E44" s="5" t="s">
        <v>134</v>
      </c>
      <c r="F44" s="5" t="s">
        <v>135</v>
      </c>
      <c r="G44" s="5" t="s">
        <v>57</v>
      </c>
      <c r="H44" s="5" t="s">
        <v>58</v>
      </c>
      <c r="I44" s="5" t="s">
        <v>136</v>
      </c>
    </row>
    <row r="45" spans="1:9" x14ac:dyDescent="0.25">
      <c r="A45" s="1"/>
      <c r="B45" s="4" t="s">
        <v>52</v>
      </c>
      <c r="C45" s="4" t="s">
        <v>53</v>
      </c>
      <c r="D45" s="4" t="s">
        <v>54</v>
      </c>
      <c r="E45" s="5" t="s">
        <v>134</v>
      </c>
      <c r="F45" s="5" t="s">
        <v>135</v>
      </c>
      <c r="G45" s="5" t="s">
        <v>57</v>
      </c>
      <c r="H45" s="5" t="s">
        <v>58</v>
      </c>
      <c r="I45" s="5" t="s">
        <v>137</v>
      </c>
    </row>
    <row r="46" spans="1:9" x14ac:dyDescent="0.25">
      <c r="A46" s="1"/>
      <c r="B46" s="4" t="s">
        <v>52</v>
      </c>
      <c r="C46" s="4" t="s">
        <v>53</v>
      </c>
      <c r="D46" s="4" t="s">
        <v>54</v>
      </c>
      <c r="E46" s="5" t="s">
        <v>138</v>
      </c>
      <c r="F46" s="5" t="s">
        <v>139</v>
      </c>
      <c r="G46" s="5" t="s">
        <v>72</v>
      </c>
      <c r="H46" s="5" t="s">
        <v>58</v>
      </c>
      <c r="I46" s="5" t="s">
        <v>140</v>
      </c>
    </row>
    <row r="47" spans="1:9" x14ac:dyDescent="0.25">
      <c r="A47" s="1"/>
      <c r="B47" s="4" t="s">
        <v>52</v>
      </c>
      <c r="C47" s="4" t="s">
        <v>53</v>
      </c>
      <c r="D47" s="4" t="s">
        <v>54</v>
      </c>
      <c r="E47" s="5" t="s">
        <v>138</v>
      </c>
      <c r="F47" s="5" t="s">
        <v>139</v>
      </c>
      <c r="G47" s="5" t="s">
        <v>72</v>
      </c>
      <c r="H47" s="5" t="s">
        <v>58</v>
      </c>
      <c r="I47" s="5" t="s">
        <v>141</v>
      </c>
    </row>
    <row r="48" spans="1:9" x14ac:dyDescent="0.25">
      <c r="A48" s="1"/>
      <c r="B48" s="4" t="s">
        <v>52</v>
      </c>
      <c r="C48" s="4" t="s">
        <v>53</v>
      </c>
      <c r="D48" s="4" t="s">
        <v>54</v>
      </c>
      <c r="E48" s="5" t="s">
        <v>142</v>
      </c>
      <c r="F48" s="5" t="s">
        <v>143</v>
      </c>
      <c r="G48" s="5" t="s">
        <v>72</v>
      </c>
      <c r="H48" s="5" t="s">
        <v>58</v>
      </c>
      <c r="I48" s="5" t="s">
        <v>144</v>
      </c>
    </row>
    <row r="49" spans="1:9" x14ac:dyDescent="0.25">
      <c r="A49" s="1"/>
      <c r="B49" s="4" t="s">
        <v>52</v>
      </c>
      <c r="C49" s="4" t="s">
        <v>53</v>
      </c>
      <c r="D49" s="4" t="s">
        <v>54</v>
      </c>
      <c r="E49" s="5" t="s">
        <v>145</v>
      </c>
      <c r="F49" s="5" t="s">
        <v>146</v>
      </c>
      <c r="G49" s="5" t="s">
        <v>147</v>
      </c>
      <c r="H49" s="5" t="s">
        <v>148</v>
      </c>
      <c r="I49"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150</v>
      </c>
      <c r="C5" s="1"/>
      <c r="D5" s="1"/>
      <c r="E5" s="1"/>
      <c r="F5" s="1"/>
      <c r="G5" s="1"/>
      <c r="H5" s="1"/>
      <c r="I5" s="1"/>
      <c r="J5" s="1"/>
      <c r="K5" s="1"/>
      <c r="L5" s="1"/>
      <c r="M5" s="1"/>
      <c r="N5" s="1"/>
    </row>
    <row r="6" spans="1:14" ht="20.100000000000001" customHeight="1" x14ac:dyDescent="0.2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5.5" x14ac:dyDescent="0.25">
      <c r="A7" s="1"/>
      <c r="B7" s="5" t="s">
        <v>164</v>
      </c>
      <c r="C7" s="5" t="s">
        <v>165</v>
      </c>
      <c r="D7" s="5" t="s">
        <v>166</v>
      </c>
      <c r="E7" s="4" t="s">
        <v>167</v>
      </c>
      <c r="F7" s="4" t="s">
        <v>168</v>
      </c>
      <c r="G7" s="6" t="s">
        <v>169</v>
      </c>
      <c r="H7" s="8">
        <v>20</v>
      </c>
      <c r="I7" s="5" t="s">
        <v>170</v>
      </c>
      <c r="J7" s="5" t="s">
        <v>171</v>
      </c>
      <c r="K7" s="5" t="s">
        <v>172</v>
      </c>
      <c r="L7" s="5" t="s">
        <v>173</v>
      </c>
      <c r="M7" s="8">
        <v>698</v>
      </c>
      <c r="N7" s="5" t="s">
        <v>174</v>
      </c>
    </row>
    <row r="8" spans="1:14" ht="38.25" x14ac:dyDescent="0.25">
      <c r="A8" s="1"/>
      <c r="B8" s="5" t="s">
        <v>164</v>
      </c>
      <c r="C8" s="5" t="s">
        <v>175</v>
      </c>
      <c r="D8" s="5" t="s">
        <v>176</v>
      </c>
      <c r="E8" s="4" t="s">
        <v>167</v>
      </c>
      <c r="F8" s="4" t="s">
        <v>168</v>
      </c>
      <c r="G8" s="6" t="s">
        <v>177</v>
      </c>
      <c r="H8" s="8">
        <v>20</v>
      </c>
      <c r="I8" s="5" t="s">
        <v>170</v>
      </c>
      <c r="J8" s="5" t="s">
        <v>171</v>
      </c>
      <c r="K8" s="5" t="s">
        <v>172</v>
      </c>
      <c r="L8" s="5" t="s">
        <v>173</v>
      </c>
      <c r="M8" s="8">
        <v>1537</v>
      </c>
      <c r="N8" s="5" t="s">
        <v>174</v>
      </c>
    </row>
    <row r="9" spans="1:14" ht="38.25" x14ac:dyDescent="0.25">
      <c r="A9" s="1"/>
      <c r="B9" s="5" t="s">
        <v>164</v>
      </c>
      <c r="C9" s="5" t="s">
        <v>178</v>
      </c>
      <c r="D9" s="5" t="s">
        <v>58</v>
      </c>
      <c r="E9" s="4" t="s">
        <v>179</v>
      </c>
      <c r="F9" s="4" t="s">
        <v>180</v>
      </c>
      <c r="G9" s="6" t="s">
        <v>181</v>
      </c>
      <c r="H9" s="8">
        <v>20</v>
      </c>
      <c r="I9" s="5" t="s">
        <v>170</v>
      </c>
      <c r="J9" s="5" t="s">
        <v>171</v>
      </c>
      <c r="K9" s="5" t="s">
        <v>172</v>
      </c>
      <c r="L9" s="5" t="s">
        <v>173</v>
      </c>
      <c r="M9" s="8">
        <v>18966</v>
      </c>
      <c r="N9" s="5" t="s">
        <v>182</v>
      </c>
    </row>
    <row r="10" spans="1:14" ht="38.25" x14ac:dyDescent="0.25">
      <c r="A10" s="1"/>
      <c r="B10" s="5" t="s">
        <v>164</v>
      </c>
      <c r="C10" s="5" t="s">
        <v>183</v>
      </c>
      <c r="D10" s="5" t="s">
        <v>17</v>
      </c>
      <c r="E10" s="4" t="s">
        <v>184</v>
      </c>
      <c r="F10" s="4" t="s">
        <v>185</v>
      </c>
      <c r="G10" s="6" t="s">
        <v>186</v>
      </c>
      <c r="H10" s="8">
        <v>20</v>
      </c>
      <c r="I10" s="5" t="s">
        <v>170</v>
      </c>
      <c r="J10" s="5" t="s">
        <v>171</v>
      </c>
      <c r="K10" s="5" t="s">
        <v>172</v>
      </c>
      <c r="L10" s="5" t="s">
        <v>173</v>
      </c>
      <c r="M10" s="8">
        <v>18969</v>
      </c>
      <c r="N10" s="5" t="s">
        <v>174</v>
      </c>
    </row>
    <row r="11" spans="1:14" x14ac:dyDescent="0.25">
      <c r="A11" s="1"/>
      <c r="B11" s="5" t="s">
        <v>41</v>
      </c>
      <c r="C11" s="5" t="s">
        <v>187</v>
      </c>
      <c r="D11" s="5" t="s">
        <v>188</v>
      </c>
      <c r="E11" s="4" t="s">
        <v>189</v>
      </c>
      <c r="F11" s="4" t="s">
        <v>190</v>
      </c>
      <c r="G11" s="6" t="s">
        <v>191</v>
      </c>
      <c r="H11" s="8">
        <v>0</v>
      </c>
      <c r="I11" s="5" t="s">
        <v>170</v>
      </c>
      <c r="J11" s="5" t="s">
        <v>192</v>
      </c>
      <c r="K11" s="5" t="s">
        <v>172</v>
      </c>
      <c r="L11" s="5" t="s">
        <v>193</v>
      </c>
      <c r="M11" s="8">
        <v>13652</v>
      </c>
      <c r="N11" s="5" t="s">
        <v>174</v>
      </c>
    </row>
    <row r="12" spans="1:14" x14ac:dyDescent="0.25">
      <c r="A12" s="1"/>
      <c r="B12" s="5" t="s">
        <v>41</v>
      </c>
      <c r="C12" s="5" t="s">
        <v>187</v>
      </c>
      <c r="D12" s="5" t="s">
        <v>188</v>
      </c>
      <c r="E12" s="4" t="s">
        <v>194</v>
      </c>
      <c r="F12" s="4" t="s">
        <v>195</v>
      </c>
      <c r="G12" s="6" t="s">
        <v>196</v>
      </c>
      <c r="H12" s="8">
        <v>0</v>
      </c>
      <c r="I12" s="5" t="s">
        <v>170</v>
      </c>
      <c r="J12" s="5" t="s">
        <v>171</v>
      </c>
      <c r="K12" s="5" t="s">
        <v>172</v>
      </c>
      <c r="L12" s="5" t="s">
        <v>173</v>
      </c>
      <c r="M12" s="8">
        <v>13652</v>
      </c>
      <c r="N12" s="5" t="s">
        <v>174</v>
      </c>
    </row>
    <row r="13" spans="1:14" ht="38.25" x14ac:dyDescent="0.25">
      <c r="A13" s="1"/>
      <c r="B13" s="5" t="s">
        <v>41</v>
      </c>
      <c r="C13" s="5" t="s">
        <v>197</v>
      </c>
      <c r="D13" s="5" t="s">
        <v>198</v>
      </c>
      <c r="E13" s="4" t="s">
        <v>199</v>
      </c>
      <c r="F13" s="4" t="s">
        <v>200</v>
      </c>
      <c r="G13" s="6" t="s">
        <v>201</v>
      </c>
      <c r="H13" s="8">
        <v>0</v>
      </c>
      <c r="I13" s="5" t="s">
        <v>170</v>
      </c>
      <c r="J13" s="5" t="s">
        <v>192</v>
      </c>
      <c r="K13" s="5" t="s">
        <v>172</v>
      </c>
      <c r="L13" s="5" t="s">
        <v>202</v>
      </c>
      <c r="M13" s="8">
        <v>13854</v>
      </c>
      <c r="N13" s="5" t="s">
        <v>174</v>
      </c>
    </row>
    <row r="14" spans="1:14" x14ac:dyDescent="0.25">
      <c r="A14" s="1"/>
      <c r="B14" s="5" t="s">
        <v>41</v>
      </c>
      <c r="C14" s="5" t="s">
        <v>197</v>
      </c>
      <c r="D14" s="5" t="s">
        <v>203</v>
      </c>
      <c r="E14" s="4" t="s">
        <v>204</v>
      </c>
      <c r="F14" s="4" t="s">
        <v>205</v>
      </c>
      <c r="G14" s="6" t="s">
        <v>206</v>
      </c>
      <c r="H14" s="8">
        <v>0</v>
      </c>
      <c r="I14" s="5" t="s">
        <v>170</v>
      </c>
      <c r="J14" s="5" t="s">
        <v>171</v>
      </c>
      <c r="K14" s="5" t="s">
        <v>172</v>
      </c>
      <c r="L14" s="5" t="s">
        <v>173</v>
      </c>
      <c r="M14" s="8">
        <v>13853</v>
      </c>
      <c r="N14" s="5" t="s">
        <v>174</v>
      </c>
    </row>
    <row r="15" spans="1:14" ht="25.5" x14ac:dyDescent="0.25">
      <c r="A15" s="1"/>
      <c r="B15" s="5" t="s">
        <v>41</v>
      </c>
      <c r="C15" s="5" t="s">
        <v>207</v>
      </c>
      <c r="D15" s="5" t="s">
        <v>208</v>
      </c>
      <c r="E15" s="4" t="s">
        <v>199</v>
      </c>
      <c r="F15" s="4" t="s">
        <v>200</v>
      </c>
      <c r="G15" s="6" t="s">
        <v>209</v>
      </c>
      <c r="H15" s="8">
        <v>0</v>
      </c>
      <c r="I15" s="5" t="s">
        <v>170</v>
      </c>
      <c r="J15" s="5" t="s">
        <v>192</v>
      </c>
      <c r="K15" s="5" t="s">
        <v>172</v>
      </c>
      <c r="L15" s="5" t="s">
        <v>210</v>
      </c>
      <c r="M15" s="8">
        <v>14767</v>
      </c>
      <c r="N15" s="5" t="s">
        <v>174</v>
      </c>
    </row>
    <row r="16" spans="1:14" ht="25.5" x14ac:dyDescent="0.25">
      <c r="A16" s="1"/>
      <c r="B16" s="5" t="s">
        <v>41</v>
      </c>
      <c r="C16" s="5" t="s">
        <v>207</v>
      </c>
      <c r="D16" s="5" t="s">
        <v>211</v>
      </c>
      <c r="E16" s="4" t="s">
        <v>199</v>
      </c>
      <c r="F16" s="4" t="s">
        <v>200</v>
      </c>
      <c r="G16" s="6" t="s">
        <v>209</v>
      </c>
      <c r="H16" s="8">
        <v>0</v>
      </c>
      <c r="I16" s="5" t="s">
        <v>170</v>
      </c>
      <c r="J16" s="5" t="s">
        <v>192</v>
      </c>
      <c r="K16" s="5" t="s">
        <v>172</v>
      </c>
      <c r="L16" s="5" t="s">
        <v>210</v>
      </c>
      <c r="M16" s="8">
        <v>13812</v>
      </c>
      <c r="N16" s="5" t="s">
        <v>174</v>
      </c>
    </row>
    <row r="17" spans="1:14" ht="25.5" x14ac:dyDescent="0.25">
      <c r="A17" s="1"/>
      <c r="B17" s="5" t="s">
        <v>41</v>
      </c>
      <c r="C17" s="5" t="s">
        <v>207</v>
      </c>
      <c r="D17" s="5" t="s">
        <v>212</v>
      </c>
      <c r="E17" s="4" t="s">
        <v>199</v>
      </c>
      <c r="F17" s="4" t="s">
        <v>200</v>
      </c>
      <c r="G17" s="6" t="s">
        <v>213</v>
      </c>
      <c r="H17" s="8">
        <v>0</v>
      </c>
      <c r="I17" s="5" t="s">
        <v>170</v>
      </c>
      <c r="J17" s="5" t="s">
        <v>192</v>
      </c>
      <c r="K17" s="5" t="s">
        <v>172</v>
      </c>
      <c r="L17" s="5" t="s">
        <v>210</v>
      </c>
      <c r="M17" s="8">
        <v>13809</v>
      </c>
      <c r="N17" s="5" t="s">
        <v>174</v>
      </c>
    </row>
    <row r="18" spans="1:14" ht="51" x14ac:dyDescent="0.25">
      <c r="A18" s="1"/>
      <c r="B18" s="5" t="s">
        <v>41</v>
      </c>
      <c r="C18" s="5" t="s">
        <v>207</v>
      </c>
      <c r="D18" s="5" t="s">
        <v>214</v>
      </c>
      <c r="E18" s="4" t="s">
        <v>199</v>
      </c>
      <c r="F18" s="4" t="s">
        <v>200</v>
      </c>
      <c r="G18" s="6" t="s">
        <v>215</v>
      </c>
      <c r="H18" s="8">
        <v>0</v>
      </c>
      <c r="I18" s="5" t="s">
        <v>170</v>
      </c>
      <c r="J18" s="5" t="s">
        <v>171</v>
      </c>
      <c r="K18" s="5" t="s">
        <v>172</v>
      </c>
      <c r="L18" s="5" t="s">
        <v>210</v>
      </c>
      <c r="M18" s="8">
        <v>13765</v>
      </c>
      <c r="N18" s="5" t="s">
        <v>174</v>
      </c>
    </row>
    <row r="19" spans="1:14" ht="38.25" x14ac:dyDescent="0.25">
      <c r="A19" s="1"/>
      <c r="B19" s="5" t="s">
        <v>41</v>
      </c>
      <c r="C19" s="5" t="s">
        <v>216</v>
      </c>
      <c r="D19" s="5" t="s">
        <v>217</v>
      </c>
      <c r="E19" s="4" t="s">
        <v>199</v>
      </c>
      <c r="F19" s="4" t="s">
        <v>200</v>
      </c>
      <c r="G19" s="6" t="s">
        <v>218</v>
      </c>
      <c r="H19" s="8">
        <v>0</v>
      </c>
      <c r="I19" s="5" t="s">
        <v>170</v>
      </c>
      <c r="J19" s="5" t="s">
        <v>192</v>
      </c>
      <c r="K19" s="5" t="s">
        <v>172</v>
      </c>
      <c r="L19" s="5" t="s">
        <v>202</v>
      </c>
      <c r="M19" s="8">
        <v>13761</v>
      </c>
      <c r="N19" s="5" t="s">
        <v>174</v>
      </c>
    </row>
    <row r="20" spans="1:14" ht="25.5" x14ac:dyDescent="0.25">
      <c r="A20" s="1"/>
      <c r="B20" s="5" t="s">
        <v>41</v>
      </c>
      <c r="C20" s="5" t="s">
        <v>216</v>
      </c>
      <c r="D20" s="5" t="s">
        <v>219</v>
      </c>
      <c r="E20" s="4" t="s">
        <v>199</v>
      </c>
      <c r="F20" s="4" t="s">
        <v>200</v>
      </c>
      <c r="G20" s="6" t="s">
        <v>220</v>
      </c>
      <c r="H20" s="8">
        <v>0</v>
      </c>
      <c r="I20" s="5" t="s">
        <v>170</v>
      </c>
      <c r="J20" s="5" t="s">
        <v>192</v>
      </c>
      <c r="K20" s="5" t="s">
        <v>172</v>
      </c>
      <c r="L20" s="5" t="s">
        <v>202</v>
      </c>
      <c r="M20" s="8">
        <v>13758</v>
      </c>
      <c r="N20" s="5" t="s">
        <v>174</v>
      </c>
    </row>
    <row r="21" spans="1:14" ht="25.5" x14ac:dyDescent="0.25">
      <c r="A21" s="1"/>
      <c r="B21" s="5" t="s">
        <v>41</v>
      </c>
      <c r="C21" s="5" t="s">
        <v>221</v>
      </c>
      <c r="D21" s="5" t="s">
        <v>208</v>
      </c>
      <c r="E21" s="4" t="s">
        <v>199</v>
      </c>
      <c r="F21" s="4" t="s">
        <v>200</v>
      </c>
      <c r="G21" s="6" t="s">
        <v>209</v>
      </c>
      <c r="H21" s="8">
        <v>0</v>
      </c>
      <c r="I21" s="5" t="s">
        <v>170</v>
      </c>
      <c r="J21" s="5" t="s">
        <v>192</v>
      </c>
      <c r="K21" s="5" t="s">
        <v>172</v>
      </c>
      <c r="L21" s="5" t="s">
        <v>210</v>
      </c>
      <c r="M21" s="8">
        <v>13797</v>
      </c>
      <c r="N21" s="5" t="s">
        <v>174</v>
      </c>
    </row>
    <row r="22" spans="1:14" ht="25.5" x14ac:dyDescent="0.25">
      <c r="A22" s="1"/>
      <c r="B22" s="5" t="s">
        <v>41</v>
      </c>
      <c r="C22" s="5" t="s">
        <v>221</v>
      </c>
      <c r="D22" s="5" t="s">
        <v>222</v>
      </c>
      <c r="E22" s="4" t="s">
        <v>199</v>
      </c>
      <c r="F22" s="4" t="s">
        <v>200</v>
      </c>
      <c r="G22" s="6" t="s">
        <v>209</v>
      </c>
      <c r="H22" s="8">
        <v>0</v>
      </c>
      <c r="I22" s="5" t="s">
        <v>170</v>
      </c>
      <c r="J22" s="5" t="s">
        <v>192</v>
      </c>
      <c r="K22" s="5" t="s">
        <v>172</v>
      </c>
      <c r="L22" s="5" t="s">
        <v>210</v>
      </c>
      <c r="M22" s="8">
        <v>13798</v>
      </c>
      <c r="N22" s="5" t="s">
        <v>174</v>
      </c>
    </row>
    <row r="23" spans="1:14" ht="25.5" x14ac:dyDescent="0.25">
      <c r="A23" s="1"/>
      <c r="B23" s="5" t="s">
        <v>41</v>
      </c>
      <c r="C23" s="5" t="s">
        <v>221</v>
      </c>
      <c r="D23" s="5" t="s">
        <v>223</v>
      </c>
      <c r="E23" s="4" t="s">
        <v>199</v>
      </c>
      <c r="F23" s="4" t="s">
        <v>200</v>
      </c>
      <c r="G23" s="6" t="s">
        <v>209</v>
      </c>
      <c r="H23" s="8">
        <v>0</v>
      </c>
      <c r="I23" s="5" t="s">
        <v>170</v>
      </c>
      <c r="J23" s="5" t="s">
        <v>192</v>
      </c>
      <c r="K23" s="5" t="s">
        <v>172</v>
      </c>
      <c r="L23" s="5" t="s">
        <v>210</v>
      </c>
      <c r="M23" s="8">
        <v>13799</v>
      </c>
      <c r="N23" s="5" t="s">
        <v>174</v>
      </c>
    </row>
    <row r="24" spans="1:14" ht="25.5" x14ac:dyDescent="0.25">
      <c r="A24" s="1"/>
      <c r="B24" s="5" t="s">
        <v>41</v>
      </c>
      <c r="C24" s="5" t="s">
        <v>221</v>
      </c>
      <c r="D24" s="5" t="s">
        <v>224</v>
      </c>
      <c r="E24" s="4" t="s">
        <v>199</v>
      </c>
      <c r="F24" s="4" t="s">
        <v>200</v>
      </c>
      <c r="G24" s="6" t="s">
        <v>209</v>
      </c>
      <c r="H24" s="8">
        <v>0</v>
      </c>
      <c r="I24" s="5" t="s">
        <v>170</v>
      </c>
      <c r="J24" s="5" t="s">
        <v>192</v>
      </c>
      <c r="K24" s="5" t="s">
        <v>172</v>
      </c>
      <c r="L24" s="5" t="s">
        <v>210</v>
      </c>
      <c r="M24" s="8">
        <v>13796</v>
      </c>
      <c r="N24" s="5" t="s">
        <v>174</v>
      </c>
    </row>
    <row r="25" spans="1:14" ht="25.5" x14ac:dyDescent="0.25">
      <c r="A25" s="1"/>
      <c r="B25" s="5" t="s">
        <v>41</v>
      </c>
      <c r="C25" s="5" t="s">
        <v>221</v>
      </c>
      <c r="D25" s="5" t="s">
        <v>225</v>
      </c>
      <c r="E25" s="4" t="s">
        <v>199</v>
      </c>
      <c r="F25" s="4" t="s">
        <v>200</v>
      </c>
      <c r="G25" s="6" t="s">
        <v>226</v>
      </c>
      <c r="H25" s="8">
        <v>0</v>
      </c>
      <c r="I25" s="5" t="s">
        <v>170</v>
      </c>
      <c r="J25" s="5" t="s">
        <v>192</v>
      </c>
      <c r="K25" s="5" t="s">
        <v>172</v>
      </c>
      <c r="L25" s="5" t="s">
        <v>210</v>
      </c>
      <c r="M25" s="8">
        <v>13792</v>
      </c>
      <c r="N25" s="5" t="s">
        <v>174</v>
      </c>
    </row>
    <row r="26" spans="1:14" ht="38.25" x14ac:dyDescent="0.25">
      <c r="A26" s="1"/>
      <c r="B26" s="5" t="s">
        <v>41</v>
      </c>
      <c r="C26" s="5" t="s">
        <v>221</v>
      </c>
      <c r="D26" s="5" t="s">
        <v>227</v>
      </c>
      <c r="E26" s="4" t="s">
        <v>199</v>
      </c>
      <c r="F26" s="4" t="s">
        <v>200</v>
      </c>
      <c r="G26" s="6" t="s">
        <v>228</v>
      </c>
      <c r="H26" s="8">
        <v>0</v>
      </c>
      <c r="I26" s="5" t="s">
        <v>170</v>
      </c>
      <c r="J26" s="5" t="s">
        <v>171</v>
      </c>
      <c r="K26" s="5" t="s">
        <v>172</v>
      </c>
      <c r="L26" s="5" t="s">
        <v>210</v>
      </c>
      <c r="M26" s="8">
        <v>13750</v>
      </c>
      <c r="N26" s="5" t="s">
        <v>174</v>
      </c>
    </row>
    <row r="27" spans="1:14" ht="25.5" x14ac:dyDescent="0.25">
      <c r="A27" s="1"/>
      <c r="B27" s="5" t="s">
        <v>41</v>
      </c>
      <c r="C27" s="5" t="s">
        <v>221</v>
      </c>
      <c r="D27" s="5" t="s">
        <v>229</v>
      </c>
      <c r="E27" s="4" t="s">
        <v>199</v>
      </c>
      <c r="F27" s="4" t="s">
        <v>200</v>
      </c>
      <c r="G27" s="6" t="s">
        <v>230</v>
      </c>
      <c r="H27" s="8">
        <v>0</v>
      </c>
      <c r="I27" s="5" t="s">
        <v>170</v>
      </c>
      <c r="J27" s="5" t="s">
        <v>192</v>
      </c>
      <c r="K27" s="5" t="s">
        <v>172</v>
      </c>
      <c r="L27" s="5" t="s">
        <v>202</v>
      </c>
      <c r="M27" s="8">
        <v>13746</v>
      </c>
      <c r="N27" s="5" t="s">
        <v>174</v>
      </c>
    </row>
    <row r="28" spans="1:14" x14ac:dyDescent="0.25">
      <c r="A28" s="1"/>
      <c r="B28" s="5" t="s">
        <v>41</v>
      </c>
      <c r="C28" s="5" t="s">
        <v>221</v>
      </c>
      <c r="D28" s="5" t="s">
        <v>231</v>
      </c>
      <c r="E28" s="4" t="s">
        <v>199</v>
      </c>
      <c r="F28" s="4" t="s">
        <v>200</v>
      </c>
      <c r="G28" s="6" t="s">
        <v>232</v>
      </c>
      <c r="H28" s="8">
        <v>0</v>
      </c>
      <c r="I28" s="5" t="s">
        <v>170</v>
      </c>
      <c r="J28" s="5" t="s">
        <v>171</v>
      </c>
      <c r="K28" s="5" t="s">
        <v>172</v>
      </c>
      <c r="L28" s="5" t="s">
        <v>202</v>
      </c>
      <c r="M28" s="8">
        <v>13771</v>
      </c>
      <c r="N28" s="5" t="s">
        <v>174</v>
      </c>
    </row>
    <row r="29" spans="1:14" x14ac:dyDescent="0.25">
      <c r="A29" s="1"/>
      <c r="B29" s="5" t="s">
        <v>41</v>
      </c>
      <c r="C29" s="5" t="s">
        <v>221</v>
      </c>
      <c r="D29" s="5" t="s">
        <v>203</v>
      </c>
      <c r="E29" s="4" t="s">
        <v>204</v>
      </c>
      <c r="F29" s="4" t="s">
        <v>205</v>
      </c>
      <c r="G29" s="6" t="s">
        <v>206</v>
      </c>
      <c r="H29" s="8">
        <v>0</v>
      </c>
      <c r="I29" s="5" t="s">
        <v>170</v>
      </c>
      <c r="J29" s="5" t="s">
        <v>171</v>
      </c>
      <c r="K29" s="5" t="s">
        <v>172</v>
      </c>
      <c r="L29" s="5" t="s">
        <v>173</v>
      </c>
      <c r="M29" s="8">
        <v>13788</v>
      </c>
      <c r="N29" s="5" t="s">
        <v>174</v>
      </c>
    </row>
    <row r="30" spans="1:14" x14ac:dyDescent="0.25">
      <c r="A30" s="1"/>
      <c r="B30" s="5" t="s">
        <v>233</v>
      </c>
      <c r="C30" s="5" t="s">
        <v>234</v>
      </c>
      <c r="D30" s="5" t="s">
        <v>235</v>
      </c>
      <c r="E30" s="4" t="s">
        <v>199</v>
      </c>
      <c r="F30" s="4" t="s">
        <v>200</v>
      </c>
      <c r="G30" s="6" t="s">
        <v>236</v>
      </c>
      <c r="H30" s="8">
        <v>12</v>
      </c>
      <c r="I30" s="5" t="s">
        <v>170</v>
      </c>
      <c r="J30" s="5" t="s">
        <v>171</v>
      </c>
      <c r="K30" s="5" t="s">
        <v>172</v>
      </c>
      <c r="L30" s="5" t="s">
        <v>173</v>
      </c>
      <c r="M30" s="8">
        <v>20510</v>
      </c>
      <c r="N30" s="5" t="s">
        <v>182</v>
      </c>
    </row>
    <row r="31" spans="1:14" x14ac:dyDescent="0.25">
      <c r="A31" s="1"/>
      <c r="B31" s="5" t="s">
        <v>14</v>
      </c>
      <c r="C31" s="5" t="s">
        <v>237</v>
      </c>
      <c r="D31" s="5" t="s">
        <v>238</v>
      </c>
      <c r="E31" s="4" t="s">
        <v>239</v>
      </c>
      <c r="F31" s="4" t="s">
        <v>240</v>
      </c>
      <c r="G31" s="6" t="s">
        <v>241</v>
      </c>
      <c r="H31" s="8">
        <v>0</v>
      </c>
      <c r="I31" s="5" t="s">
        <v>170</v>
      </c>
      <c r="J31" s="5" t="s">
        <v>171</v>
      </c>
      <c r="K31" s="5" t="s">
        <v>172</v>
      </c>
      <c r="L31" s="5" t="s">
        <v>202</v>
      </c>
      <c r="M31" s="8">
        <v>690</v>
      </c>
      <c r="N31" s="5" t="s">
        <v>174</v>
      </c>
    </row>
    <row r="32" spans="1:14" x14ac:dyDescent="0.25">
      <c r="A32" s="1"/>
      <c r="B32" s="5" t="s">
        <v>14</v>
      </c>
      <c r="C32" s="5" t="s">
        <v>242</v>
      </c>
      <c r="D32" s="5" t="s">
        <v>243</v>
      </c>
      <c r="E32" s="4" t="s">
        <v>244</v>
      </c>
      <c r="F32" s="4" t="s">
        <v>185</v>
      </c>
      <c r="G32" s="6" t="s">
        <v>241</v>
      </c>
      <c r="H32" s="8">
        <v>0</v>
      </c>
      <c r="I32" s="5" t="s">
        <v>170</v>
      </c>
      <c r="J32" s="5" t="s">
        <v>171</v>
      </c>
      <c r="K32" s="5" t="s">
        <v>172</v>
      </c>
      <c r="L32" s="5" t="s">
        <v>202</v>
      </c>
      <c r="M32" s="8">
        <v>691</v>
      </c>
      <c r="N32" s="5" t="s">
        <v>174</v>
      </c>
    </row>
    <row r="33" spans="1:14" x14ac:dyDescent="0.25">
      <c r="A33" s="1"/>
      <c r="B33" s="5" t="s">
        <v>14</v>
      </c>
      <c r="C33" s="5" t="s">
        <v>245</v>
      </c>
      <c r="D33" s="5" t="s">
        <v>246</v>
      </c>
      <c r="E33" s="4" t="s">
        <v>247</v>
      </c>
      <c r="F33" s="4" t="s">
        <v>248</v>
      </c>
      <c r="G33" s="6" t="s">
        <v>249</v>
      </c>
      <c r="H33" s="8">
        <v>0</v>
      </c>
      <c r="I33" s="5" t="s">
        <v>170</v>
      </c>
      <c r="J33" s="5" t="s">
        <v>171</v>
      </c>
      <c r="K33" s="5" t="s">
        <v>172</v>
      </c>
      <c r="L33" s="5" t="s">
        <v>173</v>
      </c>
      <c r="M33" s="8">
        <v>694</v>
      </c>
      <c r="N33" s="5" t="s">
        <v>174</v>
      </c>
    </row>
    <row r="34" spans="1:14" x14ac:dyDescent="0.25">
      <c r="A34" s="1"/>
      <c r="B34" s="5" t="s">
        <v>14</v>
      </c>
      <c r="C34" s="5" t="s">
        <v>250</v>
      </c>
      <c r="D34" s="5" t="s">
        <v>251</v>
      </c>
      <c r="E34" s="4" t="s">
        <v>252</v>
      </c>
      <c r="F34" s="4" t="s">
        <v>253</v>
      </c>
      <c r="G34" s="6" t="s">
        <v>196</v>
      </c>
      <c r="H34" s="8">
        <v>0</v>
      </c>
      <c r="I34" s="5" t="s">
        <v>170</v>
      </c>
      <c r="J34" s="5" t="s">
        <v>171</v>
      </c>
      <c r="K34" s="5" t="s">
        <v>172</v>
      </c>
      <c r="L34" s="5" t="s">
        <v>173</v>
      </c>
      <c r="M34" s="8">
        <v>1009</v>
      </c>
      <c r="N34" s="5" t="s">
        <v>174</v>
      </c>
    </row>
    <row r="35" spans="1:14" ht="25.5" x14ac:dyDescent="0.25">
      <c r="A35" s="1"/>
      <c r="B35" s="5" t="s">
        <v>14</v>
      </c>
      <c r="C35" s="5" t="s">
        <v>250</v>
      </c>
      <c r="D35" s="5" t="s">
        <v>254</v>
      </c>
      <c r="E35" s="4" t="s">
        <v>255</v>
      </c>
      <c r="F35" s="4" t="s">
        <v>256</v>
      </c>
      <c r="G35" s="6" t="s">
        <v>257</v>
      </c>
      <c r="H35" s="8">
        <v>0</v>
      </c>
      <c r="I35" s="5" t="s">
        <v>170</v>
      </c>
      <c r="J35" s="5" t="s">
        <v>171</v>
      </c>
      <c r="K35" s="5" t="s">
        <v>172</v>
      </c>
      <c r="L35" s="5" t="s">
        <v>173</v>
      </c>
      <c r="M35" s="8">
        <v>315</v>
      </c>
      <c r="N35" s="5" t="s">
        <v>174</v>
      </c>
    </row>
    <row r="36" spans="1:14" ht="38.25" x14ac:dyDescent="0.25">
      <c r="A36" s="1"/>
      <c r="B36" s="5" t="s">
        <v>14</v>
      </c>
      <c r="C36" s="5" t="s">
        <v>250</v>
      </c>
      <c r="D36" s="5" t="s">
        <v>148</v>
      </c>
      <c r="E36" s="4" t="s">
        <v>255</v>
      </c>
      <c r="F36" s="4" t="s">
        <v>256</v>
      </c>
      <c r="G36" s="6" t="s">
        <v>258</v>
      </c>
      <c r="H36" s="8">
        <v>0</v>
      </c>
      <c r="I36" s="5" t="s">
        <v>170</v>
      </c>
      <c r="J36" s="5" t="s">
        <v>171</v>
      </c>
      <c r="K36" s="5" t="s">
        <v>172</v>
      </c>
      <c r="L36" s="5" t="s">
        <v>173</v>
      </c>
      <c r="M36" s="8">
        <v>316</v>
      </c>
      <c r="N36" s="5" t="s">
        <v>174</v>
      </c>
    </row>
    <row r="37" spans="1:14" x14ac:dyDescent="0.25">
      <c r="A37" s="1"/>
      <c r="B37" s="5" t="s">
        <v>14</v>
      </c>
      <c r="C37" s="5" t="s">
        <v>259</v>
      </c>
      <c r="D37" s="5" t="s">
        <v>260</v>
      </c>
      <c r="E37" s="4" t="s">
        <v>247</v>
      </c>
      <c r="F37" s="4" t="s">
        <v>248</v>
      </c>
      <c r="G37" s="6" t="s">
        <v>196</v>
      </c>
      <c r="H37" s="8">
        <v>0</v>
      </c>
      <c r="I37" s="5" t="s">
        <v>170</v>
      </c>
      <c r="J37" s="5" t="s">
        <v>171</v>
      </c>
      <c r="K37" s="5" t="s">
        <v>172</v>
      </c>
      <c r="L37" s="5" t="s">
        <v>173</v>
      </c>
      <c r="M37" s="8">
        <v>1538</v>
      </c>
      <c r="N37" s="5" t="s">
        <v>174</v>
      </c>
    </row>
    <row r="38" spans="1:14" x14ac:dyDescent="0.25">
      <c r="A38" s="1"/>
      <c r="B38" s="5" t="s">
        <v>61</v>
      </c>
      <c r="C38" s="5" t="s">
        <v>261</v>
      </c>
      <c r="D38" s="5" t="s">
        <v>64</v>
      </c>
      <c r="E38" s="4" t="s">
        <v>199</v>
      </c>
      <c r="F38" s="4" t="s">
        <v>200</v>
      </c>
      <c r="G38" s="6" t="s">
        <v>262</v>
      </c>
      <c r="H38" s="8">
        <v>0.2</v>
      </c>
      <c r="I38" s="5" t="s">
        <v>170</v>
      </c>
      <c r="J38" s="5" t="s">
        <v>171</v>
      </c>
      <c r="K38" s="5" t="s">
        <v>172</v>
      </c>
      <c r="L38" s="5" t="s">
        <v>263</v>
      </c>
      <c r="M38" s="8">
        <v>114</v>
      </c>
      <c r="N38" s="5" t="s">
        <v>182</v>
      </c>
    </row>
    <row r="39" spans="1:14" x14ac:dyDescent="0.25">
      <c r="A39" s="1"/>
      <c r="B39" s="5" t="s">
        <v>61</v>
      </c>
      <c r="C39" s="5" t="s">
        <v>264</v>
      </c>
      <c r="D39" s="5" t="s">
        <v>26</v>
      </c>
      <c r="E39" s="4" t="s">
        <v>199</v>
      </c>
      <c r="F39" s="4" t="s">
        <v>200</v>
      </c>
      <c r="G39" s="6" t="s">
        <v>265</v>
      </c>
      <c r="H39" s="8">
        <v>5.0999999999999996</v>
      </c>
      <c r="I39" s="5" t="s">
        <v>170</v>
      </c>
      <c r="J39" s="5" t="s">
        <v>171</v>
      </c>
      <c r="K39" s="5" t="s">
        <v>172</v>
      </c>
      <c r="L39" s="5" t="s">
        <v>173</v>
      </c>
      <c r="M39" s="8">
        <v>120</v>
      </c>
      <c r="N39" s="5" t="s">
        <v>182</v>
      </c>
    </row>
    <row r="40" spans="1:14" x14ac:dyDescent="0.25">
      <c r="A40" s="1"/>
      <c r="B40" s="5" t="s">
        <v>61</v>
      </c>
      <c r="C40" s="5" t="s">
        <v>266</v>
      </c>
      <c r="D40" s="5" t="s">
        <v>267</v>
      </c>
      <c r="E40" s="4" t="s">
        <v>199</v>
      </c>
      <c r="F40" s="4" t="s">
        <v>200</v>
      </c>
      <c r="G40" s="6" t="s">
        <v>268</v>
      </c>
      <c r="H40" s="8">
        <v>0</v>
      </c>
      <c r="I40" s="5" t="s">
        <v>170</v>
      </c>
      <c r="J40" s="5" t="s">
        <v>171</v>
      </c>
      <c r="K40" s="5" t="s">
        <v>172</v>
      </c>
      <c r="L40" s="5" t="s">
        <v>173</v>
      </c>
      <c r="M40" s="8">
        <v>11422</v>
      </c>
      <c r="N40" s="5" t="s">
        <v>174</v>
      </c>
    </row>
    <row r="41" spans="1:14" x14ac:dyDescent="0.25">
      <c r="A41" s="1"/>
      <c r="B41" s="5" t="s">
        <v>61</v>
      </c>
      <c r="C41" s="5" t="s">
        <v>266</v>
      </c>
      <c r="D41" s="5" t="s">
        <v>269</v>
      </c>
      <c r="E41" s="4" t="s">
        <v>199</v>
      </c>
      <c r="F41" s="4" t="s">
        <v>200</v>
      </c>
      <c r="G41" s="6" t="s">
        <v>268</v>
      </c>
      <c r="H41" s="8">
        <v>0</v>
      </c>
      <c r="I41" s="5" t="s">
        <v>170</v>
      </c>
      <c r="J41" s="5" t="s">
        <v>171</v>
      </c>
      <c r="K41" s="5" t="s">
        <v>172</v>
      </c>
      <c r="L41" s="5" t="s">
        <v>173</v>
      </c>
      <c r="M41" s="8">
        <v>11421</v>
      </c>
      <c r="N41" s="5" t="s">
        <v>174</v>
      </c>
    </row>
    <row r="42" spans="1:14" ht="25.5" x14ac:dyDescent="0.25">
      <c r="A42" s="1"/>
      <c r="B42" s="5" t="s">
        <v>61</v>
      </c>
      <c r="C42" s="5" t="s">
        <v>270</v>
      </c>
      <c r="D42" s="5" t="s">
        <v>271</v>
      </c>
      <c r="E42" s="4" t="s">
        <v>199</v>
      </c>
      <c r="F42" s="4" t="s">
        <v>200</v>
      </c>
      <c r="G42" s="6" t="s">
        <v>272</v>
      </c>
      <c r="H42" s="8">
        <v>0</v>
      </c>
      <c r="I42" s="5" t="s">
        <v>170</v>
      </c>
      <c r="J42" s="5" t="s">
        <v>192</v>
      </c>
      <c r="K42" s="5" t="s">
        <v>172</v>
      </c>
      <c r="L42" s="5" t="s">
        <v>202</v>
      </c>
      <c r="M42" s="8">
        <v>11052</v>
      </c>
      <c r="N42" s="5" t="s">
        <v>174</v>
      </c>
    </row>
    <row r="43" spans="1:14" ht="25.5" x14ac:dyDescent="0.25">
      <c r="A43" s="1"/>
      <c r="B43" s="5" t="s">
        <v>273</v>
      </c>
      <c r="C43" s="5" t="s">
        <v>274</v>
      </c>
      <c r="D43" s="5" t="s">
        <v>235</v>
      </c>
      <c r="E43" s="4" t="s">
        <v>275</v>
      </c>
      <c r="F43" s="4" t="s">
        <v>276</v>
      </c>
      <c r="G43" s="6" t="s">
        <v>277</v>
      </c>
      <c r="H43" s="8">
        <v>6.59</v>
      </c>
      <c r="I43" s="5" t="s">
        <v>278</v>
      </c>
      <c r="J43" s="5" t="s">
        <v>171</v>
      </c>
      <c r="K43" s="5" t="s">
        <v>172</v>
      </c>
      <c r="L43" s="5" t="s">
        <v>263</v>
      </c>
      <c r="M43" s="8">
        <v>12652</v>
      </c>
      <c r="N43" s="5" t="s">
        <v>182</v>
      </c>
    </row>
    <row r="44" spans="1:14" x14ac:dyDescent="0.25">
      <c r="A44" s="1"/>
      <c r="B44" s="5" t="s">
        <v>279</v>
      </c>
      <c r="C44" s="5" t="s">
        <v>280</v>
      </c>
      <c r="D44" s="5" t="s">
        <v>281</v>
      </c>
      <c r="E44" s="4" t="s">
        <v>199</v>
      </c>
      <c r="F44" s="4" t="s">
        <v>200</v>
      </c>
      <c r="G44" s="6" t="s">
        <v>282</v>
      </c>
      <c r="H44" s="8">
        <v>0</v>
      </c>
      <c r="I44" s="5" t="s">
        <v>170</v>
      </c>
      <c r="J44" s="5" t="s">
        <v>171</v>
      </c>
      <c r="K44" s="5" t="s">
        <v>172</v>
      </c>
      <c r="L44" s="5" t="s">
        <v>263</v>
      </c>
      <c r="M44" s="8">
        <v>12592</v>
      </c>
      <c r="N44" s="5" t="s">
        <v>174</v>
      </c>
    </row>
    <row r="45" spans="1:14" ht="25.5" x14ac:dyDescent="0.25">
      <c r="A45" s="1"/>
      <c r="B45" s="5" t="s">
        <v>279</v>
      </c>
      <c r="C45" s="5" t="s">
        <v>280</v>
      </c>
      <c r="D45" s="5" t="s">
        <v>283</v>
      </c>
      <c r="E45" s="4" t="s">
        <v>284</v>
      </c>
      <c r="F45" s="4" t="s">
        <v>200</v>
      </c>
      <c r="G45" s="6" t="s">
        <v>285</v>
      </c>
      <c r="H45" s="8">
        <v>5.7320000000000002</v>
      </c>
      <c r="I45" s="5" t="s">
        <v>278</v>
      </c>
      <c r="J45" s="5" t="s">
        <v>171</v>
      </c>
      <c r="K45" s="5" t="s">
        <v>172</v>
      </c>
      <c r="L45" s="5" t="s">
        <v>263</v>
      </c>
      <c r="M45" s="8">
        <v>12780</v>
      </c>
      <c r="N45" s="5" t="s">
        <v>182</v>
      </c>
    </row>
    <row r="46" spans="1:14" x14ac:dyDescent="0.25">
      <c r="A46" s="1"/>
      <c r="B46" s="5" t="s">
        <v>23</v>
      </c>
      <c r="C46" s="5" t="s">
        <v>24</v>
      </c>
      <c r="D46" s="5" t="s">
        <v>286</v>
      </c>
      <c r="E46" s="4" t="s">
        <v>287</v>
      </c>
      <c r="F46" s="4" t="s">
        <v>288</v>
      </c>
      <c r="G46" s="6" t="s">
        <v>289</v>
      </c>
      <c r="H46" s="8">
        <v>101</v>
      </c>
      <c r="I46" s="5" t="s">
        <v>170</v>
      </c>
      <c r="J46" s="5" t="s">
        <v>171</v>
      </c>
      <c r="K46" s="5" t="s">
        <v>172</v>
      </c>
      <c r="L46" s="5" t="s">
        <v>173</v>
      </c>
      <c r="M46" s="8">
        <v>1</v>
      </c>
      <c r="N46" s="5" t="s">
        <v>182</v>
      </c>
    </row>
    <row r="47" spans="1:14" x14ac:dyDescent="0.25">
      <c r="A47" s="1"/>
      <c r="B47" s="5" t="s">
        <v>23</v>
      </c>
      <c r="C47" s="5" t="s">
        <v>24</v>
      </c>
      <c r="D47" s="5" t="s">
        <v>26</v>
      </c>
      <c r="E47" s="4" t="s">
        <v>290</v>
      </c>
      <c r="F47" s="4" t="s">
        <v>291</v>
      </c>
      <c r="G47" s="6" t="s">
        <v>292</v>
      </c>
      <c r="H47" s="8">
        <v>101</v>
      </c>
      <c r="I47" s="5" t="s">
        <v>278</v>
      </c>
      <c r="J47" s="5" t="s">
        <v>192</v>
      </c>
      <c r="K47" s="5" t="s">
        <v>172</v>
      </c>
      <c r="L47" s="5" t="s">
        <v>263</v>
      </c>
      <c r="M47" s="8">
        <v>3</v>
      </c>
      <c r="N47" s="5" t="s">
        <v>182</v>
      </c>
    </row>
    <row r="48" spans="1:14" ht="25.5" x14ac:dyDescent="0.25">
      <c r="A48" s="1"/>
      <c r="B48" s="5" t="s">
        <v>74</v>
      </c>
      <c r="C48" s="5" t="s">
        <v>207</v>
      </c>
      <c r="D48" s="5" t="s">
        <v>293</v>
      </c>
      <c r="E48" s="4" t="s">
        <v>199</v>
      </c>
      <c r="F48" s="4" t="s">
        <v>200</v>
      </c>
      <c r="G48" s="6" t="s">
        <v>294</v>
      </c>
      <c r="H48" s="8">
        <v>0</v>
      </c>
      <c r="I48" s="5" t="s">
        <v>170</v>
      </c>
      <c r="J48" s="5" t="s">
        <v>171</v>
      </c>
      <c r="K48" s="5" t="s">
        <v>172</v>
      </c>
      <c r="L48" s="5" t="s">
        <v>263</v>
      </c>
      <c r="M48" s="8">
        <v>15752</v>
      </c>
      <c r="N48" s="5" t="s">
        <v>174</v>
      </c>
    </row>
    <row r="49" spans="1:14" ht="25.5" x14ac:dyDescent="0.25">
      <c r="A49" s="1"/>
      <c r="B49" s="5" t="s">
        <v>74</v>
      </c>
      <c r="C49" s="5" t="s">
        <v>295</v>
      </c>
      <c r="D49" s="5" t="s">
        <v>58</v>
      </c>
      <c r="E49" s="4" t="s">
        <v>199</v>
      </c>
      <c r="F49" s="4" t="s">
        <v>200</v>
      </c>
      <c r="G49" s="6" t="s">
        <v>296</v>
      </c>
      <c r="H49" s="8">
        <v>0</v>
      </c>
      <c r="I49" s="5" t="s">
        <v>170</v>
      </c>
      <c r="J49" s="5" t="s">
        <v>192</v>
      </c>
      <c r="K49" s="5" t="s">
        <v>172</v>
      </c>
      <c r="L49" s="5" t="s">
        <v>263</v>
      </c>
      <c r="M49" s="8">
        <v>22190</v>
      </c>
      <c r="N49" s="5" t="s">
        <v>182</v>
      </c>
    </row>
    <row r="50" spans="1:14" ht="38.25" x14ac:dyDescent="0.25">
      <c r="A50" s="1"/>
      <c r="B50" s="5" t="s">
        <v>74</v>
      </c>
      <c r="C50" s="5" t="s">
        <v>295</v>
      </c>
      <c r="D50" s="5" t="s">
        <v>58</v>
      </c>
      <c r="E50" s="4" t="s">
        <v>199</v>
      </c>
      <c r="F50" s="4" t="s">
        <v>200</v>
      </c>
      <c r="G50" s="6" t="s">
        <v>297</v>
      </c>
      <c r="H50" s="8">
        <v>0</v>
      </c>
      <c r="I50" s="5" t="s">
        <v>170</v>
      </c>
      <c r="J50" s="5" t="s">
        <v>192</v>
      </c>
      <c r="K50" s="5" t="s">
        <v>172</v>
      </c>
      <c r="L50" s="5" t="s">
        <v>263</v>
      </c>
      <c r="M50" s="8">
        <v>22190</v>
      </c>
      <c r="N50" s="5" t="s">
        <v>182</v>
      </c>
    </row>
    <row r="51" spans="1:14" ht="25.5" x14ac:dyDescent="0.25">
      <c r="A51" s="1"/>
      <c r="B51" s="5" t="s">
        <v>74</v>
      </c>
      <c r="C51" s="5" t="s">
        <v>298</v>
      </c>
      <c r="D51" s="5" t="s">
        <v>58</v>
      </c>
      <c r="E51" s="4" t="s">
        <v>199</v>
      </c>
      <c r="F51" s="4" t="s">
        <v>200</v>
      </c>
      <c r="G51" s="6" t="s">
        <v>299</v>
      </c>
      <c r="H51" s="8">
        <v>0</v>
      </c>
      <c r="I51" s="5" t="s">
        <v>170</v>
      </c>
      <c r="J51" s="5" t="s">
        <v>192</v>
      </c>
      <c r="K51" s="5" t="s">
        <v>172</v>
      </c>
      <c r="L51" s="5" t="s">
        <v>263</v>
      </c>
      <c r="M51" s="8">
        <v>22659</v>
      </c>
      <c r="N51" s="5" t="s">
        <v>182</v>
      </c>
    </row>
    <row r="52" spans="1:14" ht="25.5" x14ac:dyDescent="0.25">
      <c r="A52" s="1"/>
      <c r="B52" s="5" t="s">
        <v>74</v>
      </c>
      <c r="C52" s="5" t="s">
        <v>298</v>
      </c>
      <c r="D52" s="5" t="s">
        <v>58</v>
      </c>
      <c r="E52" s="4" t="s">
        <v>199</v>
      </c>
      <c r="F52" s="4" t="s">
        <v>200</v>
      </c>
      <c r="G52" s="6" t="s">
        <v>300</v>
      </c>
      <c r="H52" s="8">
        <v>0</v>
      </c>
      <c r="I52" s="5" t="s">
        <v>170</v>
      </c>
      <c r="J52" s="5" t="s">
        <v>192</v>
      </c>
      <c r="K52" s="5" t="s">
        <v>172</v>
      </c>
      <c r="L52" s="5" t="s">
        <v>263</v>
      </c>
      <c r="M52" s="8">
        <v>22659</v>
      </c>
      <c r="N52" s="5" t="s">
        <v>182</v>
      </c>
    </row>
    <row r="53" spans="1:14" ht="38.25" x14ac:dyDescent="0.25">
      <c r="A53" s="1"/>
      <c r="B53" s="5" t="s">
        <v>74</v>
      </c>
      <c r="C53" s="5" t="s">
        <v>301</v>
      </c>
      <c r="D53" s="5" t="s">
        <v>58</v>
      </c>
      <c r="E53" s="4" t="s">
        <v>199</v>
      </c>
      <c r="F53" s="4" t="s">
        <v>200</v>
      </c>
      <c r="G53" s="6" t="s">
        <v>302</v>
      </c>
      <c r="H53" s="8">
        <v>110</v>
      </c>
      <c r="I53" s="5" t="s">
        <v>170</v>
      </c>
      <c r="J53" s="5" t="s">
        <v>171</v>
      </c>
      <c r="K53" s="5" t="s">
        <v>172</v>
      </c>
      <c r="L53" s="5" t="s">
        <v>263</v>
      </c>
      <c r="M53" s="8">
        <v>14448</v>
      </c>
      <c r="N53" s="5" t="s">
        <v>182</v>
      </c>
    </row>
    <row r="54" spans="1:14" x14ac:dyDescent="0.25">
      <c r="A54" s="1"/>
      <c r="B54" s="5" t="s">
        <v>74</v>
      </c>
      <c r="C54" s="5" t="s">
        <v>301</v>
      </c>
      <c r="D54" s="5" t="s">
        <v>303</v>
      </c>
      <c r="E54" s="4" t="s">
        <v>199</v>
      </c>
      <c r="F54" s="4" t="s">
        <v>200</v>
      </c>
      <c r="G54" s="6" t="s">
        <v>304</v>
      </c>
      <c r="H54" s="8">
        <v>0</v>
      </c>
      <c r="I54" s="5" t="s">
        <v>170</v>
      </c>
      <c r="J54" s="5" t="s">
        <v>171</v>
      </c>
      <c r="K54" s="5" t="s">
        <v>172</v>
      </c>
      <c r="L54" s="5" t="s">
        <v>263</v>
      </c>
      <c r="M54" s="8">
        <v>15551</v>
      </c>
      <c r="N54" s="5" t="s">
        <v>174</v>
      </c>
    </row>
    <row r="55" spans="1:14" x14ac:dyDescent="0.25">
      <c r="A55" s="1"/>
      <c r="B55" s="5" t="s">
        <v>74</v>
      </c>
      <c r="C55" s="5" t="s">
        <v>301</v>
      </c>
      <c r="D55" s="5" t="s">
        <v>305</v>
      </c>
      <c r="E55" s="4" t="s">
        <v>199</v>
      </c>
      <c r="F55" s="4" t="s">
        <v>200</v>
      </c>
      <c r="G55" s="6" t="s">
        <v>306</v>
      </c>
      <c r="H55" s="8">
        <v>0</v>
      </c>
      <c r="I55" s="5" t="s">
        <v>170</v>
      </c>
      <c r="J55" s="5" t="s">
        <v>171</v>
      </c>
      <c r="K55" s="5" t="s">
        <v>172</v>
      </c>
      <c r="L55" s="5" t="s">
        <v>263</v>
      </c>
      <c r="M55" s="8">
        <v>17024</v>
      </c>
      <c r="N55" s="5" t="s">
        <v>174</v>
      </c>
    </row>
    <row r="56" spans="1:14" x14ac:dyDescent="0.25">
      <c r="A56" s="1"/>
      <c r="B56" s="5" t="s">
        <v>74</v>
      </c>
      <c r="C56" s="5" t="s">
        <v>307</v>
      </c>
      <c r="D56" s="5" t="s">
        <v>64</v>
      </c>
      <c r="E56" s="4" t="s">
        <v>199</v>
      </c>
      <c r="F56" s="4" t="s">
        <v>200</v>
      </c>
      <c r="G56" s="6" t="s">
        <v>308</v>
      </c>
      <c r="H56" s="8">
        <v>45.5</v>
      </c>
      <c r="I56" s="5" t="s">
        <v>170</v>
      </c>
      <c r="J56" s="5" t="s">
        <v>171</v>
      </c>
      <c r="K56" s="5" t="s">
        <v>172</v>
      </c>
      <c r="L56" s="5" t="s">
        <v>263</v>
      </c>
      <c r="M56" s="8">
        <v>200</v>
      </c>
      <c r="N56" s="5" t="s">
        <v>182</v>
      </c>
    </row>
    <row r="57" spans="1:14" x14ac:dyDescent="0.25">
      <c r="A57" s="1"/>
      <c r="B57" s="5" t="s">
        <v>74</v>
      </c>
      <c r="C57" s="5" t="s">
        <v>307</v>
      </c>
      <c r="D57" s="5" t="s">
        <v>26</v>
      </c>
      <c r="E57" s="4" t="s">
        <v>309</v>
      </c>
      <c r="F57" s="4" t="s">
        <v>310</v>
      </c>
      <c r="G57" s="6" t="s">
        <v>311</v>
      </c>
      <c r="H57" s="8">
        <v>45</v>
      </c>
      <c r="I57" s="5" t="s">
        <v>170</v>
      </c>
      <c r="J57" s="5" t="s">
        <v>171</v>
      </c>
      <c r="K57" s="5" t="s">
        <v>172</v>
      </c>
      <c r="L57" s="5" t="s">
        <v>173</v>
      </c>
      <c r="M57" s="8">
        <v>201</v>
      </c>
      <c r="N57" s="5" t="s">
        <v>182</v>
      </c>
    </row>
    <row r="58" spans="1:14" ht="38.25" x14ac:dyDescent="0.25">
      <c r="A58" s="1"/>
      <c r="B58" s="5" t="s">
        <v>312</v>
      </c>
      <c r="C58" s="5" t="s">
        <v>313</v>
      </c>
      <c r="D58" s="5" t="s">
        <v>314</v>
      </c>
      <c r="E58" s="4" t="s">
        <v>199</v>
      </c>
      <c r="F58" s="4" t="s">
        <v>200</v>
      </c>
      <c r="G58" s="6" t="s">
        <v>315</v>
      </c>
      <c r="H58" s="8">
        <v>0</v>
      </c>
      <c r="I58" s="5" t="s">
        <v>170</v>
      </c>
      <c r="J58" s="5" t="s">
        <v>192</v>
      </c>
      <c r="K58" s="5" t="s">
        <v>172</v>
      </c>
      <c r="L58" s="5" t="s">
        <v>202</v>
      </c>
      <c r="M58" s="8">
        <v>14464</v>
      </c>
      <c r="N58" s="5" t="s">
        <v>174</v>
      </c>
    </row>
    <row r="59" spans="1:14" x14ac:dyDescent="0.25">
      <c r="A59" s="1"/>
      <c r="B59" s="5" t="s">
        <v>316</v>
      </c>
      <c r="C59" s="5" t="s">
        <v>317</v>
      </c>
      <c r="D59" s="5" t="s">
        <v>318</v>
      </c>
      <c r="E59" s="4" t="s">
        <v>319</v>
      </c>
      <c r="F59" s="4" t="s">
        <v>320</v>
      </c>
      <c r="G59" s="6" t="s">
        <v>321</v>
      </c>
      <c r="H59" s="8">
        <v>0</v>
      </c>
      <c r="I59" s="5" t="s">
        <v>170</v>
      </c>
      <c r="J59" s="5" t="s">
        <v>171</v>
      </c>
      <c r="K59" s="5" t="s">
        <v>172</v>
      </c>
      <c r="L59" s="5" t="s">
        <v>202</v>
      </c>
      <c r="M59" s="8">
        <v>21316</v>
      </c>
      <c r="N59" s="5" t="s">
        <v>174</v>
      </c>
    </row>
    <row r="60" spans="1:14" x14ac:dyDescent="0.25">
      <c r="A60" s="1"/>
      <c r="B60" s="5" t="s">
        <v>316</v>
      </c>
      <c r="C60" s="5" t="s">
        <v>322</v>
      </c>
      <c r="D60" s="5" t="s">
        <v>323</v>
      </c>
      <c r="E60" s="4" t="s">
        <v>324</v>
      </c>
      <c r="F60" s="4" t="s">
        <v>320</v>
      </c>
      <c r="G60" s="6" t="s">
        <v>325</v>
      </c>
      <c r="H60" s="8">
        <v>0</v>
      </c>
      <c r="I60" s="5" t="s">
        <v>170</v>
      </c>
      <c r="J60" s="5" t="s">
        <v>171</v>
      </c>
      <c r="K60" s="5" t="s">
        <v>172</v>
      </c>
      <c r="L60" s="5" t="s">
        <v>202</v>
      </c>
      <c r="M60" s="8">
        <v>21347</v>
      </c>
      <c r="N60" s="5" t="s">
        <v>174</v>
      </c>
    </row>
    <row r="61" spans="1:14" ht="25.5" x14ac:dyDescent="0.25">
      <c r="A61" s="1"/>
      <c r="B61" s="5" t="s">
        <v>326</v>
      </c>
      <c r="C61" s="5" t="s">
        <v>327</v>
      </c>
      <c r="D61" s="5" t="s">
        <v>328</v>
      </c>
      <c r="E61" s="4" t="s">
        <v>199</v>
      </c>
      <c r="F61" s="4" t="s">
        <v>200</v>
      </c>
      <c r="G61" s="6" t="s">
        <v>329</v>
      </c>
      <c r="H61" s="8">
        <v>0</v>
      </c>
      <c r="I61" s="5" t="s">
        <v>170</v>
      </c>
      <c r="J61" s="5" t="s">
        <v>171</v>
      </c>
      <c r="K61" s="5" t="s">
        <v>172</v>
      </c>
      <c r="L61" s="5" t="s">
        <v>202</v>
      </c>
      <c r="M61" s="8">
        <v>8461</v>
      </c>
      <c r="N61" s="5" t="s">
        <v>174</v>
      </c>
    </row>
    <row r="62" spans="1:14" ht="38.25" x14ac:dyDescent="0.25">
      <c r="A62" s="1"/>
      <c r="B62" s="5" t="s">
        <v>330</v>
      </c>
      <c r="C62" s="5" t="s">
        <v>331</v>
      </c>
      <c r="D62" s="5" t="s">
        <v>332</v>
      </c>
      <c r="E62" s="4" t="s">
        <v>199</v>
      </c>
      <c r="F62" s="4" t="s">
        <v>333</v>
      </c>
      <c r="G62" s="6" t="s">
        <v>334</v>
      </c>
      <c r="H62" s="8">
        <v>0</v>
      </c>
      <c r="I62" s="5" t="s">
        <v>170</v>
      </c>
      <c r="J62" s="5" t="s">
        <v>171</v>
      </c>
      <c r="K62" s="5" t="s">
        <v>172</v>
      </c>
      <c r="L62" s="5" t="s">
        <v>202</v>
      </c>
      <c r="M62" s="8">
        <v>22979</v>
      </c>
      <c r="N62" s="5" t="s">
        <v>174</v>
      </c>
    </row>
    <row r="63" spans="1:14" x14ac:dyDescent="0.25">
      <c r="A63" s="1"/>
      <c r="B63" s="5" t="s">
        <v>335</v>
      </c>
      <c r="C63" s="5" t="s">
        <v>336</v>
      </c>
      <c r="D63" s="5" t="s">
        <v>337</v>
      </c>
      <c r="E63" s="4" t="s">
        <v>199</v>
      </c>
      <c r="F63" s="4" t="s">
        <v>200</v>
      </c>
      <c r="G63" s="6" t="s">
        <v>338</v>
      </c>
      <c r="H63" s="8">
        <v>179.37</v>
      </c>
      <c r="I63" s="5" t="s">
        <v>170</v>
      </c>
      <c r="J63" s="5" t="s">
        <v>171</v>
      </c>
      <c r="K63" s="5" t="s">
        <v>172</v>
      </c>
      <c r="L63" s="5" t="s">
        <v>173</v>
      </c>
      <c r="M63" s="8">
        <v>15108</v>
      </c>
      <c r="N63" s="5" t="s">
        <v>182</v>
      </c>
    </row>
    <row r="64" spans="1:14" x14ac:dyDescent="0.25">
      <c r="A64" s="1"/>
      <c r="B64" s="5" t="s">
        <v>335</v>
      </c>
      <c r="C64" s="5" t="s">
        <v>339</v>
      </c>
      <c r="D64" s="5" t="s">
        <v>340</v>
      </c>
      <c r="E64" s="4" t="s">
        <v>199</v>
      </c>
      <c r="F64" s="4" t="s">
        <v>200</v>
      </c>
      <c r="G64" s="6" t="s">
        <v>341</v>
      </c>
      <c r="H64" s="8">
        <v>179.37</v>
      </c>
      <c r="I64" s="5" t="s">
        <v>170</v>
      </c>
      <c r="J64" s="5" t="s">
        <v>171</v>
      </c>
      <c r="K64" s="5" t="s">
        <v>172</v>
      </c>
      <c r="L64" s="5" t="s">
        <v>173</v>
      </c>
      <c r="M64" s="8">
        <v>15109</v>
      </c>
      <c r="N64" s="5" t="s">
        <v>174</v>
      </c>
    </row>
    <row r="65" spans="1:14" x14ac:dyDescent="0.25">
      <c r="A65" s="1"/>
      <c r="B65" s="5" t="s">
        <v>335</v>
      </c>
      <c r="C65" s="5" t="s">
        <v>342</v>
      </c>
      <c r="D65" s="5" t="s">
        <v>17</v>
      </c>
      <c r="E65" s="4" t="s">
        <v>199</v>
      </c>
      <c r="F65" s="4" t="s">
        <v>200</v>
      </c>
      <c r="G65" s="6" t="s">
        <v>343</v>
      </c>
      <c r="H65" s="8">
        <v>0</v>
      </c>
      <c r="I65" s="5" t="s">
        <v>170</v>
      </c>
      <c r="J65" s="5" t="s">
        <v>192</v>
      </c>
      <c r="K65" s="5" t="s">
        <v>172</v>
      </c>
      <c r="L65" s="5" t="s">
        <v>202</v>
      </c>
      <c r="M65" s="8">
        <v>14953</v>
      </c>
      <c r="N65" s="5" t="s">
        <v>174</v>
      </c>
    </row>
    <row r="66" spans="1:14" ht="25.5" x14ac:dyDescent="0.25">
      <c r="A66" s="1"/>
      <c r="B66" s="5" t="s">
        <v>335</v>
      </c>
      <c r="C66" s="5" t="s">
        <v>344</v>
      </c>
      <c r="D66" s="5" t="s">
        <v>345</v>
      </c>
      <c r="E66" s="4" t="s">
        <v>199</v>
      </c>
      <c r="F66" s="4" t="s">
        <v>200</v>
      </c>
      <c r="G66" s="6" t="s">
        <v>346</v>
      </c>
      <c r="H66" s="8">
        <v>0</v>
      </c>
      <c r="I66" s="5" t="s">
        <v>170</v>
      </c>
      <c r="J66" s="5" t="s">
        <v>192</v>
      </c>
      <c r="K66" s="5" t="s">
        <v>172</v>
      </c>
      <c r="L66" s="5" t="s">
        <v>202</v>
      </c>
      <c r="M66" s="8">
        <v>14956</v>
      </c>
      <c r="N66" s="5" t="s">
        <v>174</v>
      </c>
    </row>
    <row r="67" spans="1:14" ht="51" x14ac:dyDescent="0.25">
      <c r="A67" s="1"/>
      <c r="B67" s="5" t="s">
        <v>347</v>
      </c>
      <c r="C67" s="5" t="s">
        <v>348</v>
      </c>
      <c r="D67" s="5" t="s">
        <v>208</v>
      </c>
      <c r="E67" s="4" t="s">
        <v>199</v>
      </c>
      <c r="F67" s="4" t="s">
        <v>200</v>
      </c>
      <c r="G67" s="6" t="s">
        <v>349</v>
      </c>
      <c r="H67" s="8">
        <v>0</v>
      </c>
      <c r="I67" s="5" t="s">
        <v>170</v>
      </c>
      <c r="J67" s="5" t="s">
        <v>171</v>
      </c>
      <c r="K67" s="5" t="s">
        <v>172</v>
      </c>
      <c r="L67" s="5" t="s">
        <v>202</v>
      </c>
      <c r="M67" s="8">
        <v>11810</v>
      </c>
      <c r="N67" s="5" t="s">
        <v>174</v>
      </c>
    </row>
    <row r="68" spans="1:14" ht="25.5" x14ac:dyDescent="0.25">
      <c r="A68" s="1"/>
      <c r="B68" s="5" t="s">
        <v>350</v>
      </c>
      <c r="C68" s="5" t="s">
        <v>351</v>
      </c>
      <c r="D68" s="5" t="s">
        <v>352</v>
      </c>
      <c r="E68" s="4" t="s">
        <v>353</v>
      </c>
      <c r="F68" s="4" t="s">
        <v>200</v>
      </c>
      <c r="G68" s="6" t="s">
        <v>354</v>
      </c>
      <c r="H68" s="8">
        <v>44.4</v>
      </c>
      <c r="I68" s="5" t="s">
        <v>170</v>
      </c>
      <c r="J68" s="5" t="s">
        <v>171</v>
      </c>
      <c r="K68" s="5" t="s">
        <v>172</v>
      </c>
      <c r="L68" s="5" t="s">
        <v>263</v>
      </c>
      <c r="M68" s="8">
        <v>77</v>
      </c>
      <c r="N68" s="5" t="s">
        <v>182</v>
      </c>
    </row>
    <row r="69" spans="1:14" x14ac:dyDescent="0.25">
      <c r="A69" s="1"/>
      <c r="B69" s="5" t="s">
        <v>350</v>
      </c>
      <c r="C69" s="5" t="s">
        <v>351</v>
      </c>
      <c r="D69" s="5" t="s">
        <v>105</v>
      </c>
      <c r="E69" s="4" t="s">
        <v>355</v>
      </c>
      <c r="F69" s="4" t="s">
        <v>200</v>
      </c>
      <c r="G69" s="6" t="s">
        <v>356</v>
      </c>
      <c r="H69" s="8">
        <v>44.4</v>
      </c>
      <c r="I69" s="5" t="s">
        <v>170</v>
      </c>
      <c r="J69" s="5" t="s">
        <v>171</v>
      </c>
      <c r="K69" s="5" t="s">
        <v>172</v>
      </c>
      <c r="L69" s="5" t="s">
        <v>263</v>
      </c>
      <c r="M69" s="8">
        <v>78</v>
      </c>
      <c r="N69" s="5" t="s">
        <v>182</v>
      </c>
    </row>
    <row r="70" spans="1:14" x14ac:dyDescent="0.25">
      <c r="A70" s="1"/>
      <c r="B70" s="5" t="s">
        <v>109</v>
      </c>
      <c r="C70" s="5" t="s">
        <v>357</v>
      </c>
      <c r="D70" s="5" t="s">
        <v>358</v>
      </c>
      <c r="E70" s="4" t="s">
        <v>359</v>
      </c>
      <c r="F70" s="4" t="s">
        <v>360</v>
      </c>
      <c r="G70" s="6" t="s">
        <v>361</v>
      </c>
      <c r="H70" s="8">
        <v>35</v>
      </c>
      <c r="I70" s="5" t="s">
        <v>170</v>
      </c>
      <c r="J70" s="5" t="s">
        <v>171</v>
      </c>
      <c r="K70" s="5" t="s">
        <v>172</v>
      </c>
      <c r="L70" s="5" t="s">
        <v>173</v>
      </c>
      <c r="M70" s="8">
        <v>21</v>
      </c>
      <c r="N70" s="5" t="s">
        <v>182</v>
      </c>
    </row>
    <row r="71" spans="1:14" ht="25.5" x14ac:dyDescent="0.25">
      <c r="A71" s="1"/>
      <c r="B71" s="5" t="s">
        <v>109</v>
      </c>
      <c r="C71" s="5" t="s">
        <v>357</v>
      </c>
      <c r="D71" s="5" t="s">
        <v>358</v>
      </c>
      <c r="E71" s="4" t="s">
        <v>359</v>
      </c>
      <c r="F71" s="4" t="s">
        <v>360</v>
      </c>
      <c r="G71" s="6" t="s">
        <v>362</v>
      </c>
      <c r="H71" s="8">
        <v>35</v>
      </c>
      <c r="I71" s="5" t="s">
        <v>170</v>
      </c>
      <c r="J71" s="5" t="s">
        <v>171</v>
      </c>
      <c r="K71" s="5" t="s">
        <v>172</v>
      </c>
      <c r="L71" s="5" t="s">
        <v>173</v>
      </c>
      <c r="M71" s="8">
        <v>21</v>
      </c>
      <c r="N71" s="5" t="s">
        <v>182</v>
      </c>
    </row>
    <row r="72" spans="1:14" x14ac:dyDescent="0.25">
      <c r="A72" s="1"/>
      <c r="B72" s="5" t="s">
        <v>109</v>
      </c>
      <c r="C72" s="5" t="s">
        <v>357</v>
      </c>
      <c r="D72" s="5" t="s">
        <v>286</v>
      </c>
      <c r="E72" s="4" t="s">
        <v>363</v>
      </c>
      <c r="F72" s="4" t="s">
        <v>364</v>
      </c>
      <c r="G72" s="6" t="s">
        <v>361</v>
      </c>
      <c r="H72" s="8">
        <v>15</v>
      </c>
      <c r="I72" s="5" t="s">
        <v>170</v>
      </c>
      <c r="J72" s="5" t="s">
        <v>171</v>
      </c>
      <c r="K72" s="5" t="s">
        <v>172</v>
      </c>
      <c r="L72" s="5" t="s">
        <v>173</v>
      </c>
      <c r="M72" s="8">
        <v>18</v>
      </c>
      <c r="N72" s="5" t="s">
        <v>182</v>
      </c>
    </row>
    <row r="73" spans="1:14" x14ac:dyDescent="0.25">
      <c r="A73" s="1"/>
      <c r="B73" s="5" t="s">
        <v>109</v>
      </c>
      <c r="C73" s="5" t="s">
        <v>357</v>
      </c>
      <c r="D73" s="5" t="s">
        <v>64</v>
      </c>
      <c r="E73" s="4" t="s">
        <v>365</v>
      </c>
      <c r="F73" s="4" t="s">
        <v>360</v>
      </c>
      <c r="G73" s="6" t="s">
        <v>361</v>
      </c>
      <c r="H73" s="8">
        <v>15</v>
      </c>
      <c r="I73" s="5" t="s">
        <v>170</v>
      </c>
      <c r="J73" s="5" t="s">
        <v>171</v>
      </c>
      <c r="K73" s="5" t="s">
        <v>172</v>
      </c>
      <c r="L73" s="5" t="s">
        <v>173</v>
      </c>
      <c r="M73" s="8">
        <v>19</v>
      </c>
      <c r="N73" s="5" t="s">
        <v>182</v>
      </c>
    </row>
    <row r="74" spans="1:14" x14ac:dyDescent="0.25">
      <c r="A74" s="1"/>
      <c r="B74" s="5" t="s">
        <v>109</v>
      </c>
      <c r="C74" s="5" t="s">
        <v>357</v>
      </c>
      <c r="D74" s="5" t="s">
        <v>26</v>
      </c>
      <c r="E74" s="4" t="s">
        <v>324</v>
      </c>
      <c r="F74" s="4" t="s">
        <v>360</v>
      </c>
      <c r="G74" s="6" t="s">
        <v>361</v>
      </c>
      <c r="H74" s="8">
        <v>15</v>
      </c>
      <c r="I74" s="5" t="s">
        <v>170</v>
      </c>
      <c r="J74" s="5" t="s">
        <v>171</v>
      </c>
      <c r="K74" s="5" t="s">
        <v>172</v>
      </c>
      <c r="L74" s="5" t="s">
        <v>173</v>
      </c>
      <c r="M74" s="8">
        <v>20</v>
      </c>
      <c r="N74" s="5" t="s">
        <v>182</v>
      </c>
    </row>
    <row r="75" spans="1:14" x14ac:dyDescent="0.25">
      <c r="A75" s="1"/>
      <c r="B75" s="5" t="s">
        <v>109</v>
      </c>
      <c r="C75" s="5" t="s">
        <v>357</v>
      </c>
      <c r="D75" s="5" t="s">
        <v>286</v>
      </c>
      <c r="E75" s="4" t="s">
        <v>364</v>
      </c>
      <c r="F75" s="4" t="s">
        <v>200</v>
      </c>
      <c r="G75" s="6" t="s">
        <v>366</v>
      </c>
      <c r="H75" s="8">
        <v>15</v>
      </c>
      <c r="I75" s="5" t="s">
        <v>278</v>
      </c>
      <c r="J75" s="5" t="s">
        <v>171</v>
      </c>
      <c r="K75" s="5" t="s">
        <v>172</v>
      </c>
      <c r="L75" s="5" t="s">
        <v>263</v>
      </c>
      <c r="M75" s="8">
        <v>18</v>
      </c>
      <c r="N75" s="5" t="s">
        <v>182</v>
      </c>
    </row>
    <row r="76" spans="1:14" x14ac:dyDescent="0.25">
      <c r="A76" s="1"/>
      <c r="B76" s="5" t="s">
        <v>109</v>
      </c>
      <c r="C76" s="5" t="s">
        <v>367</v>
      </c>
      <c r="D76" s="5" t="s">
        <v>368</v>
      </c>
      <c r="E76" s="4" t="s">
        <v>199</v>
      </c>
      <c r="F76" s="4" t="s">
        <v>200</v>
      </c>
      <c r="G76" s="6" t="s">
        <v>369</v>
      </c>
      <c r="H76" s="8">
        <v>0</v>
      </c>
      <c r="I76" s="5" t="s">
        <v>170</v>
      </c>
      <c r="J76" s="5" t="s">
        <v>192</v>
      </c>
      <c r="K76" s="5" t="s">
        <v>172</v>
      </c>
      <c r="L76" s="5" t="s">
        <v>202</v>
      </c>
      <c r="M76" s="8">
        <v>35</v>
      </c>
      <c r="N76" s="5" t="s">
        <v>182</v>
      </c>
    </row>
    <row r="77" spans="1:14" x14ac:dyDescent="0.25">
      <c r="A77" s="1"/>
      <c r="B77" s="5" t="s">
        <v>109</v>
      </c>
      <c r="C77" s="5" t="s">
        <v>370</v>
      </c>
      <c r="D77" s="5" t="s">
        <v>371</v>
      </c>
      <c r="E77" s="4" t="s">
        <v>199</v>
      </c>
      <c r="F77" s="4" t="s">
        <v>200</v>
      </c>
      <c r="G77" s="6" t="s">
        <v>372</v>
      </c>
      <c r="H77" s="8">
        <v>150</v>
      </c>
      <c r="I77" s="5" t="s">
        <v>170</v>
      </c>
      <c r="J77" s="5" t="s">
        <v>171</v>
      </c>
      <c r="K77" s="5" t="s">
        <v>172</v>
      </c>
      <c r="L77" s="5" t="s">
        <v>173</v>
      </c>
      <c r="M77" s="8">
        <v>13</v>
      </c>
      <c r="N77" s="5" t="s">
        <v>182</v>
      </c>
    </row>
    <row r="78" spans="1:14" ht="38.25" x14ac:dyDescent="0.25">
      <c r="A78" s="1"/>
      <c r="B78" s="5" t="s">
        <v>109</v>
      </c>
      <c r="C78" s="5" t="s">
        <v>370</v>
      </c>
      <c r="D78" s="5" t="s">
        <v>123</v>
      </c>
      <c r="E78" s="4" t="s">
        <v>199</v>
      </c>
      <c r="F78" s="4" t="s">
        <v>200</v>
      </c>
      <c r="G78" s="6" t="s">
        <v>373</v>
      </c>
      <c r="H78" s="8">
        <v>150</v>
      </c>
      <c r="I78" s="5" t="s">
        <v>374</v>
      </c>
      <c r="J78" s="5" t="s">
        <v>171</v>
      </c>
      <c r="K78" s="5" t="s">
        <v>172</v>
      </c>
      <c r="L78" s="5" t="s">
        <v>263</v>
      </c>
      <c r="M78" s="8">
        <v>14</v>
      </c>
      <c r="N78" s="5" t="s">
        <v>182</v>
      </c>
    </row>
    <row r="79" spans="1:14" x14ac:dyDescent="0.25">
      <c r="A79" s="1"/>
      <c r="B79" s="5" t="s">
        <v>109</v>
      </c>
      <c r="C79" s="5" t="s">
        <v>370</v>
      </c>
      <c r="D79" s="5" t="s">
        <v>371</v>
      </c>
      <c r="E79" s="4" t="s">
        <v>375</v>
      </c>
      <c r="F79" s="4" t="s">
        <v>376</v>
      </c>
      <c r="G79" s="6" t="s">
        <v>377</v>
      </c>
      <c r="H79" s="8">
        <v>0</v>
      </c>
      <c r="I79" s="5" t="s">
        <v>170</v>
      </c>
      <c r="J79" s="5" t="s">
        <v>192</v>
      </c>
      <c r="K79" s="5" t="s">
        <v>172</v>
      </c>
      <c r="L79" s="5" t="s">
        <v>173</v>
      </c>
      <c r="M79" s="8">
        <v>13</v>
      </c>
      <c r="N79" s="5" t="s">
        <v>182</v>
      </c>
    </row>
    <row r="80" spans="1:14" x14ac:dyDescent="0.25">
      <c r="A80" s="1"/>
      <c r="B80" s="5" t="s">
        <v>109</v>
      </c>
      <c r="C80" s="5" t="s">
        <v>370</v>
      </c>
      <c r="D80" s="5" t="s">
        <v>371</v>
      </c>
      <c r="E80" s="4" t="s">
        <v>378</v>
      </c>
      <c r="F80" s="4" t="s">
        <v>200</v>
      </c>
      <c r="G80" s="6" t="s">
        <v>377</v>
      </c>
      <c r="H80" s="8">
        <v>0</v>
      </c>
      <c r="I80" s="5" t="s">
        <v>170</v>
      </c>
      <c r="J80" s="5" t="s">
        <v>192</v>
      </c>
      <c r="K80" s="5" t="s">
        <v>172</v>
      </c>
      <c r="L80" s="5" t="s">
        <v>173</v>
      </c>
      <c r="M80" s="8">
        <v>13</v>
      </c>
      <c r="N80" s="5" t="s">
        <v>182</v>
      </c>
    </row>
    <row r="81" spans="1:14" ht="25.5" x14ac:dyDescent="0.25">
      <c r="A81" s="1"/>
      <c r="B81" s="5" t="s">
        <v>379</v>
      </c>
      <c r="C81" s="5" t="s">
        <v>380</v>
      </c>
      <c r="D81" s="5" t="s">
        <v>58</v>
      </c>
      <c r="E81" s="4" t="s">
        <v>199</v>
      </c>
      <c r="F81" s="4" t="s">
        <v>200</v>
      </c>
      <c r="G81" s="6" t="s">
        <v>381</v>
      </c>
      <c r="H81" s="8">
        <v>19.8</v>
      </c>
      <c r="I81" s="5" t="s">
        <v>278</v>
      </c>
      <c r="J81" s="5" t="s">
        <v>171</v>
      </c>
      <c r="K81" s="5" t="s">
        <v>172</v>
      </c>
      <c r="L81" s="5" t="s">
        <v>202</v>
      </c>
      <c r="M81" s="8">
        <v>20667</v>
      </c>
      <c r="N81" s="5" t="s">
        <v>182</v>
      </c>
    </row>
    <row r="82" spans="1:14" ht="38.25" x14ac:dyDescent="0.25">
      <c r="A82" s="1"/>
      <c r="B82" s="5" t="s">
        <v>379</v>
      </c>
      <c r="C82" s="5" t="s">
        <v>380</v>
      </c>
      <c r="D82" s="5" t="s">
        <v>64</v>
      </c>
      <c r="E82" s="4" t="s">
        <v>199</v>
      </c>
      <c r="F82" s="4" t="s">
        <v>200</v>
      </c>
      <c r="G82" s="6" t="s">
        <v>382</v>
      </c>
      <c r="H82" s="8">
        <v>9.8000000000000007</v>
      </c>
      <c r="I82" s="5" t="s">
        <v>278</v>
      </c>
      <c r="J82" s="5" t="s">
        <v>171</v>
      </c>
      <c r="K82" s="5" t="s">
        <v>172</v>
      </c>
      <c r="L82" s="5" t="s">
        <v>263</v>
      </c>
      <c r="M82" s="8">
        <v>20669</v>
      </c>
      <c r="N82" s="5" t="s">
        <v>182</v>
      </c>
    </row>
    <row r="83" spans="1:14" x14ac:dyDescent="0.25">
      <c r="A83" s="1"/>
      <c r="B83" s="5" t="s">
        <v>383</v>
      </c>
      <c r="C83" s="5" t="s">
        <v>384</v>
      </c>
      <c r="D83" s="5" t="s">
        <v>385</v>
      </c>
      <c r="E83" s="4" t="s">
        <v>386</v>
      </c>
      <c r="F83" s="4" t="s">
        <v>364</v>
      </c>
      <c r="G83" s="6" t="s">
        <v>387</v>
      </c>
      <c r="H83" s="8">
        <v>0</v>
      </c>
      <c r="I83" s="5" t="s">
        <v>170</v>
      </c>
      <c r="J83" s="5" t="s">
        <v>171</v>
      </c>
      <c r="K83" s="5" t="s">
        <v>172</v>
      </c>
      <c r="L83" s="5" t="s">
        <v>173</v>
      </c>
      <c r="M83" s="8">
        <v>8736</v>
      </c>
      <c r="N83" s="5" t="s">
        <v>174</v>
      </c>
    </row>
    <row r="84" spans="1:14" ht="25.5" x14ac:dyDescent="0.25">
      <c r="A84" s="1"/>
      <c r="B84" s="5" t="s">
        <v>30</v>
      </c>
      <c r="C84" s="5" t="s">
        <v>388</v>
      </c>
      <c r="D84" s="5" t="s">
        <v>389</v>
      </c>
      <c r="E84" s="4" t="s">
        <v>199</v>
      </c>
      <c r="F84" s="4" t="s">
        <v>200</v>
      </c>
      <c r="G84" s="6" t="s">
        <v>390</v>
      </c>
      <c r="H84" s="8">
        <v>0</v>
      </c>
      <c r="I84" s="5" t="s">
        <v>170</v>
      </c>
      <c r="J84" s="5" t="s">
        <v>171</v>
      </c>
      <c r="K84" s="5" t="s">
        <v>172</v>
      </c>
      <c r="L84" s="5" t="s">
        <v>202</v>
      </c>
      <c r="M84" s="8">
        <v>6226</v>
      </c>
      <c r="N84" s="5" t="s">
        <v>174</v>
      </c>
    </row>
    <row r="85" spans="1:14" x14ac:dyDescent="0.25">
      <c r="A85" s="1"/>
      <c r="B85" s="5" t="s">
        <v>30</v>
      </c>
      <c r="C85" s="5" t="s">
        <v>391</v>
      </c>
      <c r="D85" s="5" t="s">
        <v>392</v>
      </c>
      <c r="E85" s="4" t="s">
        <v>199</v>
      </c>
      <c r="F85" s="4" t="s">
        <v>200</v>
      </c>
      <c r="G85" s="6" t="s">
        <v>393</v>
      </c>
      <c r="H85" s="8">
        <v>0</v>
      </c>
      <c r="I85" s="5" t="s">
        <v>170</v>
      </c>
      <c r="J85" s="5" t="s">
        <v>171</v>
      </c>
      <c r="K85" s="5" t="s">
        <v>172</v>
      </c>
      <c r="L85" s="5" t="s">
        <v>202</v>
      </c>
      <c r="M85" s="8">
        <v>352</v>
      </c>
      <c r="N85" s="5" t="s">
        <v>174</v>
      </c>
    </row>
    <row r="86" spans="1:14" ht="63.75" x14ac:dyDescent="0.25">
      <c r="A86" s="1"/>
      <c r="B86" s="5" t="s">
        <v>30</v>
      </c>
      <c r="C86" s="5" t="s">
        <v>391</v>
      </c>
      <c r="D86" s="5" t="s">
        <v>394</v>
      </c>
      <c r="E86" s="4" t="s">
        <v>199</v>
      </c>
      <c r="F86" s="4" t="s">
        <v>200</v>
      </c>
      <c r="G86" s="6" t="s">
        <v>395</v>
      </c>
      <c r="H86" s="8">
        <v>0</v>
      </c>
      <c r="I86" s="5" t="s">
        <v>170</v>
      </c>
      <c r="J86" s="5" t="s">
        <v>171</v>
      </c>
      <c r="K86" s="5" t="s">
        <v>172</v>
      </c>
      <c r="L86" s="5" t="s">
        <v>202</v>
      </c>
      <c r="M86" s="8">
        <v>8939</v>
      </c>
      <c r="N86" s="5" t="s">
        <v>174</v>
      </c>
    </row>
    <row r="87" spans="1:14" ht="25.5" x14ac:dyDescent="0.25">
      <c r="A87" s="1"/>
      <c r="B87" s="5" t="s">
        <v>30</v>
      </c>
      <c r="C87" s="5" t="s">
        <v>391</v>
      </c>
      <c r="D87" s="5" t="s">
        <v>396</v>
      </c>
      <c r="E87" s="4" t="s">
        <v>397</v>
      </c>
      <c r="F87" s="4" t="s">
        <v>398</v>
      </c>
      <c r="G87" s="6" t="s">
        <v>399</v>
      </c>
      <c r="H87" s="8">
        <v>0</v>
      </c>
      <c r="I87" s="5" t="s">
        <v>170</v>
      </c>
      <c r="J87" s="5" t="s">
        <v>171</v>
      </c>
      <c r="K87" s="5" t="s">
        <v>172</v>
      </c>
      <c r="L87" s="5" t="s">
        <v>202</v>
      </c>
      <c r="M87" s="8">
        <v>341</v>
      </c>
      <c r="N87" s="5" t="s">
        <v>174</v>
      </c>
    </row>
    <row r="88" spans="1:14" ht="25.5" x14ac:dyDescent="0.25">
      <c r="A88" s="1"/>
      <c r="B88" s="5" t="s">
        <v>30</v>
      </c>
      <c r="C88" s="5" t="s">
        <v>391</v>
      </c>
      <c r="D88" s="5" t="s">
        <v>396</v>
      </c>
      <c r="E88" s="4" t="s">
        <v>397</v>
      </c>
      <c r="F88" s="4" t="s">
        <v>398</v>
      </c>
      <c r="G88" s="6" t="s">
        <v>400</v>
      </c>
      <c r="H88" s="8">
        <v>0</v>
      </c>
      <c r="I88" s="5" t="s">
        <v>170</v>
      </c>
      <c r="J88" s="5" t="s">
        <v>171</v>
      </c>
      <c r="K88" s="5" t="s">
        <v>172</v>
      </c>
      <c r="L88" s="5" t="s">
        <v>202</v>
      </c>
      <c r="M88" s="8">
        <v>341</v>
      </c>
      <c r="N88" s="5" t="s">
        <v>174</v>
      </c>
    </row>
    <row r="89" spans="1:14" ht="25.5" x14ac:dyDescent="0.25">
      <c r="A89" s="1"/>
      <c r="B89" s="5" t="s">
        <v>30</v>
      </c>
      <c r="C89" s="5" t="s">
        <v>391</v>
      </c>
      <c r="D89" s="5" t="s">
        <v>401</v>
      </c>
      <c r="E89" s="4" t="s">
        <v>402</v>
      </c>
      <c r="F89" s="4" t="s">
        <v>398</v>
      </c>
      <c r="G89" s="6" t="s">
        <v>403</v>
      </c>
      <c r="H89" s="8">
        <v>0</v>
      </c>
      <c r="I89" s="5" t="s">
        <v>170</v>
      </c>
      <c r="J89" s="5" t="s">
        <v>171</v>
      </c>
      <c r="K89" s="5" t="s">
        <v>172</v>
      </c>
      <c r="L89" s="5" t="s">
        <v>173</v>
      </c>
      <c r="M89" s="8">
        <v>13395</v>
      </c>
      <c r="N89" s="5" t="s">
        <v>174</v>
      </c>
    </row>
    <row r="90" spans="1:14" ht="25.5" x14ac:dyDescent="0.25">
      <c r="A90" s="1"/>
      <c r="B90" s="5" t="s">
        <v>30</v>
      </c>
      <c r="C90" s="5" t="s">
        <v>391</v>
      </c>
      <c r="D90" s="5" t="s">
        <v>401</v>
      </c>
      <c r="E90" s="4" t="s">
        <v>402</v>
      </c>
      <c r="F90" s="4" t="s">
        <v>398</v>
      </c>
      <c r="G90" s="6" t="s">
        <v>404</v>
      </c>
      <c r="H90" s="8">
        <v>0</v>
      </c>
      <c r="I90" s="5" t="s">
        <v>170</v>
      </c>
      <c r="J90" s="5" t="s">
        <v>171</v>
      </c>
      <c r="K90" s="5" t="s">
        <v>172</v>
      </c>
      <c r="L90" s="5" t="s">
        <v>173</v>
      </c>
      <c r="M90" s="8">
        <v>13395</v>
      </c>
      <c r="N90" s="5" t="s">
        <v>174</v>
      </c>
    </row>
    <row r="91" spans="1:14" ht="25.5" x14ac:dyDescent="0.25">
      <c r="A91" s="1"/>
      <c r="B91" s="5" t="s">
        <v>30</v>
      </c>
      <c r="C91" s="5" t="s">
        <v>391</v>
      </c>
      <c r="D91" s="5" t="s">
        <v>401</v>
      </c>
      <c r="E91" s="4" t="s">
        <v>402</v>
      </c>
      <c r="F91" s="4" t="s">
        <v>398</v>
      </c>
      <c r="G91" s="6" t="s">
        <v>405</v>
      </c>
      <c r="H91" s="8">
        <v>0</v>
      </c>
      <c r="I91" s="5" t="s">
        <v>170</v>
      </c>
      <c r="J91" s="5" t="s">
        <v>171</v>
      </c>
      <c r="K91" s="5" t="s">
        <v>172</v>
      </c>
      <c r="L91" s="5" t="s">
        <v>263</v>
      </c>
      <c r="M91" s="8">
        <v>13395</v>
      </c>
      <c r="N91" s="5" t="s">
        <v>174</v>
      </c>
    </row>
    <row r="92" spans="1:14" x14ac:dyDescent="0.25">
      <c r="A92" s="1"/>
      <c r="B92" s="5" t="s">
        <v>30</v>
      </c>
      <c r="C92" s="5" t="s">
        <v>391</v>
      </c>
      <c r="D92" s="5" t="s">
        <v>406</v>
      </c>
      <c r="E92" s="4" t="s">
        <v>407</v>
      </c>
      <c r="F92" s="4" t="s">
        <v>408</v>
      </c>
      <c r="G92" s="6" t="s">
        <v>409</v>
      </c>
      <c r="H92" s="8">
        <v>0</v>
      </c>
      <c r="I92" s="5" t="s">
        <v>170</v>
      </c>
      <c r="J92" s="5" t="s">
        <v>171</v>
      </c>
      <c r="K92" s="5" t="s">
        <v>172</v>
      </c>
      <c r="L92" s="5" t="s">
        <v>202</v>
      </c>
      <c r="M92" s="8">
        <v>889</v>
      </c>
      <c r="N92" s="5" t="s">
        <v>174</v>
      </c>
    </row>
    <row r="93" spans="1:14" ht="25.5" x14ac:dyDescent="0.25">
      <c r="A93" s="1"/>
      <c r="B93" s="5" t="s">
        <v>30</v>
      </c>
      <c r="C93" s="5" t="s">
        <v>391</v>
      </c>
      <c r="D93" s="5" t="s">
        <v>410</v>
      </c>
      <c r="E93" s="4" t="s">
        <v>411</v>
      </c>
      <c r="F93" s="4" t="s">
        <v>412</v>
      </c>
      <c r="G93" s="6" t="s">
        <v>413</v>
      </c>
      <c r="H93" s="8">
        <v>0</v>
      </c>
      <c r="I93" s="5" t="s">
        <v>170</v>
      </c>
      <c r="J93" s="5" t="s">
        <v>171</v>
      </c>
      <c r="K93" s="5" t="s">
        <v>172</v>
      </c>
      <c r="L93" s="5" t="s">
        <v>263</v>
      </c>
      <c r="M93" s="8">
        <v>344</v>
      </c>
      <c r="N93" s="5" t="s">
        <v>174</v>
      </c>
    </row>
    <row r="94" spans="1:14" ht="25.5" x14ac:dyDescent="0.25">
      <c r="A94" s="1"/>
      <c r="B94" s="5" t="s">
        <v>30</v>
      </c>
      <c r="C94" s="5" t="s">
        <v>414</v>
      </c>
      <c r="D94" s="5" t="s">
        <v>17</v>
      </c>
      <c r="E94" s="4" t="s">
        <v>415</v>
      </c>
      <c r="F94" s="4" t="s">
        <v>416</v>
      </c>
      <c r="G94" s="6" t="s">
        <v>417</v>
      </c>
      <c r="H94" s="8">
        <v>0</v>
      </c>
      <c r="I94" s="5" t="s">
        <v>170</v>
      </c>
      <c r="J94" s="5" t="s">
        <v>192</v>
      </c>
      <c r="K94" s="5" t="s">
        <v>172</v>
      </c>
      <c r="L94" s="5" t="s">
        <v>263</v>
      </c>
      <c r="M94" s="8">
        <v>11570</v>
      </c>
      <c r="N94" s="5" t="s">
        <v>174</v>
      </c>
    </row>
    <row r="95" spans="1:14" x14ac:dyDescent="0.25">
      <c r="A95" s="1"/>
      <c r="B95" s="5" t="s">
        <v>30</v>
      </c>
      <c r="C95" s="5" t="s">
        <v>418</v>
      </c>
      <c r="D95" s="5" t="s">
        <v>419</v>
      </c>
      <c r="E95" s="4" t="s">
        <v>420</v>
      </c>
      <c r="F95" s="4" t="s">
        <v>421</v>
      </c>
      <c r="G95" s="6" t="s">
        <v>422</v>
      </c>
      <c r="H95" s="8">
        <v>0</v>
      </c>
      <c r="I95" s="5" t="s">
        <v>170</v>
      </c>
      <c r="J95" s="5" t="s">
        <v>171</v>
      </c>
      <c r="K95" s="5" t="s">
        <v>172</v>
      </c>
      <c r="L95" s="5" t="s">
        <v>173</v>
      </c>
      <c r="M95" s="8">
        <v>392</v>
      </c>
      <c r="N95" s="5" t="s">
        <v>174</v>
      </c>
    </row>
    <row r="96" spans="1:14" ht="38.25" x14ac:dyDescent="0.25">
      <c r="A96" s="1"/>
      <c r="B96" s="5" t="s">
        <v>30</v>
      </c>
      <c r="C96" s="5" t="s">
        <v>423</v>
      </c>
      <c r="D96" s="5" t="s">
        <v>424</v>
      </c>
      <c r="E96" s="4" t="s">
        <v>199</v>
      </c>
      <c r="F96" s="4" t="s">
        <v>200</v>
      </c>
      <c r="G96" s="6" t="s">
        <v>425</v>
      </c>
      <c r="H96" s="8">
        <v>0</v>
      </c>
      <c r="I96" s="5" t="s">
        <v>170</v>
      </c>
      <c r="J96" s="5" t="s">
        <v>192</v>
      </c>
      <c r="K96" s="5" t="s">
        <v>172</v>
      </c>
      <c r="L96" s="5" t="s">
        <v>202</v>
      </c>
      <c r="M96" s="8">
        <v>23258</v>
      </c>
      <c r="N96" s="5" t="s">
        <v>174</v>
      </c>
    </row>
    <row r="97" spans="1:14" x14ac:dyDescent="0.25">
      <c r="A97" s="1"/>
      <c r="B97" s="5" t="s">
        <v>30</v>
      </c>
      <c r="C97" s="5" t="s">
        <v>426</v>
      </c>
      <c r="D97" s="5" t="s">
        <v>427</v>
      </c>
      <c r="E97" s="4" t="s">
        <v>428</v>
      </c>
      <c r="F97" s="4" t="s">
        <v>429</v>
      </c>
      <c r="G97" s="6" t="s">
        <v>430</v>
      </c>
      <c r="H97" s="8">
        <v>30</v>
      </c>
      <c r="I97" s="5" t="s">
        <v>170</v>
      </c>
      <c r="J97" s="5" t="s">
        <v>171</v>
      </c>
      <c r="K97" s="5" t="s">
        <v>431</v>
      </c>
      <c r="L97" s="5" t="s">
        <v>263</v>
      </c>
      <c r="M97" s="8">
        <v>424</v>
      </c>
      <c r="N97" s="5" t="s">
        <v>174</v>
      </c>
    </row>
    <row r="98" spans="1:14" ht="51" x14ac:dyDescent="0.25">
      <c r="A98" s="1"/>
      <c r="B98" s="5" t="s">
        <v>30</v>
      </c>
      <c r="C98" s="5" t="s">
        <v>432</v>
      </c>
      <c r="D98" s="5" t="s">
        <v>433</v>
      </c>
      <c r="E98" s="4" t="s">
        <v>199</v>
      </c>
      <c r="F98" s="4" t="s">
        <v>200</v>
      </c>
      <c r="G98" s="6" t="s">
        <v>434</v>
      </c>
      <c r="H98" s="8">
        <v>0</v>
      </c>
      <c r="I98" s="5" t="s">
        <v>170</v>
      </c>
      <c r="J98" s="5" t="s">
        <v>171</v>
      </c>
      <c r="K98" s="5" t="s">
        <v>172</v>
      </c>
      <c r="L98" s="5" t="s">
        <v>202</v>
      </c>
      <c r="M98" s="8">
        <v>834</v>
      </c>
      <c r="N98" s="5" t="s">
        <v>174</v>
      </c>
    </row>
    <row r="99" spans="1:14" ht="25.5" x14ac:dyDescent="0.25">
      <c r="A99" s="1"/>
      <c r="B99" s="5" t="s">
        <v>30</v>
      </c>
      <c r="C99" s="5" t="s">
        <v>435</v>
      </c>
      <c r="D99" s="5" t="s">
        <v>436</v>
      </c>
      <c r="E99" s="4" t="s">
        <v>199</v>
      </c>
      <c r="F99" s="4" t="s">
        <v>200</v>
      </c>
      <c r="G99" s="6" t="s">
        <v>437</v>
      </c>
      <c r="H99" s="8">
        <v>0</v>
      </c>
      <c r="I99" s="5" t="s">
        <v>170</v>
      </c>
      <c r="J99" s="5" t="s">
        <v>171</v>
      </c>
      <c r="K99" s="5" t="s">
        <v>172</v>
      </c>
      <c r="L99" s="5" t="s">
        <v>202</v>
      </c>
      <c r="M99" s="8">
        <v>571</v>
      </c>
      <c r="N99" s="5" t="s">
        <v>174</v>
      </c>
    </row>
    <row r="100" spans="1:14" ht="38.25" x14ac:dyDescent="0.25">
      <c r="A100" s="1"/>
      <c r="B100" s="5" t="s">
        <v>30</v>
      </c>
      <c r="C100" s="5" t="s">
        <v>438</v>
      </c>
      <c r="D100" s="5" t="s">
        <v>439</v>
      </c>
      <c r="E100" s="4" t="s">
        <v>199</v>
      </c>
      <c r="F100" s="4" t="s">
        <v>200</v>
      </c>
      <c r="G100" s="6" t="s">
        <v>440</v>
      </c>
      <c r="H100" s="8">
        <v>0</v>
      </c>
      <c r="I100" s="5" t="s">
        <v>170</v>
      </c>
      <c r="J100" s="5" t="s">
        <v>171</v>
      </c>
      <c r="K100" s="5" t="s">
        <v>172</v>
      </c>
      <c r="L100" s="5" t="s">
        <v>202</v>
      </c>
      <c r="M100" s="8">
        <v>13510</v>
      </c>
      <c r="N100" s="5" t="s">
        <v>174</v>
      </c>
    </row>
    <row r="101" spans="1:14" ht="38.25" x14ac:dyDescent="0.25">
      <c r="A101" s="1"/>
      <c r="B101" s="5" t="s">
        <v>30</v>
      </c>
      <c r="C101" s="5" t="s">
        <v>438</v>
      </c>
      <c r="D101" s="5" t="s">
        <v>441</v>
      </c>
      <c r="E101" s="4" t="s">
        <v>199</v>
      </c>
      <c r="F101" s="4" t="s">
        <v>200</v>
      </c>
      <c r="G101" s="6" t="s">
        <v>442</v>
      </c>
      <c r="H101" s="8">
        <v>0</v>
      </c>
      <c r="I101" s="5" t="s">
        <v>170</v>
      </c>
      <c r="J101" s="5" t="s">
        <v>171</v>
      </c>
      <c r="K101" s="5" t="s">
        <v>172</v>
      </c>
      <c r="L101" s="5" t="s">
        <v>202</v>
      </c>
      <c r="M101" s="8">
        <v>8680</v>
      </c>
      <c r="N101" s="5" t="s">
        <v>174</v>
      </c>
    </row>
    <row r="102" spans="1:14" ht="51" x14ac:dyDescent="0.25">
      <c r="A102" s="1"/>
      <c r="B102" s="5" t="s">
        <v>30</v>
      </c>
      <c r="C102" s="5" t="s">
        <v>443</v>
      </c>
      <c r="D102" s="5" t="s">
        <v>444</v>
      </c>
      <c r="E102" s="4" t="s">
        <v>199</v>
      </c>
      <c r="F102" s="4" t="s">
        <v>200</v>
      </c>
      <c r="G102" s="6" t="s">
        <v>445</v>
      </c>
      <c r="H102" s="8">
        <v>0</v>
      </c>
      <c r="I102" s="5" t="s">
        <v>170</v>
      </c>
      <c r="J102" s="5" t="s">
        <v>171</v>
      </c>
      <c r="K102" s="5" t="s">
        <v>172</v>
      </c>
      <c r="L102" s="5" t="s">
        <v>263</v>
      </c>
      <c r="M102" s="8">
        <v>14975</v>
      </c>
      <c r="N102" s="5" t="s">
        <v>174</v>
      </c>
    </row>
    <row r="103" spans="1:14" ht="25.5" x14ac:dyDescent="0.25">
      <c r="A103" s="1"/>
      <c r="B103" s="5" t="s">
        <v>30</v>
      </c>
      <c r="C103" s="5" t="s">
        <v>446</v>
      </c>
      <c r="D103" s="5" t="s">
        <v>447</v>
      </c>
      <c r="E103" s="4" t="s">
        <v>199</v>
      </c>
      <c r="F103" s="4" t="s">
        <v>200</v>
      </c>
      <c r="G103" s="6" t="s">
        <v>448</v>
      </c>
      <c r="H103" s="8">
        <v>0</v>
      </c>
      <c r="I103" s="5" t="s">
        <v>170</v>
      </c>
      <c r="J103" s="5" t="s">
        <v>171</v>
      </c>
      <c r="K103" s="5" t="s">
        <v>172</v>
      </c>
      <c r="L103" s="5" t="s">
        <v>202</v>
      </c>
      <c r="M103" s="8">
        <v>10930</v>
      </c>
      <c r="N103" s="5" t="s">
        <v>174</v>
      </c>
    </row>
    <row r="104" spans="1:14" ht="51" x14ac:dyDescent="0.25">
      <c r="A104" s="1"/>
      <c r="B104" s="5" t="s">
        <v>449</v>
      </c>
      <c r="C104" s="5" t="s">
        <v>450</v>
      </c>
      <c r="D104" s="5" t="s">
        <v>451</v>
      </c>
      <c r="E104" s="4" t="s">
        <v>452</v>
      </c>
      <c r="F104" s="4" t="s">
        <v>453</v>
      </c>
      <c r="G104" s="6" t="s">
        <v>454</v>
      </c>
      <c r="H104" s="8">
        <v>0</v>
      </c>
      <c r="I104" s="5" t="s">
        <v>170</v>
      </c>
      <c r="J104" s="5" t="s">
        <v>171</v>
      </c>
      <c r="K104" s="5" t="s">
        <v>172</v>
      </c>
      <c r="L104" s="5" t="s">
        <v>173</v>
      </c>
      <c r="M104" s="8">
        <v>6325</v>
      </c>
      <c r="N104" s="5" t="s">
        <v>174</v>
      </c>
    </row>
    <row r="105" spans="1:14" ht="63.75" x14ac:dyDescent="0.25">
      <c r="A105" s="1"/>
      <c r="B105" s="5" t="s">
        <v>455</v>
      </c>
      <c r="C105" s="5" t="s">
        <v>456</v>
      </c>
      <c r="D105" s="5" t="s">
        <v>457</v>
      </c>
      <c r="E105" s="4" t="s">
        <v>199</v>
      </c>
      <c r="F105" s="4" t="s">
        <v>200</v>
      </c>
      <c r="G105" s="6" t="s">
        <v>458</v>
      </c>
      <c r="H105" s="8">
        <v>0</v>
      </c>
      <c r="I105" s="5" t="s">
        <v>170</v>
      </c>
      <c r="J105" s="5" t="s">
        <v>171</v>
      </c>
      <c r="K105" s="5" t="s">
        <v>172</v>
      </c>
      <c r="L105" s="5" t="s">
        <v>263</v>
      </c>
      <c r="M105" s="8">
        <v>1585</v>
      </c>
      <c r="N105" s="5" t="s">
        <v>174</v>
      </c>
    </row>
    <row r="106" spans="1:14" ht="25.5" x14ac:dyDescent="0.25">
      <c r="A106" s="1"/>
      <c r="B106" s="5" t="s">
        <v>134</v>
      </c>
      <c r="C106" s="5" t="s">
        <v>459</v>
      </c>
      <c r="D106" s="5" t="s">
        <v>460</v>
      </c>
      <c r="E106" s="4" t="s">
        <v>199</v>
      </c>
      <c r="F106" s="4" t="s">
        <v>200</v>
      </c>
      <c r="G106" s="6" t="s">
        <v>461</v>
      </c>
      <c r="H106" s="8">
        <v>46</v>
      </c>
      <c r="I106" s="5" t="s">
        <v>278</v>
      </c>
      <c r="J106" s="5" t="s">
        <v>171</v>
      </c>
      <c r="K106" s="5" t="s">
        <v>431</v>
      </c>
      <c r="L106" s="5" t="s">
        <v>263</v>
      </c>
      <c r="M106" s="8">
        <v>681</v>
      </c>
      <c r="N106" s="5" t="s">
        <v>174</v>
      </c>
    </row>
    <row r="107" spans="1:14" ht="25.5" x14ac:dyDescent="0.25">
      <c r="A107" s="1"/>
      <c r="B107" s="5" t="s">
        <v>134</v>
      </c>
      <c r="C107" s="5" t="s">
        <v>459</v>
      </c>
      <c r="D107" s="5" t="s">
        <v>462</v>
      </c>
      <c r="E107" s="4" t="s">
        <v>199</v>
      </c>
      <c r="F107" s="4" t="s">
        <v>200</v>
      </c>
      <c r="G107" s="6" t="s">
        <v>463</v>
      </c>
      <c r="H107" s="8">
        <v>44</v>
      </c>
      <c r="I107" s="5" t="s">
        <v>278</v>
      </c>
      <c r="J107" s="5" t="s">
        <v>171</v>
      </c>
      <c r="K107" s="5" t="s">
        <v>431</v>
      </c>
      <c r="L107" s="5" t="s">
        <v>263</v>
      </c>
      <c r="M107" s="8">
        <v>680</v>
      </c>
      <c r="N107" s="5" t="s">
        <v>174</v>
      </c>
    </row>
    <row r="108" spans="1:14" ht="25.5" x14ac:dyDescent="0.25">
      <c r="A108" s="1"/>
      <c r="B108" s="5" t="s">
        <v>134</v>
      </c>
      <c r="C108" s="5" t="s">
        <v>464</v>
      </c>
      <c r="D108" s="5" t="s">
        <v>465</v>
      </c>
      <c r="E108" s="4" t="s">
        <v>199</v>
      </c>
      <c r="F108" s="4" t="s">
        <v>200</v>
      </c>
      <c r="G108" s="6" t="s">
        <v>466</v>
      </c>
      <c r="H108" s="8">
        <v>46</v>
      </c>
      <c r="I108" s="5" t="s">
        <v>278</v>
      </c>
      <c r="J108" s="5" t="s">
        <v>171</v>
      </c>
      <c r="K108" s="5" t="s">
        <v>431</v>
      </c>
      <c r="L108" s="5" t="s">
        <v>263</v>
      </c>
      <c r="M108" s="8">
        <v>679</v>
      </c>
      <c r="N108" s="5" t="s">
        <v>174</v>
      </c>
    </row>
    <row r="109" spans="1:14" ht="25.5" x14ac:dyDescent="0.25">
      <c r="A109" s="1"/>
      <c r="B109" s="5" t="s">
        <v>138</v>
      </c>
      <c r="C109" s="5" t="s">
        <v>467</v>
      </c>
      <c r="D109" s="5" t="s">
        <v>58</v>
      </c>
      <c r="E109" s="4" t="s">
        <v>309</v>
      </c>
      <c r="F109" s="4" t="s">
        <v>468</v>
      </c>
      <c r="G109" s="6" t="s">
        <v>469</v>
      </c>
      <c r="H109" s="8">
        <v>296</v>
      </c>
      <c r="I109" s="5" t="s">
        <v>170</v>
      </c>
      <c r="J109" s="5" t="s">
        <v>171</v>
      </c>
      <c r="K109" s="5" t="s">
        <v>172</v>
      </c>
      <c r="L109" s="5" t="s">
        <v>202</v>
      </c>
      <c r="M109" s="8">
        <v>13656</v>
      </c>
      <c r="N109" s="5" t="s">
        <v>182</v>
      </c>
    </row>
    <row r="110" spans="1:14" ht="25.5" x14ac:dyDescent="0.25">
      <c r="A110" s="1"/>
      <c r="B110" s="5" t="s">
        <v>142</v>
      </c>
      <c r="C110" s="5" t="s">
        <v>470</v>
      </c>
      <c r="D110" s="5" t="s">
        <v>58</v>
      </c>
      <c r="E110" s="4" t="s">
        <v>199</v>
      </c>
      <c r="F110" s="4" t="s">
        <v>471</v>
      </c>
      <c r="G110" s="6" t="s">
        <v>472</v>
      </c>
      <c r="H110" s="8">
        <v>0</v>
      </c>
      <c r="I110" s="5" t="s">
        <v>170</v>
      </c>
      <c r="J110" s="5" t="s">
        <v>171</v>
      </c>
      <c r="K110" s="5" t="s">
        <v>172</v>
      </c>
      <c r="L110" s="5" t="s">
        <v>202</v>
      </c>
      <c r="M110" s="8">
        <v>258</v>
      </c>
      <c r="N110" s="5" t="s">
        <v>182</v>
      </c>
    </row>
    <row r="111" spans="1:14" x14ac:dyDescent="0.25">
      <c r="A111" s="1"/>
      <c r="B111" s="5" t="s">
        <v>142</v>
      </c>
      <c r="C111" s="5" t="s">
        <v>470</v>
      </c>
      <c r="D111" s="5" t="s">
        <v>58</v>
      </c>
      <c r="E111" s="4" t="s">
        <v>471</v>
      </c>
      <c r="F111" s="4" t="s">
        <v>200</v>
      </c>
      <c r="G111" s="6" t="s">
        <v>473</v>
      </c>
      <c r="H111" s="8">
        <v>0</v>
      </c>
      <c r="I111" s="5" t="s">
        <v>170</v>
      </c>
      <c r="J111" s="5" t="s">
        <v>192</v>
      </c>
      <c r="K111" s="5" t="s">
        <v>172</v>
      </c>
      <c r="L111" s="5" t="s">
        <v>202</v>
      </c>
      <c r="M111" s="8">
        <v>258</v>
      </c>
      <c r="N111" s="5" t="s">
        <v>182</v>
      </c>
    </row>
    <row r="112" spans="1:14" x14ac:dyDescent="0.25">
      <c r="A112" s="1"/>
      <c r="B112" s="5" t="s">
        <v>145</v>
      </c>
      <c r="C112" s="5" t="s">
        <v>474</v>
      </c>
      <c r="D112" s="5" t="s">
        <v>475</v>
      </c>
      <c r="E112" s="4" t="s">
        <v>476</v>
      </c>
      <c r="F112" s="4" t="s">
        <v>477</v>
      </c>
      <c r="G112" s="6" t="s">
        <v>478</v>
      </c>
      <c r="H112" s="8">
        <v>0</v>
      </c>
      <c r="I112" s="5" t="s">
        <v>170</v>
      </c>
      <c r="J112" s="5" t="s">
        <v>171</v>
      </c>
      <c r="K112" s="5" t="s">
        <v>172</v>
      </c>
      <c r="L112" s="5" t="s">
        <v>202</v>
      </c>
      <c r="M112" s="8">
        <v>23035</v>
      </c>
      <c r="N112" s="5" t="s">
        <v>174</v>
      </c>
    </row>
    <row r="113" spans="1:14" ht="25.5" x14ac:dyDescent="0.25">
      <c r="A113" s="1"/>
      <c r="B113" s="5" t="s">
        <v>145</v>
      </c>
      <c r="C113" s="5" t="s">
        <v>474</v>
      </c>
      <c r="D113" s="5" t="s">
        <v>479</v>
      </c>
      <c r="E113" s="4" t="s">
        <v>480</v>
      </c>
      <c r="F113" s="4" t="s">
        <v>481</v>
      </c>
      <c r="G113" s="6" t="s">
        <v>482</v>
      </c>
      <c r="H113" s="8">
        <v>0</v>
      </c>
      <c r="I113" s="5" t="s">
        <v>170</v>
      </c>
      <c r="J113" s="5" t="s">
        <v>171</v>
      </c>
      <c r="K113" s="5" t="s">
        <v>172</v>
      </c>
      <c r="L113" s="5" t="s">
        <v>173</v>
      </c>
      <c r="M113" s="8">
        <v>23027</v>
      </c>
      <c r="N113" s="5" t="s">
        <v>174</v>
      </c>
    </row>
    <row r="114" spans="1:14" x14ac:dyDescent="0.25">
      <c r="A114" s="1"/>
      <c r="B114" s="5" t="s">
        <v>145</v>
      </c>
      <c r="C114" s="5" t="s">
        <v>474</v>
      </c>
      <c r="D114" s="5" t="s">
        <v>483</v>
      </c>
      <c r="E114" s="4" t="s">
        <v>480</v>
      </c>
      <c r="F114" s="4" t="s">
        <v>481</v>
      </c>
      <c r="G114" s="6" t="s">
        <v>484</v>
      </c>
      <c r="H114" s="8">
        <v>0</v>
      </c>
      <c r="I114" s="5" t="s">
        <v>170</v>
      </c>
      <c r="J114" s="5" t="s">
        <v>171</v>
      </c>
      <c r="K114" s="5" t="s">
        <v>172</v>
      </c>
      <c r="L114" s="5" t="s">
        <v>173</v>
      </c>
      <c r="M114" s="8">
        <v>23025</v>
      </c>
      <c r="N114" s="5" t="s">
        <v>174</v>
      </c>
    </row>
    <row r="115" spans="1:14" ht="38.25" x14ac:dyDescent="0.25">
      <c r="A115" s="1"/>
      <c r="B115" s="5" t="s">
        <v>145</v>
      </c>
      <c r="C115" s="5" t="s">
        <v>474</v>
      </c>
      <c r="D115" s="5" t="s">
        <v>485</v>
      </c>
      <c r="E115" s="4" t="s">
        <v>486</v>
      </c>
      <c r="F115" s="4" t="s">
        <v>487</v>
      </c>
      <c r="G115" s="6" t="s">
        <v>488</v>
      </c>
      <c r="H115" s="8">
        <v>0</v>
      </c>
      <c r="I115" s="5" t="s">
        <v>170</v>
      </c>
      <c r="J115" s="5" t="s">
        <v>171</v>
      </c>
      <c r="K115" s="5" t="s">
        <v>172</v>
      </c>
      <c r="L115" s="5" t="s">
        <v>202</v>
      </c>
      <c r="M115" s="8">
        <v>23033</v>
      </c>
      <c r="N115" s="5" t="s">
        <v>174</v>
      </c>
    </row>
    <row r="116" spans="1:14" ht="38.25" x14ac:dyDescent="0.25">
      <c r="A116" s="1"/>
      <c r="B116" s="5" t="s">
        <v>145</v>
      </c>
      <c r="C116" s="5" t="s">
        <v>474</v>
      </c>
      <c r="D116" s="5" t="s">
        <v>485</v>
      </c>
      <c r="E116" s="4" t="s">
        <v>489</v>
      </c>
      <c r="F116" s="4" t="s">
        <v>490</v>
      </c>
      <c r="G116" s="6" t="s">
        <v>491</v>
      </c>
      <c r="H116" s="8">
        <v>0</v>
      </c>
      <c r="I116" s="5" t="s">
        <v>170</v>
      </c>
      <c r="J116" s="5" t="s">
        <v>192</v>
      </c>
      <c r="K116" s="5" t="s">
        <v>172</v>
      </c>
      <c r="L116" s="5" t="s">
        <v>193</v>
      </c>
      <c r="M116" s="8">
        <v>23033</v>
      </c>
      <c r="N116" s="5" t="s">
        <v>174</v>
      </c>
    </row>
    <row r="117" spans="1:14" ht="102" x14ac:dyDescent="0.25">
      <c r="A117" s="1"/>
      <c r="B117" s="5" t="s">
        <v>145</v>
      </c>
      <c r="C117" s="5" t="s">
        <v>474</v>
      </c>
      <c r="D117" s="5" t="s">
        <v>483</v>
      </c>
      <c r="E117" s="4" t="s">
        <v>489</v>
      </c>
      <c r="F117" s="4" t="s">
        <v>490</v>
      </c>
      <c r="G117" s="6" t="s">
        <v>492</v>
      </c>
      <c r="H117" s="8">
        <v>0</v>
      </c>
      <c r="I117" s="5" t="s">
        <v>170</v>
      </c>
      <c r="J117" s="5" t="s">
        <v>171</v>
      </c>
      <c r="K117" s="5" t="s">
        <v>172</v>
      </c>
      <c r="L117" s="5" t="s">
        <v>263</v>
      </c>
      <c r="M117" s="8">
        <v>23025</v>
      </c>
      <c r="N117" s="5" t="s">
        <v>174</v>
      </c>
    </row>
    <row r="118" spans="1:14" ht="38.25" x14ac:dyDescent="0.25">
      <c r="A118" s="1"/>
      <c r="B118" s="5" t="s">
        <v>145</v>
      </c>
      <c r="C118" s="5" t="s">
        <v>474</v>
      </c>
      <c r="D118" s="5" t="s">
        <v>483</v>
      </c>
      <c r="E118" s="4" t="s">
        <v>489</v>
      </c>
      <c r="F118" s="4" t="s">
        <v>490</v>
      </c>
      <c r="G118" s="6" t="s">
        <v>491</v>
      </c>
      <c r="H118" s="8">
        <v>0</v>
      </c>
      <c r="I118" s="5" t="s">
        <v>170</v>
      </c>
      <c r="J118" s="5" t="s">
        <v>192</v>
      </c>
      <c r="K118" s="5" t="s">
        <v>172</v>
      </c>
      <c r="L118" s="5" t="s">
        <v>193</v>
      </c>
      <c r="M118" s="8">
        <v>23025</v>
      </c>
      <c r="N118" s="5" t="s">
        <v>174</v>
      </c>
    </row>
    <row r="119" spans="1:14" ht="51" x14ac:dyDescent="0.25">
      <c r="A119" s="1"/>
      <c r="B119" s="5" t="s">
        <v>145</v>
      </c>
      <c r="C119" s="5" t="s">
        <v>493</v>
      </c>
      <c r="D119" s="5" t="s">
        <v>494</v>
      </c>
      <c r="E119" s="4" t="s">
        <v>199</v>
      </c>
      <c r="F119" s="4" t="s">
        <v>200</v>
      </c>
      <c r="G119" s="6" t="s">
        <v>495</v>
      </c>
      <c r="H119" s="8">
        <v>0</v>
      </c>
      <c r="I119" s="5" t="s">
        <v>170</v>
      </c>
      <c r="J119" s="5" t="s">
        <v>171</v>
      </c>
      <c r="K119" s="5" t="s">
        <v>172</v>
      </c>
      <c r="L119" s="5" t="s">
        <v>202</v>
      </c>
      <c r="M119" s="8">
        <v>22604</v>
      </c>
      <c r="N119" s="5" t="s">
        <v>174</v>
      </c>
    </row>
    <row r="120" spans="1:14" ht="38.25" x14ac:dyDescent="0.25">
      <c r="A120" s="1"/>
      <c r="B120" s="5" t="s">
        <v>145</v>
      </c>
      <c r="C120" s="5" t="s">
        <v>493</v>
      </c>
      <c r="D120" s="5" t="s">
        <v>496</v>
      </c>
      <c r="E120" s="4" t="s">
        <v>199</v>
      </c>
      <c r="F120" s="4" t="s">
        <v>200</v>
      </c>
      <c r="G120" s="6" t="s">
        <v>497</v>
      </c>
      <c r="H120" s="8">
        <v>0</v>
      </c>
      <c r="I120" s="5" t="s">
        <v>170</v>
      </c>
      <c r="J120" s="5" t="s">
        <v>192</v>
      </c>
      <c r="K120" s="5" t="s">
        <v>172</v>
      </c>
      <c r="L120" s="5" t="s">
        <v>202</v>
      </c>
      <c r="M120" s="8">
        <v>22617</v>
      </c>
      <c r="N120" s="5" t="s">
        <v>174</v>
      </c>
    </row>
    <row r="121" spans="1:14" ht="25.5" x14ac:dyDescent="0.25">
      <c r="A121" s="1"/>
      <c r="B121" s="5" t="s">
        <v>145</v>
      </c>
      <c r="C121" s="5" t="s">
        <v>493</v>
      </c>
      <c r="D121" s="5" t="s">
        <v>498</v>
      </c>
      <c r="E121" s="4" t="s">
        <v>199</v>
      </c>
      <c r="F121" s="4" t="s">
        <v>200</v>
      </c>
      <c r="G121" s="6" t="s">
        <v>499</v>
      </c>
      <c r="H121" s="8">
        <v>0</v>
      </c>
      <c r="I121" s="5" t="s">
        <v>170</v>
      </c>
      <c r="J121" s="5" t="s">
        <v>171</v>
      </c>
      <c r="K121" s="5" t="s">
        <v>172</v>
      </c>
      <c r="L121" s="5" t="s">
        <v>202</v>
      </c>
      <c r="M121" s="8">
        <v>22636</v>
      </c>
      <c r="N121" s="5" t="s">
        <v>174</v>
      </c>
    </row>
    <row r="122" spans="1:14" ht="38.25" x14ac:dyDescent="0.25">
      <c r="A122" s="1"/>
      <c r="B122" s="5" t="s">
        <v>145</v>
      </c>
      <c r="C122" s="5" t="s">
        <v>493</v>
      </c>
      <c r="D122" s="5" t="s">
        <v>500</v>
      </c>
      <c r="E122" s="4" t="s">
        <v>501</v>
      </c>
      <c r="F122" s="4" t="s">
        <v>502</v>
      </c>
      <c r="G122" s="6" t="s">
        <v>503</v>
      </c>
      <c r="H122" s="8">
        <v>0</v>
      </c>
      <c r="I122" s="5" t="s">
        <v>170</v>
      </c>
      <c r="J122" s="5" t="s">
        <v>192</v>
      </c>
      <c r="K122" s="5" t="s">
        <v>172</v>
      </c>
      <c r="L122" s="5" t="s">
        <v>202</v>
      </c>
      <c r="M122" s="8">
        <v>22610</v>
      </c>
      <c r="N122" s="5" t="s">
        <v>174</v>
      </c>
    </row>
    <row r="123" spans="1:14" ht="25.5" x14ac:dyDescent="0.25">
      <c r="A123" s="1"/>
      <c r="B123" s="5" t="s">
        <v>145</v>
      </c>
      <c r="C123" s="5" t="s">
        <v>504</v>
      </c>
      <c r="D123" s="5" t="s">
        <v>505</v>
      </c>
      <c r="E123" s="4" t="s">
        <v>506</v>
      </c>
      <c r="F123" s="4" t="s">
        <v>507</v>
      </c>
      <c r="G123" s="6" t="s">
        <v>508</v>
      </c>
      <c r="H123" s="8">
        <v>0</v>
      </c>
      <c r="I123" s="5" t="s">
        <v>170</v>
      </c>
      <c r="J123" s="5" t="s">
        <v>171</v>
      </c>
      <c r="K123" s="5" t="s">
        <v>172</v>
      </c>
      <c r="L123" s="5" t="s">
        <v>263</v>
      </c>
      <c r="M123" s="8">
        <v>13457</v>
      </c>
      <c r="N123" s="5" t="s">
        <v>174</v>
      </c>
    </row>
    <row r="124" spans="1:14" x14ac:dyDescent="0.25">
      <c r="A124" s="1"/>
      <c r="B124" s="5" t="s">
        <v>145</v>
      </c>
      <c r="C124" s="5" t="s">
        <v>509</v>
      </c>
      <c r="D124" s="5" t="s">
        <v>510</v>
      </c>
      <c r="E124" s="4" t="s">
        <v>511</v>
      </c>
      <c r="F124" s="4" t="s">
        <v>512</v>
      </c>
      <c r="G124" s="6" t="s">
        <v>513</v>
      </c>
      <c r="H124" s="8">
        <v>0</v>
      </c>
      <c r="I124" s="5" t="s">
        <v>170</v>
      </c>
      <c r="J124" s="5" t="s">
        <v>171</v>
      </c>
      <c r="K124" s="5" t="s">
        <v>172</v>
      </c>
      <c r="L124" s="5" t="s">
        <v>173</v>
      </c>
      <c r="M124" s="8">
        <v>17710</v>
      </c>
      <c r="N124" s="5" t="s">
        <v>174</v>
      </c>
    </row>
    <row r="125" spans="1:14" ht="38.25" x14ac:dyDescent="0.25">
      <c r="A125" s="1"/>
      <c r="B125" s="5" t="s">
        <v>145</v>
      </c>
      <c r="C125" s="5" t="s">
        <v>197</v>
      </c>
      <c r="D125" s="5" t="s">
        <v>514</v>
      </c>
      <c r="E125" s="4" t="s">
        <v>199</v>
      </c>
      <c r="F125" s="4" t="s">
        <v>200</v>
      </c>
      <c r="G125" s="6" t="s">
        <v>515</v>
      </c>
      <c r="H125" s="8">
        <v>0</v>
      </c>
      <c r="I125" s="5" t="s">
        <v>170</v>
      </c>
      <c r="J125" s="5" t="s">
        <v>192</v>
      </c>
      <c r="K125" s="5" t="s">
        <v>172</v>
      </c>
      <c r="L125" s="5" t="s">
        <v>202</v>
      </c>
      <c r="M125" s="8">
        <v>13658</v>
      </c>
      <c r="N125" s="5" t="s">
        <v>174</v>
      </c>
    </row>
    <row r="126" spans="1:14" ht="38.25" x14ac:dyDescent="0.25">
      <c r="A126" s="1"/>
      <c r="B126" s="5" t="s">
        <v>145</v>
      </c>
      <c r="C126" s="5" t="s">
        <v>516</v>
      </c>
      <c r="D126" s="5" t="s">
        <v>517</v>
      </c>
      <c r="E126" s="4" t="s">
        <v>199</v>
      </c>
      <c r="F126" s="4" t="s">
        <v>200</v>
      </c>
      <c r="G126" s="6" t="s">
        <v>518</v>
      </c>
      <c r="H126" s="8">
        <v>0</v>
      </c>
      <c r="I126" s="5" t="s">
        <v>170</v>
      </c>
      <c r="J126" s="5" t="s">
        <v>192</v>
      </c>
      <c r="K126" s="5" t="s">
        <v>172</v>
      </c>
      <c r="L126" s="5" t="s">
        <v>202</v>
      </c>
      <c r="M126" s="8">
        <v>17377</v>
      </c>
      <c r="N126" s="5" t="s">
        <v>174</v>
      </c>
    </row>
    <row r="127" spans="1:14" ht="25.5" x14ac:dyDescent="0.25">
      <c r="A127" s="1"/>
      <c r="B127" s="5" t="s">
        <v>145</v>
      </c>
      <c r="C127" s="5" t="s">
        <v>516</v>
      </c>
      <c r="D127" s="5" t="s">
        <v>500</v>
      </c>
      <c r="E127" s="4" t="s">
        <v>199</v>
      </c>
      <c r="F127" s="4" t="s">
        <v>200</v>
      </c>
      <c r="G127" s="6" t="s">
        <v>519</v>
      </c>
      <c r="H127" s="8">
        <v>0</v>
      </c>
      <c r="I127" s="5" t="s">
        <v>170</v>
      </c>
      <c r="J127" s="5" t="s">
        <v>192</v>
      </c>
      <c r="K127" s="5" t="s">
        <v>172</v>
      </c>
      <c r="L127" s="5" t="s">
        <v>202</v>
      </c>
      <c r="M127" s="8">
        <v>22616</v>
      </c>
      <c r="N127" s="5" t="s">
        <v>174</v>
      </c>
    </row>
    <row r="128" spans="1:14" ht="51" x14ac:dyDescent="0.25">
      <c r="A128" s="1"/>
      <c r="B128" s="5" t="s">
        <v>145</v>
      </c>
      <c r="C128" s="5" t="s">
        <v>520</v>
      </c>
      <c r="D128" s="5" t="s">
        <v>521</v>
      </c>
      <c r="E128" s="4" t="s">
        <v>199</v>
      </c>
      <c r="F128" s="4" t="s">
        <v>200</v>
      </c>
      <c r="G128" s="6" t="s">
        <v>522</v>
      </c>
      <c r="H128" s="8">
        <v>0</v>
      </c>
      <c r="I128" s="5" t="s">
        <v>170</v>
      </c>
      <c r="J128" s="5" t="s">
        <v>171</v>
      </c>
      <c r="K128" s="5" t="s">
        <v>172</v>
      </c>
      <c r="L128" s="5" t="s">
        <v>202</v>
      </c>
      <c r="M128" s="8">
        <v>22609</v>
      </c>
      <c r="N128" s="5" t="s">
        <v>174</v>
      </c>
    </row>
    <row r="129" spans="1:14" ht="38.25" x14ac:dyDescent="0.25">
      <c r="A129" s="1"/>
      <c r="B129" s="5" t="s">
        <v>145</v>
      </c>
      <c r="C129" s="5" t="s">
        <v>523</v>
      </c>
      <c r="D129" s="5" t="s">
        <v>148</v>
      </c>
      <c r="E129" s="4" t="s">
        <v>199</v>
      </c>
      <c r="F129" s="4" t="s">
        <v>200</v>
      </c>
      <c r="G129" s="6" t="s">
        <v>524</v>
      </c>
      <c r="H129" s="8">
        <v>0</v>
      </c>
      <c r="I129" s="5" t="s">
        <v>170</v>
      </c>
      <c r="J129" s="5" t="s">
        <v>192</v>
      </c>
      <c r="K129" s="5" t="s">
        <v>172</v>
      </c>
      <c r="L129" s="5" t="s">
        <v>202</v>
      </c>
      <c r="M129" s="8">
        <v>11121</v>
      </c>
      <c r="N129" s="5" t="s">
        <v>174</v>
      </c>
    </row>
    <row r="130" spans="1:14" ht="38.25" x14ac:dyDescent="0.25">
      <c r="A130" s="1"/>
      <c r="B130" s="5" t="s">
        <v>145</v>
      </c>
      <c r="C130" s="5" t="s">
        <v>523</v>
      </c>
      <c r="D130" s="5" t="s">
        <v>148</v>
      </c>
      <c r="E130" s="4" t="s">
        <v>199</v>
      </c>
      <c r="F130" s="4" t="s">
        <v>200</v>
      </c>
      <c r="G130" s="6" t="s">
        <v>525</v>
      </c>
      <c r="H130" s="8">
        <v>0</v>
      </c>
      <c r="I130" s="5" t="s">
        <v>170</v>
      </c>
      <c r="J130" s="5" t="s">
        <v>192</v>
      </c>
      <c r="K130" s="5" t="s">
        <v>172</v>
      </c>
      <c r="L130" s="5" t="s">
        <v>202</v>
      </c>
      <c r="M130" s="8">
        <v>11121</v>
      </c>
      <c r="N130" s="5" t="s">
        <v>174</v>
      </c>
    </row>
    <row r="131" spans="1:14" ht="38.25" x14ac:dyDescent="0.25">
      <c r="A131" s="1"/>
      <c r="B131" s="5" t="s">
        <v>145</v>
      </c>
      <c r="C131" s="5" t="s">
        <v>523</v>
      </c>
      <c r="D131" s="5" t="s">
        <v>526</v>
      </c>
      <c r="E131" s="4" t="s">
        <v>199</v>
      </c>
      <c r="F131" s="4" t="s">
        <v>200</v>
      </c>
      <c r="G131" s="6" t="s">
        <v>527</v>
      </c>
      <c r="H131" s="8">
        <v>0</v>
      </c>
      <c r="I131" s="5" t="s">
        <v>170</v>
      </c>
      <c r="J131" s="5" t="s">
        <v>192</v>
      </c>
      <c r="K131" s="5" t="s">
        <v>172</v>
      </c>
      <c r="L131" s="5" t="s">
        <v>202</v>
      </c>
      <c r="M131" s="8">
        <v>13176</v>
      </c>
      <c r="N131" s="5" t="s">
        <v>174</v>
      </c>
    </row>
    <row r="132" spans="1:14" x14ac:dyDescent="0.25">
      <c r="A132" s="1"/>
      <c r="B132" s="5" t="s">
        <v>145</v>
      </c>
      <c r="C132" s="5" t="s">
        <v>523</v>
      </c>
      <c r="D132" s="5" t="s">
        <v>528</v>
      </c>
      <c r="E132" s="4" t="s">
        <v>529</v>
      </c>
      <c r="F132" s="4" t="s">
        <v>200</v>
      </c>
      <c r="G132" s="6" t="s">
        <v>530</v>
      </c>
      <c r="H132" s="8">
        <v>0</v>
      </c>
      <c r="I132" s="5" t="s">
        <v>374</v>
      </c>
      <c r="J132" s="5" t="s">
        <v>171</v>
      </c>
      <c r="K132" s="5" t="s">
        <v>172</v>
      </c>
      <c r="L132" s="5" t="s">
        <v>263</v>
      </c>
      <c r="M132" s="8">
        <v>1344</v>
      </c>
      <c r="N132" s="5" t="s">
        <v>174</v>
      </c>
    </row>
    <row r="133" spans="1:14" ht="51" x14ac:dyDescent="0.25">
      <c r="A133" s="1"/>
      <c r="B133" s="5" t="s">
        <v>145</v>
      </c>
      <c r="C133" s="5" t="s">
        <v>531</v>
      </c>
      <c r="D133" s="5" t="s">
        <v>532</v>
      </c>
      <c r="E133" s="4" t="s">
        <v>199</v>
      </c>
      <c r="F133" s="4" t="s">
        <v>200</v>
      </c>
      <c r="G133" s="6" t="s">
        <v>533</v>
      </c>
      <c r="H133" s="8">
        <v>0</v>
      </c>
      <c r="I133" s="5" t="s">
        <v>170</v>
      </c>
      <c r="J133" s="5" t="s">
        <v>171</v>
      </c>
      <c r="K133" s="5" t="s">
        <v>172</v>
      </c>
      <c r="L133" s="5" t="s">
        <v>202</v>
      </c>
      <c r="M133" s="8">
        <v>14325</v>
      </c>
      <c r="N133" s="5" t="s">
        <v>174</v>
      </c>
    </row>
    <row r="134" spans="1:14" ht="63.75" x14ac:dyDescent="0.25">
      <c r="A134" s="1"/>
      <c r="B134" s="5" t="s">
        <v>145</v>
      </c>
      <c r="C134" s="5" t="s">
        <v>534</v>
      </c>
      <c r="D134" s="5" t="s">
        <v>148</v>
      </c>
      <c r="E134" s="4" t="s">
        <v>199</v>
      </c>
      <c r="F134" s="4" t="s">
        <v>200</v>
      </c>
      <c r="G134" s="6" t="s">
        <v>535</v>
      </c>
      <c r="H134" s="8">
        <v>0</v>
      </c>
      <c r="I134" s="5" t="s">
        <v>170</v>
      </c>
      <c r="J134" s="5" t="s">
        <v>192</v>
      </c>
      <c r="K134" s="5" t="s">
        <v>172</v>
      </c>
      <c r="L134" s="5" t="s">
        <v>202</v>
      </c>
      <c r="M134" s="8">
        <v>10581</v>
      </c>
      <c r="N134" s="5" t="s">
        <v>174</v>
      </c>
    </row>
    <row r="135" spans="1:14" ht="38.25" x14ac:dyDescent="0.25">
      <c r="A135" s="1"/>
      <c r="B135" s="5" t="s">
        <v>145</v>
      </c>
      <c r="C135" s="5" t="s">
        <v>534</v>
      </c>
      <c r="D135" s="5" t="s">
        <v>536</v>
      </c>
      <c r="E135" s="4" t="s">
        <v>199</v>
      </c>
      <c r="F135" s="4" t="s">
        <v>200</v>
      </c>
      <c r="G135" s="6" t="s">
        <v>537</v>
      </c>
      <c r="H135" s="8">
        <v>0</v>
      </c>
      <c r="I135" s="5" t="s">
        <v>170</v>
      </c>
      <c r="J135" s="5" t="s">
        <v>192</v>
      </c>
      <c r="K135" s="5" t="s">
        <v>172</v>
      </c>
      <c r="L135" s="5" t="s">
        <v>202</v>
      </c>
      <c r="M135" s="8">
        <v>13179</v>
      </c>
      <c r="N135" s="5" t="s">
        <v>174</v>
      </c>
    </row>
    <row r="136" spans="1:14" ht="25.5" x14ac:dyDescent="0.25">
      <c r="A136" s="1"/>
      <c r="B136" s="5" t="s">
        <v>145</v>
      </c>
      <c r="C136" s="5" t="s">
        <v>538</v>
      </c>
      <c r="D136" s="5" t="s">
        <v>539</v>
      </c>
      <c r="E136" s="4" t="s">
        <v>540</v>
      </c>
      <c r="F136" s="4" t="s">
        <v>180</v>
      </c>
      <c r="G136" s="6" t="s">
        <v>541</v>
      </c>
      <c r="H136" s="8">
        <v>0</v>
      </c>
      <c r="I136" s="5" t="s">
        <v>170</v>
      </c>
      <c r="J136" s="5" t="s">
        <v>171</v>
      </c>
      <c r="K136" s="5" t="s">
        <v>172</v>
      </c>
      <c r="L136" s="5" t="s">
        <v>173</v>
      </c>
      <c r="M136" s="8">
        <v>13479</v>
      </c>
      <c r="N136" s="5" t="s">
        <v>174</v>
      </c>
    </row>
    <row r="137" spans="1:14" ht="51" x14ac:dyDescent="0.25">
      <c r="A137" s="1"/>
      <c r="B137" s="5" t="s">
        <v>145</v>
      </c>
      <c r="C137" s="5" t="s">
        <v>542</v>
      </c>
      <c r="D137" s="5" t="s">
        <v>543</v>
      </c>
      <c r="E137" s="4" t="s">
        <v>199</v>
      </c>
      <c r="F137" s="4" t="s">
        <v>200</v>
      </c>
      <c r="G137" s="6" t="s">
        <v>544</v>
      </c>
      <c r="H137" s="8">
        <v>0</v>
      </c>
      <c r="I137" s="5" t="s">
        <v>170</v>
      </c>
      <c r="J137" s="5" t="s">
        <v>192</v>
      </c>
      <c r="K137" s="5" t="s">
        <v>172</v>
      </c>
      <c r="L137" s="5" t="s">
        <v>202</v>
      </c>
      <c r="M137" s="8">
        <v>17433</v>
      </c>
      <c r="N137" s="5" t="s">
        <v>174</v>
      </c>
    </row>
    <row r="138" spans="1:14" ht="38.25" x14ac:dyDescent="0.25">
      <c r="A138" s="1"/>
      <c r="B138" s="5" t="s">
        <v>145</v>
      </c>
      <c r="C138" s="5" t="s">
        <v>542</v>
      </c>
      <c r="D138" s="5" t="s">
        <v>545</v>
      </c>
      <c r="E138" s="4" t="s">
        <v>199</v>
      </c>
      <c r="F138" s="4" t="s">
        <v>200</v>
      </c>
      <c r="G138" s="6" t="s">
        <v>546</v>
      </c>
      <c r="H138" s="8">
        <v>0</v>
      </c>
      <c r="I138" s="5" t="s">
        <v>170</v>
      </c>
      <c r="J138" s="5" t="s">
        <v>192</v>
      </c>
      <c r="K138" s="5" t="s">
        <v>172</v>
      </c>
      <c r="L138" s="5" t="s">
        <v>202</v>
      </c>
      <c r="M138" s="8">
        <v>17424</v>
      </c>
      <c r="N138" s="5" t="s">
        <v>174</v>
      </c>
    </row>
    <row r="139" spans="1:14" ht="25.5" x14ac:dyDescent="0.25">
      <c r="A139" s="1"/>
      <c r="B139" s="5" t="s">
        <v>145</v>
      </c>
      <c r="C139" s="5" t="s">
        <v>542</v>
      </c>
      <c r="D139" s="5" t="s">
        <v>547</v>
      </c>
      <c r="E139" s="4" t="s">
        <v>199</v>
      </c>
      <c r="F139" s="4" t="s">
        <v>200</v>
      </c>
      <c r="G139" s="6" t="s">
        <v>548</v>
      </c>
      <c r="H139" s="8">
        <v>0</v>
      </c>
      <c r="I139" s="5" t="s">
        <v>170</v>
      </c>
      <c r="J139" s="5" t="s">
        <v>171</v>
      </c>
      <c r="K139" s="5" t="s">
        <v>172</v>
      </c>
      <c r="L139" s="5" t="s">
        <v>202</v>
      </c>
      <c r="M139" s="8">
        <v>17437</v>
      </c>
      <c r="N139" s="5" t="s">
        <v>174</v>
      </c>
    </row>
    <row r="140" spans="1:14" ht="25.5" x14ac:dyDescent="0.25">
      <c r="A140" s="1"/>
      <c r="B140" s="5" t="s">
        <v>145</v>
      </c>
      <c r="C140" s="5" t="s">
        <v>542</v>
      </c>
      <c r="D140" s="5" t="s">
        <v>545</v>
      </c>
      <c r="E140" s="4" t="s">
        <v>549</v>
      </c>
      <c r="F140" s="4" t="s">
        <v>550</v>
      </c>
      <c r="G140" s="6" t="s">
        <v>551</v>
      </c>
      <c r="H140" s="8">
        <v>0</v>
      </c>
      <c r="I140" s="5" t="s">
        <v>170</v>
      </c>
      <c r="J140" s="5" t="s">
        <v>192</v>
      </c>
      <c r="K140" s="5" t="s">
        <v>172</v>
      </c>
      <c r="L140" s="5" t="s">
        <v>263</v>
      </c>
      <c r="M140" s="8">
        <v>17424</v>
      </c>
      <c r="N140"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552</v>
      </c>
      <c r="B5" s="1"/>
      <c r="C5" s="1"/>
      <c r="D5" s="1"/>
      <c r="E5" s="1"/>
    </row>
    <row r="6" spans="1:6" ht="35.1" customHeight="1" x14ac:dyDescent="0.25">
      <c r="A6" s="3" t="s">
        <v>3</v>
      </c>
      <c r="B6" s="3" t="s">
        <v>5</v>
      </c>
      <c r="C6" s="3" t="s">
        <v>4</v>
      </c>
      <c r="D6" s="3" t="s">
        <v>6</v>
      </c>
      <c r="E6" s="3" t="s">
        <v>553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FA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9" t="s">
        <v>554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202" t="s">
        <v>555</v>
      </c>
      <c r="FK5" s="201"/>
      <c r="FL5" s="201"/>
      <c r="FM5" s="201"/>
      <c r="FN5" s="201"/>
      <c r="FO5" s="201"/>
      <c r="FP5" s="201"/>
      <c r="FQ5" s="201"/>
      <c r="FR5" s="201"/>
    </row>
    <row r="6" spans="1:174" ht="21.95" hidden="1" customHeight="1" x14ac:dyDescent="0.25">
      <c r="A6" s="198" t="s">
        <v>48</v>
      </c>
      <c r="B6" s="198" t="s">
        <v>556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8" t="s">
        <v>557</v>
      </c>
      <c r="FI6" s="1"/>
      <c r="FJ6" s="10">
        <v>221</v>
      </c>
      <c r="FK6" s="10">
        <v>222</v>
      </c>
      <c r="FL6" s="10">
        <v>224</v>
      </c>
      <c r="FM6" s="10">
        <v>2187</v>
      </c>
      <c r="FN6" s="10">
        <v>227</v>
      </c>
      <c r="FO6" s="10">
        <v>49400</v>
      </c>
      <c r="FP6" s="10">
        <v>199</v>
      </c>
      <c r="FQ6" s="10">
        <v>200</v>
      </c>
      <c r="FR6" s="201" t="s">
        <v>558</v>
      </c>
    </row>
    <row r="7" spans="1:174" ht="15" hidden="1" customHeight="1" x14ac:dyDescent="0.25">
      <c r="A7" s="198"/>
      <c r="B7" s="198"/>
      <c r="C7" s="9" t="s">
        <v>559</v>
      </c>
      <c r="D7" s="9" t="s">
        <v>559</v>
      </c>
      <c r="E7" s="9" t="s">
        <v>559</v>
      </c>
      <c r="F7" s="9" t="s">
        <v>559</v>
      </c>
      <c r="G7" s="9" t="s">
        <v>560</v>
      </c>
      <c r="H7" s="9" t="s">
        <v>560</v>
      </c>
      <c r="I7" s="9" t="s">
        <v>560</v>
      </c>
      <c r="J7" s="9" t="s">
        <v>560</v>
      </c>
      <c r="K7" s="9" t="s">
        <v>559</v>
      </c>
      <c r="L7" s="9" t="s">
        <v>559</v>
      </c>
      <c r="M7" s="9" t="s">
        <v>559</v>
      </c>
      <c r="N7" s="9" t="s">
        <v>559</v>
      </c>
      <c r="O7" s="9" t="s">
        <v>559</v>
      </c>
      <c r="P7" s="9" t="s">
        <v>559</v>
      </c>
      <c r="Q7" s="9" t="s">
        <v>559</v>
      </c>
      <c r="R7" s="9" t="s">
        <v>559</v>
      </c>
      <c r="S7" s="9" t="s">
        <v>559</v>
      </c>
      <c r="T7" s="9" t="s">
        <v>559</v>
      </c>
      <c r="U7" s="9" t="s">
        <v>559</v>
      </c>
      <c r="V7" s="9" t="s">
        <v>559</v>
      </c>
      <c r="W7" s="9" t="s">
        <v>559</v>
      </c>
      <c r="X7" s="9" t="s">
        <v>559</v>
      </c>
      <c r="Y7" s="9" t="s">
        <v>561</v>
      </c>
      <c r="Z7" s="9" t="s">
        <v>561</v>
      </c>
      <c r="AA7" s="9" t="s">
        <v>561</v>
      </c>
      <c r="AB7" s="9" t="s">
        <v>559</v>
      </c>
      <c r="AC7" s="9" t="s">
        <v>561</v>
      </c>
      <c r="AD7" s="9" t="s">
        <v>561</v>
      </c>
      <c r="AE7" s="9" t="s">
        <v>561</v>
      </c>
      <c r="AF7" s="9" t="s">
        <v>561</v>
      </c>
      <c r="AG7" s="9" t="s">
        <v>561</v>
      </c>
      <c r="AH7" s="9" t="s">
        <v>561</v>
      </c>
      <c r="AI7" s="9" t="s">
        <v>561</v>
      </c>
      <c r="AJ7" s="9" t="s">
        <v>561</v>
      </c>
      <c r="AK7" s="9" t="s">
        <v>559</v>
      </c>
      <c r="AL7" s="9" t="s">
        <v>560</v>
      </c>
      <c r="AM7" s="9" t="s">
        <v>560</v>
      </c>
      <c r="AN7" s="9" t="s">
        <v>560</v>
      </c>
      <c r="AO7" s="9" t="s">
        <v>559</v>
      </c>
      <c r="AP7" s="9" t="s">
        <v>559</v>
      </c>
      <c r="AQ7" s="9" t="s">
        <v>559</v>
      </c>
      <c r="AR7" s="9" t="s">
        <v>559</v>
      </c>
      <c r="AS7" s="9" t="s">
        <v>559</v>
      </c>
      <c r="AT7" s="9" t="s">
        <v>559</v>
      </c>
      <c r="AU7" s="9" t="s">
        <v>559</v>
      </c>
      <c r="AV7" s="9" t="s">
        <v>561</v>
      </c>
      <c r="AW7" s="9" t="s">
        <v>559</v>
      </c>
      <c r="AX7" s="9" t="s">
        <v>559</v>
      </c>
      <c r="AY7" s="9" t="s">
        <v>559</v>
      </c>
      <c r="AZ7" s="9" t="s">
        <v>559</v>
      </c>
      <c r="BA7" s="9" t="s">
        <v>559</v>
      </c>
      <c r="BB7" s="9" t="s">
        <v>559</v>
      </c>
      <c r="BC7" s="9" t="s">
        <v>559</v>
      </c>
      <c r="BD7" s="9" t="s">
        <v>559</v>
      </c>
      <c r="BE7" s="9" t="s">
        <v>561</v>
      </c>
      <c r="BF7" s="9" t="s">
        <v>560</v>
      </c>
      <c r="BG7" s="9" t="s">
        <v>559</v>
      </c>
      <c r="BH7" s="9" t="s">
        <v>559</v>
      </c>
      <c r="BI7" s="9" t="s">
        <v>560</v>
      </c>
      <c r="BJ7" s="9" t="s">
        <v>560</v>
      </c>
      <c r="BK7" s="9" t="s">
        <v>560</v>
      </c>
      <c r="BL7" s="9" t="s">
        <v>561</v>
      </c>
      <c r="BM7" s="9" t="s">
        <v>561</v>
      </c>
      <c r="BN7" s="9" t="s">
        <v>561</v>
      </c>
      <c r="BO7" s="9" t="s">
        <v>559</v>
      </c>
      <c r="BP7" s="9" t="s">
        <v>559</v>
      </c>
      <c r="BQ7" s="9" t="s">
        <v>559</v>
      </c>
      <c r="BR7" s="9" t="s">
        <v>559</v>
      </c>
      <c r="BS7" s="9" t="s">
        <v>559</v>
      </c>
      <c r="BT7" s="9" t="s">
        <v>559</v>
      </c>
      <c r="BU7" s="9" t="s">
        <v>559</v>
      </c>
      <c r="BV7" s="9" t="s">
        <v>561</v>
      </c>
      <c r="BW7" s="9" t="s">
        <v>561</v>
      </c>
      <c r="BX7" s="9" t="s">
        <v>561</v>
      </c>
      <c r="BY7" s="9" t="s">
        <v>560</v>
      </c>
      <c r="BZ7" s="9" t="s">
        <v>561</v>
      </c>
      <c r="CA7" s="9" t="s">
        <v>559</v>
      </c>
      <c r="CB7" s="9" t="s">
        <v>560</v>
      </c>
      <c r="CC7" s="9" t="s">
        <v>559</v>
      </c>
      <c r="CD7" s="9" t="s">
        <v>559</v>
      </c>
      <c r="CE7" s="9" t="s">
        <v>559</v>
      </c>
      <c r="CF7" s="9" t="s">
        <v>559</v>
      </c>
      <c r="CG7" s="9" t="s">
        <v>559</v>
      </c>
      <c r="CH7" s="9" t="s">
        <v>559</v>
      </c>
      <c r="CI7" s="9" t="s">
        <v>559</v>
      </c>
      <c r="CJ7" s="9" t="s">
        <v>559</v>
      </c>
      <c r="CK7" s="9" t="s">
        <v>559</v>
      </c>
      <c r="CL7" s="9" t="s">
        <v>559</v>
      </c>
      <c r="CM7" s="9" t="s">
        <v>559</v>
      </c>
      <c r="CN7" s="9" t="s">
        <v>559</v>
      </c>
      <c r="CO7" s="9" t="s">
        <v>561</v>
      </c>
      <c r="CP7" s="9" t="s">
        <v>561</v>
      </c>
      <c r="CQ7" s="9" t="s">
        <v>561</v>
      </c>
      <c r="CR7" s="9" t="s">
        <v>561</v>
      </c>
      <c r="CS7" s="9" t="s">
        <v>559</v>
      </c>
      <c r="CT7" s="9" t="s">
        <v>559</v>
      </c>
      <c r="CU7" s="9" t="s">
        <v>559</v>
      </c>
      <c r="CV7" s="9" t="s">
        <v>559</v>
      </c>
      <c r="CW7" s="9" t="s">
        <v>561</v>
      </c>
      <c r="CX7" s="9" t="s">
        <v>560</v>
      </c>
      <c r="CY7" s="9" t="s">
        <v>560</v>
      </c>
      <c r="CZ7" s="9" t="s">
        <v>560</v>
      </c>
      <c r="DA7" s="9" t="s">
        <v>560</v>
      </c>
      <c r="DB7" s="9" t="s">
        <v>560</v>
      </c>
      <c r="DC7" s="9" t="s">
        <v>561</v>
      </c>
      <c r="DD7" s="9" t="s">
        <v>559</v>
      </c>
      <c r="DE7" s="9" t="s">
        <v>559</v>
      </c>
      <c r="DF7" s="9" t="s">
        <v>559</v>
      </c>
      <c r="DG7" s="9" t="s">
        <v>560</v>
      </c>
      <c r="DH7" s="9" t="s">
        <v>560</v>
      </c>
      <c r="DI7" s="9" t="s">
        <v>559</v>
      </c>
      <c r="DJ7" s="9" t="s">
        <v>559</v>
      </c>
      <c r="DK7" s="9" t="s">
        <v>561</v>
      </c>
      <c r="DL7" s="9" t="s">
        <v>561</v>
      </c>
      <c r="DM7" s="9" t="s">
        <v>559</v>
      </c>
      <c r="DN7" s="9" t="s">
        <v>559</v>
      </c>
      <c r="DO7" s="9" t="s">
        <v>559</v>
      </c>
      <c r="DP7" s="9" t="s">
        <v>559</v>
      </c>
      <c r="DQ7" s="9" t="s">
        <v>559</v>
      </c>
      <c r="DR7" s="9" t="s">
        <v>559</v>
      </c>
      <c r="DS7" s="9" t="s">
        <v>561</v>
      </c>
      <c r="DT7" s="9" t="s">
        <v>559</v>
      </c>
      <c r="DU7" s="9" t="s">
        <v>559</v>
      </c>
      <c r="DV7" s="9" t="s">
        <v>560</v>
      </c>
      <c r="DW7" s="9" t="s">
        <v>559</v>
      </c>
      <c r="DX7" s="9" t="s">
        <v>559</v>
      </c>
      <c r="DY7" s="9" t="s">
        <v>560</v>
      </c>
      <c r="DZ7" s="9" t="s">
        <v>559</v>
      </c>
      <c r="EA7" s="9" t="s">
        <v>559</v>
      </c>
      <c r="EB7" s="9" t="s">
        <v>559</v>
      </c>
      <c r="EC7" s="9" t="s">
        <v>560</v>
      </c>
      <c r="ED7" s="9" t="s">
        <v>560</v>
      </c>
      <c r="EE7" s="9" t="s">
        <v>561</v>
      </c>
      <c r="EF7" s="9" t="s">
        <v>559</v>
      </c>
      <c r="EG7" s="9" t="s">
        <v>559</v>
      </c>
      <c r="EH7" s="9" t="s">
        <v>559</v>
      </c>
      <c r="EI7" s="9" t="s">
        <v>559</v>
      </c>
      <c r="EJ7" s="9" t="s">
        <v>559</v>
      </c>
      <c r="EK7" s="9" t="s">
        <v>559</v>
      </c>
      <c r="EL7" s="9" t="s">
        <v>561</v>
      </c>
      <c r="EM7" s="9" t="s">
        <v>561</v>
      </c>
      <c r="EN7" s="9" t="s">
        <v>561</v>
      </c>
      <c r="EO7" s="9" t="s">
        <v>561</v>
      </c>
      <c r="EP7" s="9" t="s">
        <v>560</v>
      </c>
      <c r="EQ7" s="9" t="s">
        <v>561</v>
      </c>
      <c r="ER7" s="9" t="s">
        <v>561</v>
      </c>
      <c r="ES7" s="9" t="s">
        <v>559</v>
      </c>
      <c r="ET7" s="9" t="s">
        <v>559</v>
      </c>
      <c r="EU7" s="9" t="s">
        <v>559</v>
      </c>
      <c r="EV7" s="9" t="s">
        <v>561</v>
      </c>
      <c r="EW7" s="9" t="s">
        <v>561</v>
      </c>
      <c r="EX7" s="9" t="s">
        <v>560</v>
      </c>
      <c r="EY7" s="9" t="s">
        <v>559</v>
      </c>
      <c r="EZ7" s="9" t="s">
        <v>560</v>
      </c>
      <c r="FA7" s="9" t="s">
        <v>560</v>
      </c>
      <c r="FB7" s="9" t="s">
        <v>560</v>
      </c>
      <c r="FC7" s="9" t="s">
        <v>559</v>
      </c>
      <c r="FD7" s="9" t="s">
        <v>559</v>
      </c>
      <c r="FE7" s="9" t="s">
        <v>559</v>
      </c>
      <c r="FF7" s="9" t="s">
        <v>560</v>
      </c>
      <c r="FG7" s="9" t="s">
        <v>560</v>
      </c>
      <c r="FH7" s="198"/>
      <c r="FI7" s="1"/>
      <c r="FJ7" s="10" t="s">
        <v>560</v>
      </c>
      <c r="FK7" s="10" t="s">
        <v>559</v>
      </c>
      <c r="FL7" s="10" t="s">
        <v>560</v>
      </c>
      <c r="FM7" s="10" t="s">
        <v>560</v>
      </c>
      <c r="FN7" s="10" t="s">
        <v>560</v>
      </c>
      <c r="FO7" s="10" t="s">
        <v>560</v>
      </c>
      <c r="FP7" s="10" t="s">
        <v>560</v>
      </c>
      <c r="FQ7" s="10" t="s">
        <v>560</v>
      </c>
      <c r="FR7" s="201"/>
    </row>
    <row r="8" spans="1:174" ht="15" hidden="1" customHeight="1" x14ac:dyDescent="0.25">
      <c r="A8" s="198"/>
      <c r="B8" s="198"/>
      <c r="C8" s="9" t="s">
        <v>562</v>
      </c>
      <c r="D8" s="9" t="s">
        <v>562</v>
      </c>
      <c r="E8" s="9" t="s">
        <v>562</v>
      </c>
      <c r="F8" s="9" t="s">
        <v>562</v>
      </c>
      <c r="G8" s="9" t="s">
        <v>563</v>
      </c>
      <c r="H8" s="9" t="s">
        <v>563</v>
      </c>
      <c r="I8" s="9" t="s">
        <v>562</v>
      </c>
      <c r="J8" s="9" t="s">
        <v>562</v>
      </c>
      <c r="K8" s="9" t="s">
        <v>563</v>
      </c>
      <c r="L8" s="9" t="s">
        <v>563</v>
      </c>
      <c r="M8" s="9" t="s">
        <v>563</v>
      </c>
      <c r="N8" s="9" t="s">
        <v>563</v>
      </c>
      <c r="O8" s="9" t="s">
        <v>563</v>
      </c>
      <c r="P8" s="9" t="s">
        <v>563</v>
      </c>
      <c r="Q8" s="9" t="s">
        <v>563</v>
      </c>
      <c r="R8" s="9" t="s">
        <v>563</v>
      </c>
      <c r="S8" s="9" t="s">
        <v>562</v>
      </c>
      <c r="T8" s="9" t="s">
        <v>562</v>
      </c>
      <c r="U8" s="9" t="s">
        <v>563</v>
      </c>
      <c r="V8" s="9" t="s">
        <v>563</v>
      </c>
      <c r="W8" s="9" t="s">
        <v>563</v>
      </c>
      <c r="X8" s="9" t="s">
        <v>563</v>
      </c>
      <c r="Y8" s="9" t="s">
        <v>562</v>
      </c>
      <c r="Z8" s="9" t="s">
        <v>562</v>
      </c>
      <c r="AA8" s="9" t="s">
        <v>562</v>
      </c>
      <c r="AB8" s="9" t="s">
        <v>563</v>
      </c>
      <c r="AC8" s="9" t="s">
        <v>562</v>
      </c>
      <c r="AD8" s="9" t="s">
        <v>562</v>
      </c>
      <c r="AE8" s="9" t="s">
        <v>562</v>
      </c>
      <c r="AF8" s="9" t="s">
        <v>562</v>
      </c>
      <c r="AG8" s="9" t="s">
        <v>563</v>
      </c>
      <c r="AH8" s="9" t="s">
        <v>563</v>
      </c>
      <c r="AI8" s="9" t="s">
        <v>563</v>
      </c>
      <c r="AJ8" s="9" t="s">
        <v>562</v>
      </c>
      <c r="AK8" s="9" t="s">
        <v>562</v>
      </c>
      <c r="AL8" s="9" t="s">
        <v>563</v>
      </c>
      <c r="AM8" s="9" t="s">
        <v>563</v>
      </c>
      <c r="AN8" s="9" t="s">
        <v>563</v>
      </c>
      <c r="AO8" s="9" t="s">
        <v>562</v>
      </c>
      <c r="AP8" s="9" t="s">
        <v>562</v>
      </c>
      <c r="AQ8" s="9" t="s">
        <v>562</v>
      </c>
      <c r="AR8" s="9" t="s">
        <v>562</v>
      </c>
      <c r="AS8" s="9" t="s">
        <v>562</v>
      </c>
      <c r="AT8" s="9" t="s">
        <v>562</v>
      </c>
      <c r="AU8" s="9" t="s">
        <v>562</v>
      </c>
      <c r="AV8" s="9" t="s">
        <v>562</v>
      </c>
      <c r="AW8" s="9" t="s">
        <v>563</v>
      </c>
      <c r="AX8" s="9" t="s">
        <v>563</v>
      </c>
      <c r="AY8" s="9" t="s">
        <v>563</v>
      </c>
      <c r="AZ8" s="9" t="s">
        <v>562</v>
      </c>
      <c r="BA8" s="9" t="s">
        <v>562</v>
      </c>
      <c r="BB8" s="9" t="s">
        <v>562</v>
      </c>
      <c r="BC8" s="9" t="s">
        <v>562</v>
      </c>
      <c r="BD8" s="9" t="s">
        <v>562</v>
      </c>
      <c r="BE8" s="9" t="s">
        <v>562</v>
      </c>
      <c r="BF8" s="9" t="s">
        <v>562</v>
      </c>
      <c r="BG8" s="9" t="s">
        <v>562</v>
      </c>
      <c r="BH8" s="9" t="s">
        <v>562</v>
      </c>
      <c r="BI8" s="9" t="s">
        <v>563</v>
      </c>
      <c r="BJ8" s="9" t="s">
        <v>563</v>
      </c>
      <c r="BK8" s="9" t="s">
        <v>563</v>
      </c>
      <c r="BL8" s="9" t="s">
        <v>563</v>
      </c>
      <c r="BM8" s="9" t="s">
        <v>563</v>
      </c>
      <c r="BN8" s="9" t="s">
        <v>563</v>
      </c>
      <c r="BO8" s="9" t="s">
        <v>562</v>
      </c>
      <c r="BP8" s="9" t="s">
        <v>563</v>
      </c>
      <c r="BQ8" s="9" t="s">
        <v>563</v>
      </c>
      <c r="BR8" s="9" t="s">
        <v>563</v>
      </c>
      <c r="BS8" s="9" t="s">
        <v>563</v>
      </c>
      <c r="BT8" s="9" t="s">
        <v>563</v>
      </c>
      <c r="BU8" s="9" t="s">
        <v>563</v>
      </c>
      <c r="BV8" s="9" t="s">
        <v>563</v>
      </c>
      <c r="BW8" s="9" t="s">
        <v>563</v>
      </c>
      <c r="BX8" s="9" t="s">
        <v>563</v>
      </c>
      <c r="BY8" s="9" t="s">
        <v>562</v>
      </c>
      <c r="BZ8" s="9" t="s">
        <v>563</v>
      </c>
      <c r="CA8" s="9" t="s">
        <v>563</v>
      </c>
      <c r="CB8" s="9" t="s">
        <v>562</v>
      </c>
      <c r="CC8" s="9" t="s">
        <v>562</v>
      </c>
      <c r="CD8" s="9" t="s">
        <v>562</v>
      </c>
      <c r="CE8" s="9" t="s">
        <v>562</v>
      </c>
      <c r="CF8" s="9" t="s">
        <v>562</v>
      </c>
      <c r="CG8" s="9" t="s">
        <v>562</v>
      </c>
      <c r="CH8" s="9" t="s">
        <v>563</v>
      </c>
      <c r="CI8" s="9" t="s">
        <v>563</v>
      </c>
      <c r="CJ8" s="9" t="s">
        <v>563</v>
      </c>
      <c r="CK8" s="9" t="s">
        <v>563</v>
      </c>
      <c r="CL8" s="9" t="s">
        <v>563</v>
      </c>
      <c r="CM8" s="9" t="s">
        <v>563</v>
      </c>
      <c r="CN8" s="9" t="s">
        <v>563</v>
      </c>
      <c r="CO8" s="9" t="s">
        <v>563</v>
      </c>
      <c r="CP8" s="9" t="s">
        <v>563</v>
      </c>
      <c r="CQ8" s="9" t="s">
        <v>563</v>
      </c>
      <c r="CR8" s="9" t="s">
        <v>563</v>
      </c>
      <c r="CS8" s="9" t="s">
        <v>563</v>
      </c>
      <c r="CT8" s="9" t="s">
        <v>563</v>
      </c>
      <c r="CU8" s="9" t="s">
        <v>564</v>
      </c>
      <c r="CV8" s="9" t="s">
        <v>565</v>
      </c>
      <c r="CW8" s="9" t="s">
        <v>564</v>
      </c>
      <c r="CX8" s="9" t="s">
        <v>565</v>
      </c>
      <c r="CY8" s="9" t="s">
        <v>564</v>
      </c>
      <c r="CZ8" s="9" t="s">
        <v>562</v>
      </c>
      <c r="DA8" s="9" t="s">
        <v>562</v>
      </c>
      <c r="DB8" s="9" t="s">
        <v>562</v>
      </c>
      <c r="DC8" s="9" t="s">
        <v>562</v>
      </c>
      <c r="DD8" s="9" t="s">
        <v>562</v>
      </c>
      <c r="DE8" s="9" t="s">
        <v>562</v>
      </c>
      <c r="DF8" s="9" t="s">
        <v>562</v>
      </c>
      <c r="DG8" s="9" t="s">
        <v>562</v>
      </c>
      <c r="DH8" s="9" t="s">
        <v>562</v>
      </c>
      <c r="DI8" s="9" t="s">
        <v>562</v>
      </c>
      <c r="DJ8" s="9" t="s">
        <v>562</v>
      </c>
      <c r="DK8" s="9" t="s">
        <v>564</v>
      </c>
      <c r="DL8" s="9" t="s">
        <v>564</v>
      </c>
      <c r="DM8" s="9" t="s">
        <v>565</v>
      </c>
      <c r="DN8" s="9" t="s">
        <v>565</v>
      </c>
      <c r="DO8" s="9" t="s">
        <v>563</v>
      </c>
      <c r="DP8" s="9" t="s">
        <v>563</v>
      </c>
      <c r="DQ8" s="9" t="s">
        <v>563</v>
      </c>
      <c r="DR8" s="9" t="s">
        <v>563</v>
      </c>
      <c r="DS8" s="9" t="s">
        <v>564</v>
      </c>
      <c r="DT8" s="9" t="s">
        <v>562</v>
      </c>
      <c r="DU8" s="9" t="s">
        <v>562</v>
      </c>
      <c r="DV8" s="9" t="s">
        <v>562</v>
      </c>
      <c r="DW8" s="9" t="s">
        <v>562</v>
      </c>
      <c r="DX8" s="9" t="s">
        <v>562</v>
      </c>
      <c r="DY8" s="9" t="s">
        <v>562</v>
      </c>
      <c r="DZ8" s="9" t="s">
        <v>562</v>
      </c>
      <c r="EA8" s="9" t="s">
        <v>562</v>
      </c>
      <c r="EB8" s="9" t="s">
        <v>562</v>
      </c>
      <c r="EC8" s="9" t="s">
        <v>565</v>
      </c>
      <c r="ED8" s="9" t="s">
        <v>565</v>
      </c>
      <c r="EE8" s="9" t="s">
        <v>564</v>
      </c>
      <c r="EF8" s="9" t="s">
        <v>565</v>
      </c>
      <c r="EG8" s="9" t="s">
        <v>565</v>
      </c>
      <c r="EH8" s="9" t="s">
        <v>565</v>
      </c>
      <c r="EI8" s="9" t="s">
        <v>565</v>
      </c>
      <c r="EJ8" s="9" t="s">
        <v>562</v>
      </c>
      <c r="EK8" s="9" t="s">
        <v>562</v>
      </c>
      <c r="EL8" s="9" t="s">
        <v>562</v>
      </c>
      <c r="EM8" s="9" t="s">
        <v>562</v>
      </c>
      <c r="EN8" s="9" t="s">
        <v>562</v>
      </c>
      <c r="EO8" s="9" t="s">
        <v>562</v>
      </c>
      <c r="EP8" s="9" t="s">
        <v>565</v>
      </c>
      <c r="EQ8" s="9" t="s">
        <v>564</v>
      </c>
      <c r="ER8" s="9" t="s">
        <v>564</v>
      </c>
      <c r="ES8" s="9" t="s">
        <v>562</v>
      </c>
      <c r="ET8" s="9" t="s">
        <v>565</v>
      </c>
      <c r="EU8" s="9" t="s">
        <v>565</v>
      </c>
      <c r="EV8" s="9" t="s">
        <v>564</v>
      </c>
      <c r="EW8" s="9" t="s">
        <v>564</v>
      </c>
      <c r="EX8" s="9" t="s">
        <v>562</v>
      </c>
      <c r="EY8" s="9" t="s">
        <v>562</v>
      </c>
      <c r="EZ8" s="9" t="s">
        <v>563</v>
      </c>
      <c r="FA8" s="9" t="s">
        <v>563</v>
      </c>
      <c r="FB8" s="9" t="s">
        <v>563</v>
      </c>
      <c r="FC8" s="9" t="s">
        <v>563</v>
      </c>
      <c r="FD8" s="9" t="s">
        <v>563</v>
      </c>
      <c r="FE8" s="9" t="s">
        <v>563</v>
      </c>
      <c r="FF8" s="9" t="s">
        <v>563</v>
      </c>
      <c r="FG8" s="9" t="s">
        <v>563</v>
      </c>
      <c r="FH8" s="198"/>
      <c r="FI8" s="1"/>
      <c r="FJ8" s="10" t="s">
        <v>562</v>
      </c>
      <c r="FK8" s="10" t="s">
        <v>562</v>
      </c>
      <c r="FL8" s="10" t="s">
        <v>562</v>
      </c>
      <c r="FM8" s="10" t="s">
        <v>562</v>
      </c>
      <c r="FN8" s="10" t="s">
        <v>563</v>
      </c>
      <c r="FO8" s="10" t="s">
        <v>563</v>
      </c>
      <c r="FP8" s="10" t="s">
        <v>562</v>
      </c>
      <c r="FQ8" s="10" t="s">
        <v>562</v>
      </c>
      <c r="FR8" s="201"/>
    </row>
    <row r="9" spans="1:174" ht="39.950000000000003" customHeight="1" x14ac:dyDescent="0.25">
      <c r="A9" s="198"/>
      <c r="B9" s="198"/>
      <c r="C9" s="11" t="s">
        <v>566</v>
      </c>
      <c r="D9" s="11" t="s">
        <v>566</v>
      </c>
      <c r="E9" s="11" t="s">
        <v>23</v>
      </c>
      <c r="F9" s="11" t="s">
        <v>23</v>
      </c>
      <c r="G9" s="11" t="s">
        <v>23</v>
      </c>
      <c r="H9" s="11" t="s">
        <v>23</v>
      </c>
      <c r="I9" s="11" t="s">
        <v>102</v>
      </c>
      <c r="J9" s="11" t="s">
        <v>102</v>
      </c>
      <c r="K9" s="11" t="s">
        <v>142</v>
      </c>
      <c r="L9" s="11" t="s">
        <v>142</v>
      </c>
      <c r="M9" s="11" t="s">
        <v>90</v>
      </c>
      <c r="N9" s="11" t="s">
        <v>90</v>
      </c>
      <c r="O9" s="11" t="s">
        <v>90</v>
      </c>
      <c r="P9" s="11" t="s">
        <v>90</v>
      </c>
      <c r="Q9" s="11" t="s">
        <v>90</v>
      </c>
      <c r="R9" s="11" t="s">
        <v>90</v>
      </c>
      <c r="S9" s="11" t="s">
        <v>90</v>
      </c>
      <c r="T9" s="11" t="s">
        <v>90</v>
      </c>
      <c r="U9" s="11" t="s">
        <v>567</v>
      </c>
      <c r="V9" s="11" t="s">
        <v>567</v>
      </c>
      <c r="W9" s="11" t="s">
        <v>567</v>
      </c>
      <c r="X9" s="11" t="s">
        <v>567</v>
      </c>
      <c r="Y9" s="11" t="s">
        <v>568</v>
      </c>
      <c r="Z9" s="11" t="s">
        <v>279</v>
      </c>
      <c r="AA9" s="11" t="s">
        <v>279</v>
      </c>
      <c r="AB9" s="11" t="s">
        <v>279</v>
      </c>
      <c r="AC9" s="11" t="s">
        <v>61</v>
      </c>
      <c r="AD9" s="11" t="s">
        <v>61</v>
      </c>
      <c r="AE9" s="11" t="s">
        <v>61</v>
      </c>
      <c r="AF9" s="11" t="s">
        <v>61</v>
      </c>
      <c r="AG9" s="11" t="s">
        <v>61</v>
      </c>
      <c r="AH9" s="11" t="s">
        <v>61</v>
      </c>
      <c r="AI9" s="11" t="s">
        <v>61</v>
      </c>
      <c r="AJ9" s="11" t="s">
        <v>569</v>
      </c>
      <c r="AK9" s="11" t="s">
        <v>55</v>
      </c>
      <c r="AL9" s="11" t="s">
        <v>335</v>
      </c>
      <c r="AM9" s="11" t="s">
        <v>570</v>
      </c>
      <c r="AN9" s="11" t="s">
        <v>570</v>
      </c>
      <c r="AO9" s="11" t="s">
        <v>571</v>
      </c>
      <c r="AP9" s="11" t="s">
        <v>571</v>
      </c>
      <c r="AQ9" s="11" t="s">
        <v>572</v>
      </c>
      <c r="AR9" s="11" t="s">
        <v>573</v>
      </c>
      <c r="AS9" s="11" t="s">
        <v>573</v>
      </c>
      <c r="AT9" s="11" t="s">
        <v>574</v>
      </c>
      <c r="AU9" s="11" t="s">
        <v>575</v>
      </c>
      <c r="AV9" s="11" t="s">
        <v>576</v>
      </c>
      <c r="AW9" s="11" t="s">
        <v>87</v>
      </c>
      <c r="AX9" s="11" t="s">
        <v>87</v>
      </c>
      <c r="AY9" s="11" t="s">
        <v>87</v>
      </c>
      <c r="AZ9" s="11" t="s">
        <v>134</v>
      </c>
      <c r="BA9" s="11" t="s">
        <v>134</v>
      </c>
      <c r="BB9" s="11" t="s">
        <v>134</v>
      </c>
      <c r="BC9" s="11" t="s">
        <v>134</v>
      </c>
      <c r="BD9" s="11" t="s">
        <v>134</v>
      </c>
      <c r="BE9" s="11" t="s">
        <v>134</v>
      </c>
      <c r="BF9" s="11" t="s">
        <v>134</v>
      </c>
      <c r="BG9" s="11" t="s">
        <v>134</v>
      </c>
      <c r="BH9" s="11" t="s">
        <v>577</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578</v>
      </c>
      <c r="CA9" s="11" t="s">
        <v>578</v>
      </c>
      <c r="CB9" s="11" t="s">
        <v>579</v>
      </c>
      <c r="CC9" s="11" t="s">
        <v>109</v>
      </c>
      <c r="CD9" s="11" t="s">
        <v>109</v>
      </c>
      <c r="CE9" s="11" t="s">
        <v>109</v>
      </c>
      <c r="CF9" s="11" t="s">
        <v>109</v>
      </c>
      <c r="CG9" s="11" t="s">
        <v>109</v>
      </c>
      <c r="CH9" s="11" t="s">
        <v>109</v>
      </c>
      <c r="CI9" s="11" t="s">
        <v>109</v>
      </c>
      <c r="CJ9" s="11" t="s">
        <v>109</v>
      </c>
      <c r="CK9" s="11" t="s">
        <v>109</v>
      </c>
      <c r="CL9" s="11" t="s">
        <v>109</v>
      </c>
      <c r="CM9" s="11" t="s">
        <v>109</v>
      </c>
      <c r="CN9" s="11" t="s">
        <v>109</v>
      </c>
      <c r="CO9" s="11" t="s">
        <v>131</v>
      </c>
      <c r="CP9" s="11" t="s">
        <v>131</v>
      </c>
      <c r="CQ9" s="11" t="s">
        <v>131</v>
      </c>
      <c r="CR9" s="11" t="s">
        <v>131</v>
      </c>
      <c r="CS9" s="11" t="s">
        <v>138</v>
      </c>
      <c r="CT9" s="11" t="s">
        <v>138</v>
      </c>
      <c r="CU9" s="11" t="s">
        <v>580</v>
      </c>
      <c r="CV9" s="11" t="s">
        <v>581</v>
      </c>
      <c r="CW9" s="11" t="s">
        <v>582</v>
      </c>
      <c r="CX9" s="11" t="s">
        <v>583</v>
      </c>
      <c r="CY9" s="11" t="s">
        <v>584</v>
      </c>
      <c r="CZ9" s="11" t="s">
        <v>379</v>
      </c>
      <c r="DA9" s="11" t="s">
        <v>102</v>
      </c>
      <c r="DB9" s="11" t="s">
        <v>102</v>
      </c>
      <c r="DC9" s="11" t="s">
        <v>569</v>
      </c>
      <c r="DD9" s="11" t="s">
        <v>585</v>
      </c>
      <c r="DE9" s="11" t="s">
        <v>586</v>
      </c>
      <c r="DF9" s="11" t="s">
        <v>587</v>
      </c>
      <c r="DG9" s="11" t="s">
        <v>588</v>
      </c>
      <c r="DH9" s="11" t="s">
        <v>589</v>
      </c>
      <c r="DI9" s="11" t="s">
        <v>590</v>
      </c>
      <c r="DJ9" s="11" t="s">
        <v>591</v>
      </c>
      <c r="DK9" s="11" t="s">
        <v>592</v>
      </c>
      <c r="DL9" s="11" t="s">
        <v>593</v>
      </c>
      <c r="DM9" s="11" t="s">
        <v>594</v>
      </c>
      <c r="DN9" s="11" t="s">
        <v>595</v>
      </c>
      <c r="DO9" s="11" t="s">
        <v>596</v>
      </c>
      <c r="DP9" s="11" t="s">
        <v>596</v>
      </c>
      <c r="DQ9" s="11" t="s">
        <v>596</v>
      </c>
      <c r="DR9" s="11" t="s">
        <v>596</v>
      </c>
      <c r="DS9" s="11" t="s">
        <v>597</v>
      </c>
      <c r="DT9" s="11" t="s">
        <v>598</v>
      </c>
      <c r="DU9" s="11" t="s">
        <v>164</v>
      </c>
      <c r="DV9" s="11" t="s">
        <v>599</v>
      </c>
      <c r="DW9" s="11" t="s">
        <v>600</v>
      </c>
      <c r="DX9" s="11" t="s">
        <v>273</v>
      </c>
      <c r="DY9" s="11" t="s">
        <v>273</v>
      </c>
      <c r="DZ9" s="11" t="s">
        <v>273</v>
      </c>
      <c r="EA9" s="11" t="s">
        <v>273</v>
      </c>
      <c r="EB9" s="11" t="s">
        <v>601</v>
      </c>
      <c r="EC9" s="11" t="s">
        <v>602</v>
      </c>
      <c r="ED9" s="11" t="s">
        <v>602</v>
      </c>
      <c r="EE9" s="11" t="s">
        <v>74</v>
      </c>
      <c r="EF9" s="11" t="s">
        <v>74</v>
      </c>
      <c r="EG9" s="11" t="s">
        <v>74</v>
      </c>
      <c r="EH9" s="11" t="s">
        <v>74</v>
      </c>
      <c r="EI9" s="11" t="s">
        <v>74</v>
      </c>
      <c r="EJ9" s="11" t="s">
        <v>603</v>
      </c>
      <c r="EK9" s="11" t="s">
        <v>603</v>
      </c>
      <c r="EL9" s="11" t="s">
        <v>604</v>
      </c>
      <c r="EM9" s="11" t="s">
        <v>604</v>
      </c>
      <c r="EN9" s="11" t="s">
        <v>604</v>
      </c>
      <c r="EO9" s="11" t="s">
        <v>604</v>
      </c>
      <c r="EP9" s="11" t="s">
        <v>605</v>
      </c>
      <c r="EQ9" s="11" t="s">
        <v>606</v>
      </c>
      <c r="ER9" s="11" t="s">
        <v>109</v>
      </c>
      <c r="ES9" s="11" t="s">
        <v>109</v>
      </c>
      <c r="ET9" s="11" t="s">
        <v>109</v>
      </c>
      <c r="EU9" s="11" t="s">
        <v>109</v>
      </c>
      <c r="EV9" s="11" t="s">
        <v>109</v>
      </c>
      <c r="EW9" s="11" t="s">
        <v>607</v>
      </c>
      <c r="EX9" s="11" t="s">
        <v>608</v>
      </c>
      <c r="EY9" s="11" t="s">
        <v>608</v>
      </c>
      <c r="EZ9" s="11" t="s">
        <v>233</v>
      </c>
      <c r="FA9" s="11" t="s">
        <v>609</v>
      </c>
      <c r="FB9" s="11" t="s">
        <v>609</v>
      </c>
      <c r="FC9" s="11" t="s">
        <v>610</v>
      </c>
      <c r="FD9" s="11" t="s">
        <v>610</v>
      </c>
      <c r="FE9" s="11" t="s">
        <v>611</v>
      </c>
      <c r="FF9" s="11" t="s">
        <v>612</v>
      </c>
      <c r="FG9" s="11" t="s">
        <v>613</v>
      </c>
      <c r="FH9" s="198"/>
      <c r="FI9" s="1"/>
      <c r="FJ9" s="12" t="s">
        <v>614</v>
      </c>
      <c r="FK9" s="12" t="s">
        <v>615</v>
      </c>
      <c r="FL9" s="12" t="s">
        <v>616</v>
      </c>
      <c r="FM9" s="12" t="s">
        <v>617</v>
      </c>
      <c r="FN9" s="12" t="s">
        <v>618</v>
      </c>
      <c r="FO9" s="12" t="s">
        <v>619</v>
      </c>
      <c r="FP9" s="12" t="s">
        <v>608</v>
      </c>
      <c r="FQ9" s="12" t="s">
        <v>608</v>
      </c>
      <c r="FR9" s="201"/>
    </row>
    <row r="10" spans="1:174" ht="39.950000000000003" customHeight="1" x14ac:dyDescent="0.25">
      <c r="A10" s="198"/>
      <c r="B10" s="198"/>
      <c r="C10" s="9" t="s">
        <v>620</v>
      </c>
      <c r="D10" s="9" t="s">
        <v>621</v>
      </c>
      <c r="E10" s="9" t="s">
        <v>24</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642</v>
      </c>
      <c r="AA10" s="9" t="s">
        <v>643</v>
      </c>
      <c r="AB10" s="9" t="s">
        <v>280</v>
      </c>
      <c r="AC10" s="9" t="s">
        <v>644</v>
      </c>
      <c r="AD10" s="9" t="s">
        <v>264</v>
      </c>
      <c r="AE10" s="9" t="s">
        <v>266</v>
      </c>
      <c r="AF10" s="9" t="s">
        <v>645</v>
      </c>
      <c r="AG10" s="9" t="s">
        <v>646</v>
      </c>
      <c r="AH10" s="9" t="s">
        <v>647</v>
      </c>
      <c r="AI10" s="9" t="s">
        <v>648</v>
      </c>
      <c r="AJ10" s="9" t="s">
        <v>649</v>
      </c>
      <c r="AK10" s="9" t="s">
        <v>650</v>
      </c>
      <c r="AL10" s="9" t="s">
        <v>336</v>
      </c>
      <c r="AM10" s="9" t="s">
        <v>651</v>
      </c>
      <c r="AN10" s="9" t="s">
        <v>652</v>
      </c>
      <c r="AO10" s="9" t="s">
        <v>653</v>
      </c>
      <c r="AP10" s="9" t="s">
        <v>654</v>
      </c>
      <c r="AQ10" s="9" t="s">
        <v>572</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667</v>
      </c>
      <c r="BE10" s="9" t="s">
        <v>668</v>
      </c>
      <c r="BF10" s="9" t="s">
        <v>669</v>
      </c>
      <c r="BG10" s="9" t="s">
        <v>670</v>
      </c>
      <c r="BH10" s="9" t="s">
        <v>671</v>
      </c>
      <c r="BI10" s="9" t="s">
        <v>672</v>
      </c>
      <c r="BJ10" s="9" t="s">
        <v>673</v>
      </c>
      <c r="BK10" s="9" t="s">
        <v>674</v>
      </c>
      <c r="BL10" s="9" t="s">
        <v>675</v>
      </c>
      <c r="BM10" s="9" t="s">
        <v>676</v>
      </c>
      <c r="BN10" s="9" t="s">
        <v>677</v>
      </c>
      <c r="BO10" s="9" t="s">
        <v>307</v>
      </c>
      <c r="BP10" s="9" t="s">
        <v>678</v>
      </c>
      <c r="BQ10" s="9" t="s">
        <v>679</v>
      </c>
      <c r="BR10" s="9" t="s">
        <v>680</v>
      </c>
      <c r="BS10" s="9" t="s">
        <v>681</v>
      </c>
      <c r="BT10" s="9" t="s">
        <v>682</v>
      </c>
      <c r="BU10" s="9" t="s">
        <v>683</v>
      </c>
      <c r="BV10" s="9" t="s">
        <v>684</v>
      </c>
      <c r="BW10" s="9" t="s">
        <v>685</v>
      </c>
      <c r="BX10" s="9" t="s">
        <v>686</v>
      </c>
      <c r="BY10" s="9" t="s">
        <v>301</v>
      </c>
      <c r="BZ10" s="9" t="s">
        <v>687</v>
      </c>
      <c r="CA10" s="9" t="s">
        <v>688</v>
      </c>
      <c r="CB10" s="9" t="s">
        <v>689</v>
      </c>
      <c r="CC10" s="9" t="s">
        <v>690</v>
      </c>
      <c r="CD10" s="9" t="s">
        <v>691</v>
      </c>
      <c r="CE10" s="9" t="s">
        <v>259</v>
      </c>
      <c r="CF10" s="9" t="s">
        <v>692</v>
      </c>
      <c r="CG10" s="9" t="s">
        <v>693</v>
      </c>
      <c r="CH10" s="9" t="s">
        <v>694</v>
      </c>
      <c r="CI10" s="9" t="s">
        <v>695</v>
      </c>
      <c r="CJ10" s="9" t="s">
        <v>696</v>
      </c>
      <c r="CK10" s="9" t="s">
        <v>697</v>
      </c>
      <c r="CL10" s="9" t="s">
        <v>698</v>
      </c>
      <c r="CM10" s="9" t="s">
        <v>699</v>
      </c>
      <c r="CN10" s="9" t="s">
        <v>700</v>
      </c>
      <c r="CO10" s="9" t="s">
        <v>701</v>
      </c>
      <c r="CP10" s="9" t="s">
        <v>702</v>
      </c>
      <c r="CQ10" s="9" t="s">
        <v>703</v>
      </c>
      <c r="CR10" s="9" t="s">
        <v>704</v>
      </c>
      <c r="CS10" s="9" t="s">
        <v>705</v>
      </c>
      <c r="CT10" s="9" t="s">
        <v>706</v>
      </c>
      <c r="CU10" s="9" t="s">
        <v>707</v>
      </c>
      <c r="CV10" s="9" t="s">
        <v>708</v>
      </c>
      <c r="CW10" s="9" t="s">
        <v>709</v>
      </c>
      <c r="CX10" s="9" t="s">
        <v>710</v>
      </c>
      <c r="CY10" s="9" t="s">
        <v>711</v>
      </c>
      <c r="CZ10" s="9" t="s">
        <v>380</v>
      </c>
      <c r="DA10" s="9" t="s">
        <v>712</v>
      </c>
      <c r="DB10" s="9" t="s">
        <v>713</v>
      </c>
      <c r="DC10" s="9" t="s">
        <v>714</v>
      </c>
      <c r="DD10" s="9" t="s">
        <v>715</v>
      </c>
      <c r="DE10" s="9" t="s">
        <v>716</v>
      </c>
      <c r="DF10" s="9" t="s">
        <v>717</v>
      </c>
      <c r="DG10" s="9" t="s">
        <v>718</v>
      </c>
      <c r="DH10" s="9" t="s">
        <v>719</v>
      </c>
      <c r="DI10" s="9" t="s">
        <v>720</v>
      </c>
      <c r="DJ10" s="9" t="s">
        <v>721</v>
      </c>
      <c r="DK10" s="9" t="s">
        <v>722</v>
      </c>
      <c r="DL10" s="9" t="s">
        <v>723</v>
      </c>
      <c r="DM10" s="9" t="s">
        <v>724</v>
      </c>
      <c r="DN10" s="9" t="s">
        <v>725</v>
      </c>
      <c r="DO10" s="9" t="s">
        <v>726</v>
      </c>
      <c r="DP10" s="9" t="s">
        <v>727</v>
      </c>
      <c r="DQ10" s="9" t="s">
        <v>728</v>
      </c>
      <c r="DR10" s="9" t="s">
        <v>729</v>
      </c>
      <c r="DS10" s="9" t="s">
        <v>730</v>
      </c>
      <c r="DT10" s="9" t="s">
        <v>731</v>
      </c>
      <c r="DU10" s="9" t="s">
        <v>178</v>
      </c>
      <c r="DV10" s="9" t="s">
        <v>732</v>
      </c>
      <c r="DW10" s="9" t="s">
        <v>733</v>
      </c>
      <c r="DX10" s="9" t="s">
        <v>734</v>
      </c>
      <c r="DY10" s="9" t="s">
        <v>735</v>
      </c>
      <c r="DZ10" s="9" t="s">
        <v>736</v>
      </c>
      <c r="EA10" s="9" t="s">
        <v>737</v>
      </c>
      <c r="EB10" s="9" t="s">
        <v>738</v>
      </c>
      <c r="EC10" s="9" t="s">
        <v>739</v>
      </c>
      <c r="ED10" s="9" t="s">
        <v>740</v>
      </c>
      <c r="EE10" s="9" t="s">
        <v>741</v>
      </c>
      <c r="EF10" s="9" t="s">
        <v>742</v>
      </c>
      <c r="EG10" s="9" t="s">
        <v>743</v>
      </c>
      <c r="EH10" s="9" t="s">
        <v>744</v>
      </c>
      <c r="EI10" s="9" t="s">
        <v>745</v>
      </c>
      <c r="EJ10" s="9" t="s">
        <v>746</v>
      </c>
      <c r="EK10" s="9" t="s">
        <v>747</v>
      </c>
      <c r="EL10" s="9" t="s">
        <v>748</v>
      </c>
      <c r="EM10" s="9" t="s">
        <v>749</v>
      </c>
      <c r="EN10" s="9" t="s">
        <v>750</v>
      </c>
      <c r="EO10" s="9" t="s">
        <v>751</v>
      </c>
      <c r="EP10" s="9" t="s">
        <v>752</v>
      </c>
      <c r="EQ10" s="9" t="s">
        <v>753</v>
      </c>
      <c r="ER10" s="9" t="s">
        <v>754</v>
      </c>
      <c r="ES10" s="9" t="s">
        <v>755</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9" t="s">
        <v>769</v>
      </c>
      <c r="FH10" s="198" t="s">
        <v>770</v>
      </c>
      <c r="FI10" s="1"/>
      <c r="FJ10" s="10" t="s">
        <v>771</v>
      </c>
      <c r="FK10" s="10" t="s">
        <v>772</v>
      </c>
      <c r="FL10" s="10" t="s">
        <v>773</v>
      </c>
      <c r="FM10" s="10" t="s">
        <v>774</v>
      </c>
      <c r="FN10" s="10" t="s">
        <v>775</v>
      </c>
      <c r="FO10" s="10" t="s">
        <v>776</v>
      </c>
      <c r="FP10" s="10" t="s">
        <v>777</v>
      </c>
      <c r="FQ10" s="10" t="s">
        <v>778</v>
      </c>
      <c r="FR10" s="201" t="s">
        <v>770</v>
      </c>
    </row>
    <row r="11" spans="1:174" ht="24" customHeight="1" x14ac:dyDescent="0.25">
      <c r="A11" s="13" t="s">
        <v>52</v>
      </c>
      <c r="B11" s="13" t="s">
        <v>779</v>
      </c>
      <c r="C11" s="14"/>
      <c r="D11" s="14"/>
      <c r="E11" s="14">
        <v>597.4</v>
      </c>
      <c r="F11" s="14">
        <v>199</v>
      </c>
      <c r="G11" s="14"/>
      <c r="H11" s="14"/>
      <c r="I11" s="14">
        <v>87</v>
      </c>
      <c r="J11" s="14">
        <v>224.3</v>
      </c>
      <c r="K11" s="14"/>
      <c r="L11" s="14"/>
      <c r="M11" s="14">
        <v>124.4</v>
      </c>
      <c r="N11" s="14">
        <v>123.2</v>
      </c>
      <c r="O11" s="14">
        <v>124.3</v>
      </c>
      <c r="P11" s="14">
        <v>225.1</v>
      </c>
      <c r="Q11" s="14">
        <v>208.5</v>
      </c>
      <c r="R11" s="14">
        <v>107.4</v>
      </c>
      <c r="S11" s="14">
        <v>560.6</v>
      </c>
      <c r="T11" s="14">
        <v>10.199999999999999</v>
      </c>
      <c r="U11" s="14"/>
      <c r="V11" s="14"/>
      <c r="W11" s="14"/>
      <c r="X11" s="14"/>
      <c r="Y11" s="14">
        <v>159.80000000000001</v>
      </c>
      <c r="Z11" s="14">
        <v>5.6669999999999998</v>
      </c>
      <c r="AA11" s="14">
        <v>4.2720000000000002</v>
      </c>
      <c r="AB11" s="14">
        <v>0</v>
      </c>
      <c r="AC11" s="14">
        <v>6.37</v>
      </c>
      <c r="AD11" s="14">
        <v>10.09</v>
      </c>
      <c r="AE11" s="14">
        <v>143.38999999999999</v>
      </c>
      <c r="AF11" s="14">
        <v>8.8000000000000007</v>
      </c>
      <c r="AG11" s="14"/>
      <c r="AH11" s="14"/>
      <c r="AI11" s="14"/>
      <c r="AJ11" s="14">
        <v>110</v>
      </c>
      <c r="AK11" s="14">
        <v>222.8</v>
      </c>
      <c r="AL11" s="14"/>
      <c r="AM11" s="14">
        <v>0</v>
      </c>
      <c r="AN11" s="14"/>
      <c r="AO11" s="14">
        <v>6.4</v>
      </c>
      <c r="AP11" s="14">
        <v>461.5</v>
      </c>
      <c r="AQ11" s="14">
        <v>82</v>
      </c>
      <c r="AR11" s="14">
        <v>144.1</v>
      </c>
      <c r="AS11" s="14">
        <v>42.4</v>
      </c>
      <c r="AT11" s="14">
        <v>18.5</v>
      </c>
      <c r="AU11" s="14">
        <v>19.7</v>
      </c>
      <c r="AV11" s="14">
        <v>87.7</v>
      </c>
      <c r="AW11" s="14">
        <v>118.3</v>
      </c>
      <c r="AX11" s="14">
        <v>120</v>
      </c>
      <c r="AY11" s="14">
        <v>153.5</v>
      </c>
      <c r="AZ11" s="14">
        <v>106.7</v>
      </c>
      <c r="BA11" s="14"/>
      <c r="BB11" s="14">
        <v>9.3000000000000007</v>
      </c>
      <c r="BC11" s="14">
        <v>44</v>
      </c>
      <c r="BD11" s="14"/>
      <c r="BE11" s="14">
        <v>4</v>
      </c>
      <c r="BF11" s="14">
        <v>37.799999999999997</v>
      </c>
      <c r="BG11" s="14">
        <v>172.5</v>
      </c>
      <c r="BH11" s="14">
        <v>93.7</v>
      </c>
      <c r="BI11" s="14">
        <v>0</v>
      </c>
      <c r="BJ11" s="14"/>
      <c r="BK11" s="14">
        <v>47.2</v>
      </c>
      <c r="BL11" s="14"/>
      <c r="BM11" s="14"/>
      <c r="BN11" s="14"/>
      <c r="BO11" s="14">
        <v>42.8</v>
      </c>
      <c r="BP11" s="14">
        <v>85.9</v>
      </c>
      <c r="BQ11" s="14">
        <v>85.9</v>
      </c>
      <c r="BR11" s="14">
        <v>0</v>
      </c>
      <c r="BS11" s="14">
        <v>107.2</v>
      </c>
      <c r="BT11" s="14">
        <v>0</v>
      </c>
      <c r="BU11" s="14"/>
      <c r="BV11" s="14"/>
      <c r="BW11" s="14"/>
      <c r="BX11" s="14"/>
      <c r="BY11" s="14"/>
      <c r="BZ11" s="14"/>
      <c r="CA11" s="14"/>
      <c r="CB11" s="14">
        <v>3.8</v>
      </c>
      <c r="CC11" s="14">
        <v>266.3</v>
      </c>
      <c r="CD11" s="14">
        <v>129.4</v>
      </c>
      <c r="CE11" s="14">
        <v>64.2</v>
      </c>
      <c r="CF11" s="14">
        <v>78.099999999999994</v>
      </c>
      <c r="CG11" s="14">
        <v>29.5</v>
      </c>
      <c r="CH11" s="14"/>
      <c r="CI11" s="14"/>
      <c r="CJ11" s="14"/>
      <c r="CK11" s="14">
        <v>0</v>
      </c>
      <c r="CL11" s="14"/>
      <c r="CM11" s="14"/>
      <c r="CN11" s="14"/>
      <c r="CO11" s="14"/>
      <c r="CP11" s="14"/>
      <c r="CQ11" s="14"/>
      <c r="CR11" s="14"/>
      <c r="CS11" s="14"/>
      <c r="CT11" s="14"/>
      <c r="CU11" s="14">
        <v>0</v>
      </c>
      <c r="CV11" s="14">
        <v>88.8</v>
      </c>
      <c r="CW11" s="14">
        <v>0</v>
      </c>
      <c r="CX11" s="14">
        <v>0.6</v>
      </c>
      <c r="CY11" s="14">
        <v>0</v>
      </c>
      <c r="CZ11" s="14"/>
      <c r="DA11" s="14">
        <v>10.199999999999999</v>
      </c>
      <c r="DB11" s="14">
        <v>5.4</v>
      </c>
      <c r="DC11" s="14">
        <v>1.3</v>
      </c>
      <c r="DD11" s="14">
        <v>1.5</v>
      </c>
      <c r="DE11" s="14">
        <v>5.0999999999999996</v>
      </c>
      <c r="DF11" s="14">
        <v>20.100000000000001</v>
      </c>
      <c r="DG11" s="14">
        <v>20</v>
      </c>
      <c r="DH11" s="14">
        <v>18.600000000000001</v>
      </c>
      <c r="DI11" s="14">
        <v>3.6</v>
      </c>
      <c r="DJ11" s="14">
        <v>18.399999999999999</v>
      </c>
      <c r="DK11" s="14">
        <v>0</v>
      </c>
      <c r="DL11" s="14">
        <v>0</v>
      </c>
      <c r="DM11" s="14">
        <v>22.4</v>
      </c>
      <c r="DN11" s="14">
        <v>68</v>
      </c>
      <c r="DO11" s="14">
        <v>4.8</v>
      </c>
      <c r="DP11" s="14">
        <v>2.4</v>
      </c>
      <c r="DQ11" s="14">
        <v>2.4</v>
      </c>
      <c r="DR11" s="14">
        <v>2.7</v>
      </c>
      <c r="DS11" s="14">
        <v>0</v>
      </c>
      <c r="DT11" s="14">
        <v>3.3</v>
      </c>
      <c r="DU11" s="14">
        <v>20.3</v>
      </c>
      <c r="DV11" s="14">
        <v>3</v>
      </c>
      <c r="DW11" s="14"/>
      <c r="DX11" s="14">
        <v>19.8</v>
      </c>
      <c r="DY11" s="14">
        <v>13</v>
      </c>
      <c r="DZ11" s="14">
        <v>20.2</v>
      </c>
      <c r="EA11" s="14">
        <v>20.2</v>
      </c>
      <c r="EB11" s="14">
        <v>20</v>
      </c>
      <c r="EC11" s="14">
        <v>0</v>
      </c>
      <c r="ED11" s="14">
        <v>10.8</v>
      </c>
      <c r="EE11" s="14">
        <v>0</v>
      </c>
      <c r="EF11" s="14">
        <v>53.6</v>
      </c>
      <c r="EG11" s="14">
        <v>82.9</v>
      </c>
      <c r="EH11" s="14">
        <v>2.8</v>
      </c>
      <c r="EI11" s="14">
        <v>2.7</v>
      </c>
      <c r="EJ11" s="14">
        <v>21</v>
      </c>
      <c r="EK11" s="14">
        <v>8.4</v>
      </c>
      <c r="EL11" s="14">
        <v>7.5</v>
      </c>
      <c r="EM11" s="14">
        <v>20.399999999999999</v>
      </c>
      <c r="EN11" s="14">
        <v>20.399999999999999</v>
      </c>
      <c r="EO11" s="14">
        <v>20.2</v>
      </c>
      <c r="EP11" s="14">
        <v>1.3</v>
      </c>
      <c r="EQ11" s="14">
        <v>0</v>
      </c>
      <c r="ER11" s="14">
        <v>0</v>
      </c>
      <c r="ES11" s="14">
        <v>0.6</v>
      </c>
      <c r="ET11" s="14">
        <v>58.6</v>
      </c>
      <c r="EU11" s="14">
        <v>48.9</v>
      </c>
      <c r="EV11" s="14">
        <v>0</v>
      </c>
      <c r="EW11" s="14">
        <v>0</v>
      </c>
      <c r="EX11" s="14">
        <v>8.5</v>
      </c>
      <c r="EY11" s="14">
        <v>20</v>
      </c>
      <c r="EZ11" s="14"/>
      <c r="FA11" s="14">
        <v>0</v>
      </c>
      <c r="FB11" s="14"/>
      <c r="FC11" s="14">
        <v>28.8</v>
      </c>
      <c r="FD11" s="14">
        <v>3.2</v>
      </c>
      <c r="FE11" s="14">
        <v>6.6</v>
      </c>
      <c r="FF11" s="14"/>
      <c r="FG11" s="14">
        <v>7.1</v>
      </c>
      <c r="FH11" s="14">
        <v>6775.3890000000001</v>
      </c>
      <c r="FI11" s="15"/>
      <c r="FJ11" s="14">
        <v>24.211849999999998</v>
      </c>
      <c r="FK11" s="14">
        <v>8.0050000000000008</v>
      </c>
      <c r="FL11" s="14"/>
      <c r="FM11" s="14">
        <v>13.2</v>
      </c>
      <c r="FN11" s="14"/>
      <c r="FO11" s="14">
        <v>9.47302</v>
      </c>
      <c r="FP11" s="14">
        <v>11.1</v>
      </c>
      <c r="FQ11" s="14">
        <v>15.9</v>
      </c>
      <c r="FR11" s="14">
        <v>81.889870000000002</v>
      </c>
    </row>
    <row r="12" spans="1:174" ht="24" customHeight="1" x14ac:dyDescent="0.25">
      <c r="A12" s="16" t="s">
        <v>52</v>
      </c>
      <c r="B12" s="16" t="s">
        <v>780</v>
      </c>
      <c r="C12" s="17"/>
      <c r="D12" s="17"/>
      <c r="E12" s="17">
        <v>598</v>
      </c>
      <c r="F12" s="17">
        <v>199.4</v>
      </c>
      <c r="G12" s="17"/>
      <c r="H12" s="17"/>
      <c r="I12" s="17">
        <v>90.1</v>
      </c>
      <c r="J12" s="17">
        <v>226.3</v>
      </c>
      <c r="K12" s="17"/>
      <c r="L12" s="17"/>
      <c r="M12" s="17">
        <v>119.7</v>
      </c>
      <c r="N12" s="17">
        <v>119.1</v>
      </c>
      <c r="O12" s="17">
        <v>119.2</v>
      </c>
      <c r="P12" s="17">
        <v>219.4</v>
      </c>
      <c r="Q12" s="17">
        <v>206.1</v>
      </c>
      <c r="R12" s="17">
        <v>107.2</v>
      </c>
      <c r="S12" s="17">
        <v>558.5</v>
      </c>
      <c r="T12" s="17">
        <v>10.5</v>
      </c>
      <c r="U12" s="17"/>
      <c r="V12" s="17"/>
      <c r="W12" s="17"/>
      <c r="X12" s="17"/>
      <c r="Y12" s="17">
        <v>162.19999999999999</v>
      </c>
      <c r="Z12" s="17">
        <v>6.3280000000000003</v>
      </c>
      <c r="AA12" s="17">
        <v>4.5640000000000001</v>
      </c>
      <c r="AB12" s="17">
        <v>0</v>
      </c>
      <c r="AC12" s="17">
        <v>6.34</v>
      </c>
      <c r="AD12" s="17">
        <v>10.06</v>
      </c>
      <c r="AE12" s="17">
        <v>142.99</v>
      </c>
      <c r="AF12" s="17">
        <v>8.7799999999999994</v>
      </c>
      <c r="AG12" s="17"/>
      <c r="AH12" s="17"/>
      <c r="AI12" s="17"/>
      <c r="AJ12" s="17">
        <v>110.9</v>
      </c>
      <c r="AK12" s="17">
        <v>221.4</v>
      </c>
      <c r="AL12" s="17"/>
      <c r="AM12" s="17">
        <v>0</v>
      </c>
      <c r="AN12" s="17"/>
      <c r="AO12" s="17">
        <v>6.5</v>
      </c>
      <c r="AP12" s="17">
        <v>463.8</v>
      </c>
      <c r="AQ12" s="17">
        <v>81.8</v>
      </c>
      <c r="AR12" s="17">
        <v>134.1</v>
      </c>
      <c r="AS12" s="17">
        <v>42.3</v>
      </c>
      <c r="AT12" s="17">
        <v>18.5</v>
      </c>
      <c r="AU12" s="17">
        <v>19.7</v>
      </c>
      <c r="AV12" s="17">
        <v>92.9</v>
      </c>
      <c r="AW12" s="17">
        <v>122.2</v>
      </c>
      <c r="AX12" s="17">
        <v>122.7</v>
      </c>
      <c r="AY12" s="17">
        <v>152.4</v>
      </c>
      <c r="AZ12" s="17">
        <v>108.6</v>
      </c>
      <c r="BA12" s="17"/>
      <c r="BB12" s="17">
        <v>9.1999999999999993</v>
      </c>
      <c r="BC12" s="17">
        <v>45.6</v>
      </c>
      <c r="BD12" s="17"/>
      <c r="BE12" s="17">
        <v>4</v>
      </c>
      <c r="BF12" s="17">
        <v>38.799999999999997</v>
      </c>
      <c r="BG12" s="17">
        <v>173.5</v>
      </c>
      <c r="BH12" s="17">
        <v>94.4</v>
      </c>
      <c r="BI12" s="17">
        <v>0</v>
      </c>
      <c r="BJ12" s="17"/>
      <c r="BK12" s="17">
        <v>0</v>
      </c>
      <c r="BL12" s="17"/>
      <c r="BM12" s="17"/>
      <c r="BN12" s="17"/>
      <c r="BO12" s="17">
        <v>43.2</v>
      </c>
      <c r="BP12" s="17">
        <v>83.7</v>
      </c>
      <c r="BQ12" s="17">
        <v>83.7</v>
      </c>
      <c r="BR12" s="17">
        <v>0</v>
      </c>
      <c r="BS12" s="17">
        <v>107.9</v>
      </c>
      <c r="BT12" s="17">
        <v>0</v>
      </c>
      <c r="BU12" s="17"/>
      <c r="BV12" s="17"/>
      <c r="BW12" s="17"/>
      <c r="BX12" s="17"/>
      <c r="BY12" s="17"/>
      <c r="BZ12" s="17"/>
      <c r="CA12" s="17"/>
      <c r="CB12" s="17">
        <v>3.8</v>
      </c>
      <c r="CC12" s="17">
        <v>267.89999999999998</v>
      </c>
      <c r="CD12" s="17">
        <v>119.3</v>
      </c>
      <c r="CE12" s="17">
        <v>65</v>
      </c>
      <c r="CF12" s="17">
        <v>78.7</v>
      </c>
      <c r="CG12" s="17">
        <v>30.1</v>
      </c>
      <c r="CH12" s="17"/>
      <c r="CI12" s="17"/>
      <c r="CJ12" s="17"/>
      <c r="CK12" s="17">
        <v>0</v>
      </c>
      <c r="CL12" s="17"/>
      <c r="CM12" s="17"/>
      <c r="CN12" s="17"/>
      <c r="CO12" s="17"/>
      <c r="CP12" s="17"/>
      <c r="CQ12" s="17"/>
      <c r="CR12" s="17"/>
      <c r="CS12" s="17"/>
      <c r="CT12" s="17"/>
      <c r="CU12" s="17">
        <v>0</v>
      </c>
      <c r="CV12" s="17">
        <v>90.1</v>
      </c>
      <c r="CW12" s="17">
        <v>0</v>
      </c>
      <c r="CX12" s="17">
        <v>0</v>
      </c>
      <c r="CY12" s="17">
        <v>0</v>
      </c>
      <c r="CZ12" s="17"/>
      <c r="DA12" s="17">
        <v>10.4</v>
      </c>
      <c r="DB12" s="17">
        <v>5.3</v>
      </c>
      <c r="DC12" s="17">
        <v>1.3</v>
      </c>
      <c r="DD12" s="17">
        <v>1.5</v>
      </c>
      <c r="DE12" s="17">
        <v>5.0999999999999996</v>
      </c>
      <c r="DF12" s="17">
        <v>20.3</v>
      </c>
      <c r="DG12" s="17">
        <v>20</v>
      </c>
      <c r="DH12" s="17">
        <v>18.7</v>
      </c>
      <c r="DI12" s="17">
        <v>3.6</v>
      </c>
      <c r="DJ12" s="17">
        <v>18.399999999999999</v>
      </c>
      <c r="DK12" s="17">
        <v>0</v>
      </c>
      <c r="DL12" s="17">
        <v>0</v>
      </c>
      <c r="DM12" s="17">
        <v>27.8</v>
      </c>
      <c r="DN12" s="17">
        <v>67.2</v>
      </c>
      <c r="DO12" s="17">
        <v>4.8</v>
      </c>
      <c r="DP12" s="17">
        <v>2.4</v>
      </c>
      <c r="DQ12" s="17">
        <v>2.4</v>
      </c>
      <c r="DR12" s="17">
        <v>2.7</v>
      </c>
      <c r="DS12" s="17">
        <v>0</v>
      </c>
      <c r="DT12" s="17">
        <v>3.4</v>
      </c>
      <c r="DU12" s="17">
        <v>20.3</v>
      </c>
      <c r="DV12" s="17">
        <v>3</v>
      </c>
      <c r="DW12" s="17"/>
      <c r="DX12" s="17">
        <v>19.8</v>
      </c>
      <c r="DY12" s="17">
        <v>12.9</v>
      </c>
      <c r="DZ12" s="17">
        <v>20</v>
      </c>
      <c r="EA12" s="17">
        <v>20.3</v>
      </c>
      <c r="EB12" s="17">
        <v>19.8</v>
      </c>
      <c r="EC12" s="17">
        <v>0</v>
      </c>
      <c r="ED12" s="17">
        <v>9.6</v>
      </c>
      <c r="EE12" s="17">
        <v>0</v>
      </c>
      <c r="EF12" s="17">
        <v>48.7</v>
      </c>
      <c r="EG12" s="17">
        <v>81.8</v>
      </c>
      <c r="EH12" s="17">
        <v>3</v>
      </c>
      <c r="EI12" s="17">
        <v>3.4</v>
      </c>
      <c r="EJ12" s="17">
        <v>20.9</v>
      </c>
      <c r="EK12" s="17">
        <v>8.4</v>
      </c>
      <c r="EL12" s="17">
        <v>7.5</v>
      </c>
      <c r="EM12" s="17">
        <v>20.399999999999999</v>
      </c>
      <c r="EN12" s="17">
        <v>20.399999999999999</v>
      </c>
      <c r="EO12" s="17">
        <v>20.2</v>
      </c>
      <c r="EP12" s="17">
        <v>0.1</v>
      </c>
      <c r="EQ12" s="17">
        <v>0</v>
      </c>
      <c r="ER12" s="17">
        <v>0</v>
      </c>
      <c r="ES12" s="17">
        <v>0.6</v>
      </c>
      <c r="ET12" s="17">
        <v>54.8</v>
      </c>
      <c r="EU12" s="17">
        <v>49.6</v>
      </c>
      <c r="EV12" s="17">
        <v>0</v>
      </c>
      <c r="EW12" s="17">
        <v>0</v>
      </c>
      <c r="EX12" s="17">
        <v>8.5</v>
      </c>
      <c r="EY12" s="17">
        <v>19.899999999999999</v>
      </c>
      <c r="EZ12" s="17"/>
      <c r="FA12" s="17">
        <v>0</v>
      </c>
      <c r="FB12" s="17"/>
      <c r="FC12" s="17">
        <v>28.9</v>
      </c>
      <c r="FD12" s="17">
        <v>3.2</v>
      </c>
      <c r="FE12" s="17">
        <v>7</v>
      </c>
      <c r="FF12" s="17"/>
      <c r="FG12" s="17">
        <v>7.4</v>
      </c>
      <c r="FH12" s="17">
        <v>6707.1620000000003</v>
      </c>
      <c r="FI12" s="15"/>
      <c r="FJ12" s="17">
        <v>24.168089999999999</v>
      </c>
      <c r="FK12" s="17">
        <v>3.8679999999999999</v>
      </c>
      <c r="FL12" s="17"/>
      <c r="FM12" s="17">
        <v>13.2</v>
      </c>
      <c r="FN12" s="17"/>
      <c r="FO12" s="17">
        <v>9.4728999999999992</v>
      </c>
      <c r="FP12" s="17">
        <v>11</v>
      </c>
      <c r="FQ12" s="17">
        <v>16.100000000000001</v>
      </c>
      <c r="FR12" s="17">
        <v>77.808989999999994</v>
      </c>
    </row>
    <row r="13" spans="1:174" ht="24" customHeight="1" x14ac:dyDescent="0.25">
      <c r="A13" s="16" t="s">
        <v>52</v>
      </c>
      <c r="B13" s="16" t="s">
        <v>781</v>
      </c>
      <c r="C13" s="17"/>
      <c r="D13" s="17"/>
      <c r="E13" s="17">
        <v>582.9</v>
      </c>
      <c r="F13" s="17">
        <v>196</v>
      </c>
      <c r="G13" s="17"/>
      <c r="H13" s="17"/>
      <c r="I13" s="17">
        <v>88.8</v>
      </c>
      <c r="J13" s="17">
        <v>220.6</v>
      </c>
      <c r="K13" s="17"/>
      <c r="L13" s="17"/>
      <c r="M13" s="17">
        <v>107.7</v>
      </c>
      <c r="N13" s="17">
        <v>107.7</v>
      </c>
      <c r="O13" s="17">
        <v>107.5</v>
      </c>
      <c r="P13" s="17">
        <v>208.9</v>
      </c>
      <c r="Q13" s="17">
        <v>205.7</v>
      </c>
      <c r="R13" s="17">
        <v>107.4</v>
      </c>
      <c r="S13" s="17">
        <v>530.29999999999995</v>
      </c>
      <c r="T13" s="17">
        <v>10.199999999999999</v>
      </c>
      <c r="U13" s="17"/>
      <c r="V13" s="17"/>
      <c r="W13" s="17"/>
      <c r="X13" s="17"/>
      <c r="Y13" s="17">
        <v>161.4</v>
      </c>
      <c r="Z13" s="17">
        <v>6.3979999999999997</v>
      </c>
      <c r="AA13" s="17">
        <v>3.831</v>
      </c>
      <c r="AB13" s="17">
        <v>0</v>
      </c>
      <c r="AC13" s="17">
        <v>6.33</v>
      </c>
      <c r="AD13" s="17">
        <v>10.06</v>
      </c>
      <c r="AE13" s="17">
        <v>139.97</v>
      </c>
      <c r="AF13" s="17">
        <v>8.74</v>
      </c>
      <c r="AG13" s="17"/>
      <c r="AH13" s="17"/>
      <c r="AI13" s="17"/>
      <c r="AJ13" s="17">
        <v>108.3</v>
      </c>
      <c r="AK13" s="17">
        <v>219.5</v>
      </c>
      <c r="AL13" s="17"/>
      <c r="AM13" s="17">
        <v>0</v>
      </c>
      <c r="AN13" s="17"/>
      <c r="AO13" s="17">
        <v>6.5</v>
      </c>
      <c r="AP13" s="17">
        <v>380.9</v>
      </c>
      <c r="AQ13" s="17">
        <v>81.7</v>
      </c>
      <c r="AR13" s="17">
        <v>125.9</v>
      </c>
      <c r="AS13" s="17">
        <v>41.6</v>
      </c>
      <c r="AT13" s="17">
        <v>18.399999999999999</v>
      </c>
      <c r="AU13" s="17">
        <v>19.7</v>
      </c>
      <c r="AV13" s="17">
        <v>90.4</v>
      </c>
      <c r="AW13" s="17">
        <v>116.9</v>
      </c>
      <c r="AX13" s="17">
        <v>117.4</v>
      </c>
      <c r="AY13" s="17">
        <v>150</v>
      </c>
      <c r="AZ13" s="17">
        <v>106.3</v>
      </c>
      <c r="BA13" s="17"/>
      <c r="BB13" s="17">
        <v>9.1</v>
      </c>
      <c r="BC13" s="17">
        <v>44.1</v>
      </c>
      <c r="BD13" s="17"/>
      <c r="BE13" s="17">
        <v>4</v>
      </c>
      <c r="BF13" s="17">
        <v>37.700000000000003</v>
      </c>
      <c r="BG13" s="17">
        <v>167.9</v>
      </c>
      <c r="BH13" s="17">
        <v>92.8</v>
      </c>
      <c r="BI13" s="17">
        <v>0</v>
      </c>
      <c r="BJ13" s="17"/>
      <c r="BK13" s="17">
        <v>0</v>
      </c>
      <c r="BL13" s="17"/>
      <c r="BM13" s="17"/>
      <c r="BN13" s="17"/>
      <c r="BO13" s="17">
        <v>42.4</v>
      </c>
      <c r="BP13" s="17">
        <v>83.1</v>
      </c>
      <c r="BQ13" s="17">
        <v>82.8</v>
      </c>
      <c r="BR13" s="17">
        <v>0</v>
      </c>
      <c r="BS13" s="17">
        <v>108.8</v>
      </c>
      <c r="BT13" s="17">
        <v>0</v>
      </c>
      <c r="BU13" s="17"/>
      <c r="BV13" s="17"/>
      <c r="BW13" s="17"/>
      <c r="BX13" s="17"/>
      <c r="BY13" s="17"/>
      <c r="BZ13" s="17"/>
      <c r="CA13" s="17"/>
      <c r="CB13" s="17">
        <v>3.8</v>
      </c>
      <c r="CC13" s="17">
        <v>229.7</v>
      </c>
      <c r="CD13" s="17">
        <v>127.2</v>
      </c>
      <c r="CE13" s="17">
        <v>62.7</v>
      </c>
      <c r="CF13" s="17">
        <v>77.400000000000006</v>
      </c>
      <c r="CG13" s="17">
        <v>29.2</v>
      </c>
      <c r="CH13" s="17"/>
      <c r="CI13" s="17"/>
      <c r="CJ13" s="17"/>
      <c r="CK13" s="17">
        <v>0</v>
      </c>
      <c r="CL13" s="17"/>
      <c r="CM13" s="17"/>
      <c r="CN13" s="17"/>
      <c r="CO13" s="17"/>
      <c r="CP13" s="17"/>
      <c r="CQ13" s="17"/>
      <c r="CR13" s="17"/>
      <c r="CS13" s="17"/>
      <c r="CT13" s="17"/>
      <c r="CU13" s="17">
        <v>0</v>
      </c>
      <c r="CV13" s="17">
        <v>80.3</v>
      </c>
      <c r="CW13" s="17">
        <v>0</v>
      </c>
      <c r="CX13" s="17">
        <v>0</v>
      </c>
      <c r="CY13" s="17">
        <v>0</v>
      </c>
      <c r="CZ13" s="17"/>
      <c r="DA13" s="17">
        <v>10.3</v>
      </c>
      <c r="DB13" s="17">
        <v>5.3</v>
      </c>
      <c r="DC13" s="17">
        <v>1.3</v>
      </c>
      <c r="DD13" s="17">
        <v>1.5</v>
      </c>
      <c r="DE13" s="17">
        <v>5.0999999999999996</v>
      </c>
      <c r="DF13" s="17">
        <v>19.8</v>
      </c>
      <c r="DG13" s="17">
        <v>20</v>
      </c>
      <c r="DH13" s="17">
        <v>18.7</v>
      </c>
      <c r="DI13" s="17">
        <v>3.6</v>
      </c>
      <c r="DJ13" s="17">
        <v>18.399999999999999</v>
      </c>
      <c r="DK13" s="17">
        <v>0</v>
      </c>
      <c r="DL13" s="17">
        <v>0</v>
      </c>
      <c r="DM13" s="17">
        <v>27.2</v>
      </c>
      <c r="DN13" s="17">
        <v>65.900000000000006</v>
      </c>
      <c r="DO13" s="17">
        <v>4.8</v>
      </c>
      <c r="DP13" s="17">
        <v>2.4</v>
      </c>
      <c r="DQ13" s="17">
        <v>2.4</v>
      </c>
      <c r="DR13" s="17">
        <v>2.7</v>
      </c>
      <c r="DS13" s="17">
        <v>0</v>
      </c>
      <c r="DT13" s="17">
        <v>3.3</v>
      </c>
      <c r="DU13" s="17">
        <v>20.3</v>
      </c>
      <c r="DV13" s="17">
        <v>3</v>
      </c>
      <c r="DW13" s="17"/>
      <c r="DX13" s="17">
        <v>19.8</v>
      </c>
      <c r="DY13" s="17">
        <v>12.9</v>
      </c>
      <c r="DZ13" s="17">
        <v>19.899999999999999</v>
      </c>
      <c r="EA13" s="17">
        <v>20.2</v>
      </c>
      <c r="EB13" s="17">
        <v>19.8</v>
      </c>
      <c r="EC13" s="17">
        <v>0</v>
      </c>
      <c r="ED13" s="17">
        <v>4</v>
      </c>
      <c r="EE13" s="17">
        <v>0</v>
      </c>
      <c r="EF13" s="17">
        <v>43.4</v>
      </c>
      <c r="EG13" s="17">
        <v>81.900000000000006</v>
      </c>
      <c r="EH13" s="17">
        <v>1.8</v>
      </c>
      <c r="EI13" s="17">
        <v>1.8</v>
      </c>
      <c r="EJ13" s="17">
        <v>21</v>
      </c>
      <c r="EK13" s="17">
        <v>8.4</v>
      </c>
      <c r="EL13" s="17">
        <v>7.5</v>
      </c>
      <c r="EM13" s="17">
        <v>20.399999999999999</v>
      </c>
      <c r="EN13" s="17">
        <v>20.399999999999999</v>
      </c>
      <c r="EO13" s="17">
        <v>20.2</v>
      </c>
      <c r="EP13" s="17">
        <v>0</v>
      </c>
      <c r="EQ13" s="17">
        <v>0</v>
      </c>
      <c r="ER13" s="17">
        <v>0</v>
      </c>
      <c r="ES13" s="17">
        <v>0.6</v>
      </c>
      <c r="ET13" s="17">
        <v>62.4</v>
      </c>
      <c r="EU13" s="17">
        <v>51.9</v>
      </c>
      <c r="EV13" s="17">
        <v>0</v>
      </c>
      <c r="EW13" s="17">
        <v>0</v>
      </c>
      <c r="EX13" s="17">
        <v>8.4</v>
      </c>
      <c r="EY13" s="17">
        <v>19.8</v>
      </c>
      <c r="EZ13" s="17"/>
      <c r="FA13" s="17">
        <v>0</v>
      </c>
      <c r="FB13" s="17"/>
      <c r="FC13" s="17">
        <v>28.9</v>
      </c>
      <c r="FD13" s="17">
        <v>2.9</v>
      </c>
      <c r="FE13" s="17">
        <v>6.8</v>
      </c>
      <c r="FF13" s="17"/>
      <c r="FG13" s="17">
        <v>7.2</v>
      </c>
      <c r="FH13" s="17">
        <v>6425.2290000000003</v>
      </c>
      <c r="FI13" s="15"/>
      <c r="FJ13" s="17">
        <v>24.206769999999999</v>
      </c>
      <c r="FK13" s="17">
        <v>3.6789999999999998</v>
      </c>
      <c r="FL13" s="17"/>
      <c r="FM13" s="17">
        <v>13.2</v>
      </c>
      <c r="FN13" s="17"/>
      <c r="FO13" s="17">
        <v>9.4723000000000006</v>
      </c>
      <c r="FP13" s="17">
        <v>11</v>
      </c>
      <c r="FQ13" s="17">
        <v>15.8</v>
      </c>
      <c r="FR13" s="17">
        <v>77.358069999999998</v>
      </c>
    </row>
    <row r="14" spans="1:174" ht="24" customHeight="1" x14ac:dyDescent="0.25">
      <c r="A14" s="16" t="s">
        <v>52</v>
      </c>
      <c r="B14" s="16" t="s">
        <v>782</v>
      </c>
      <c r="C14" s="17"/>
      <c r="D14" s="17"/>
      <c r="E14" s="17">
        <v>595.4</v>
      </c>
      <c r="F14" s="17">
        <v>199.5</v>
      </c>
      <c r="G14" s="17"/>
      <c r="H14" s="17"/>
      <c r="I14" s="17">
        <v>88.9</v>
      </c>
      <c r="J14" s="17">
        <v>224.5</v>
      </c>
      <c r="K14" s="17"/>
      <c r="L14" s="17"/>
      <c r="M14" s="17">
        <v>110.9</v>
      </c>
      <c r="N14" s="17">
        <v>111.6</v>
      </c>
      <c r="O14" s="17">
        <v>111.3</v>
      </c>
      <c r="P14" s="17">
        <v>212.7</v>
      </c>
      <c r="Q14" s="17">
        <v>205.6</v>
      </c>
      <c r="R14" s="17">
        <v>107.7</v>
      </c>
      <c r="S14" s="17">
        <v>557.5</v>
      </c>
      <c r="T14" s="17">
        <v>10.3</v>
      </c>
      <c r="U14" s="17"/>
      <c r="V14" s="17"/>
      <c r="W14" s="17"/>
      <c r="X14" s="17"/>
      <c r="Y14" s="17">
        <v>162.6</v>
      </c>
      <c r="Z14" s="17">
        <v>5.673</v>
      </c>
      <c r="AA14" s="17">
        <v>4.3540000000000001</v>
      </c>
      <c r="AB14" s="17">
        <v>0</v>
      </c>
      <c r="AC14" s="17">
        <v>6.34</v>
      </c>
      <c r="AD14" s="17">
        <v>10.08</v>
      </c>
      <c r="AE14" s="17">
        <v>142.71</v>
      </c>
      <c r="AF14" s="17">
        <v>8.77</v>
      </c>
      <c r="AG14" s="17"/>
      <c r="AH14" s="17"/>
      <c r="AI14" s="17"/>
      <c r="AJ14" s="17">
        <v>109.9</v>
      </c>
      <c r="AK14" s="17">
        <v>222.8</v>
      </c>
      <c r="AL14" s="17"/>
      <c r="AM14" s="17">
        <v>0</v>
      </c>
      <c r="AN14" s="17"/>
      <c r="AO14" s="17">
        <v>6.4</v>
      </c>
      <c r="AP14" s="17">
        <v>309.5</v>
      </c>
      <c r="AQ14" s="17">
        <v>81.900000000000006</v>
      </c>
      <c r="AR14" s="17">
        <v>148</v>
      </c>
      <c r="AS14" s="17">
        <v>42.3</v>
      </c>
      <c r="AT14" s="17">
        <v>18.5</v>
      </c>
      <c r="AU14" s="17">
        <v>19.7</v>
      </c>
      <c r="AV14" s="17">
        <v>88.4</v>
      </c>
      <c r="AW14" s="17">
        <v>119.6</v>
      </c>
      <c r="AX14" s="17">
        <v>120.4</v>
      </c>
      <c r="AY14" s="17">
        <v>152.5</v>
      </c>
      <c r="AZ14" s="17">
        <v>107.7</v>
      </c>
      <c r="BA14" s="17"/>
      <c r="BB14" s="17">
        <v>9.1999999999999993</v>
      </c>
      <c r="BC14" s="17">
        <v>44.9</v>
      </c>
      <c r="BD14" s="17"/>
      <c r="BE14" s="17">
        <v>4</v>
      </c>
      <c r="BF14" s="17">
        <v>38.4</v>
      </c>
      <c r="BG14" s="17">
        <v>172.2</v>
      </c>
      <c r="BH14" s="17">
        <v>93.7</v>
      </c>
      <c r="BI14" s="17">
        <v>0</v>
      </c>
      <c r="BJ14" s="17"/>
      <c r="BK14" s="17">
        <v>0</v>
      </c>
      <c r="BL14" s="17"/>
      <c r="BM14" s="17"/>
      <c r="BN14" s="17"/>
      <c r="BO14" s="17">
        <v>42.8</v>
      </c>
      <c r="BP14" s="17">
        <v>125.2</v>
      </c>
      <c r="BQ14" s="17">
        <v>70.099999999999994</v>
      </c>
      <c r="BR14" s="17">
        <v>0</v>
      </c>
      <c r="BS14" s="17">
        <v>115</v>
      </c>
      <c r="BT14" s="17">
        <v>0</v>
      </c>
      <c r="BU14" s="17"/>
      <c r="BV14" s="17"/>
      <c r="BW14" s="17"/>
      <c r="BX14" s="17"/>
      <c r="BY14" s="17"/>
      <c r="BZ14" s="17"/>
      <c r="CA14" s="17"/>
      <c r="CB14" s="17">
        <v>3.8</v>
      </c>
      <c r="CC14" s="17">
        <v>240.9</v>
      </c>
      <c r="CD14" s="17">
        <v>111.7</v>
      </c>
      <c r="CE14" s="17">
        <v>64.2</v>
      </c>
      <c r="CF14" s="17">
        <v>78.3</v>
      </c>
      <c r="CG14" s="17">
        <v>29.7</v>
      </c>
      <c r="CH14" s="17"/>
      <c r="CI14" s="17"/>
      <c r="CJ14" s="17"/>
      <c r="CK14" s="17">
        <v>0</v>
      </c>
      <c r="CL14" s="17"/>
      <c r="CM14" s="17"/>
      <c r="CN14" s="17"/>
      <c r="CO14" s="17"/>
      <c r="CP14" s="17"/>
      <c r="CQ14" s="17"/>
      <c r="CR14" s="17"/>
      <c r="CS14" s="17"/>
      <c r="CT14" s="17"/>
      <c r="CU14" s="17">
        <v>0</v>
      </c>
      <c r="CV14" s="17">
        <v>75.8</v>
      </c>
      <c r="CW14" s="17">
        <v>0</v>
      </c>
      <c r="CX14" s="17">
        <v>0</v>
      </c>
      <c r="CY14" s="17">
        <v>0</v>
      </c>
      <c r="CZ14" s="17"/>
      <c r="DA14" s="17">
        <v>10.4</v>
      </c>
      <c r="DB14" s="17">
        <v>5.4</v>
      </c>
      <c r="DC14" s="17">
        <v>1.3</v>
      </c>
      <c r="DD14" s="17">
        <v>1.5</v>
      </c>
      <c r="DE14" s="17">
        <v>5.0999999999999996</v>
      </c>
      <c r="DF14" s="17">
        <v>20</v>
      </c>
      <c r="DG14" s="17">
        <v>20</v>
      </c>
      <c r="DH14" s="17">
        <v>18.7</v>
      </c>
      <c r="DI14" s="17">
        <v>3.6</v>
      </c>
      <c r="DJ14" s="17">
        <v>18.399999999999999</v>
      </c>
      <c r="DK14" s="17">
        <v>0</v>
      </c>
      <c r="DL14" s="17">
        <v>0</v>
      </c>
      <c r="DM14" s="17">
        <v>25.2</v>
      </c>
      <c r="DN14" s="17">
        <v>64.5</v>
      </c>
      <c r="DO14" s="17">
        <v>4.8</v>
      </c>
      <c r="DP14" s="17">
        <v>2.4</v>
      </c>
      <c r="DQ14" s="17">
        <v>2.4</v>
      </c>
      <c r="DR14" s="17">
        <v>2.7</v>
      </c>
      <c r="DS14" s="17">
        <v>0</v>
      </c>
      <c r="DT14" s="17">
        <v>3.2</v>
      </c>
      <c r="DU14" s="17">
        <v>20.3</v>
      </c>
      <c r="DV14" s="17">
        <v>3</v>
      </c>
      <c r="DW14" s="17"/>
      <c r="DX14" s="17">
        <v>19.8</v>
      </c>
      <c r="DY14" s="17">
        <v>12.9</v>
      </c>
      <c r="DZ14" s="17">
        <v>19.7</v>
      </c>
      <c r="EA14" s="17">
        <v>20.2</v>
      </c>
      <c r="EB14" s="17">
        <v>20</v>
      </c>
      <c r="EC14" s="17">
        <v>0</v>
      </c>
      <c r="ED14" s="17">
        <v>4.3</v>
      </c>
      <c r="EE14" s="17">
        <v>0</v>
      </c>
      <c r="EF14" s="17">
        <v>37</v>
      </c>
      <c r="EG14" s="17">
        <v>75.900000000000006</v>
      </c>
      <c r="EH14" s="17">
        <v>2.6</v>
      </c>
      <c r="EI14" s="17">
        <v>1.5</v>
      </c>
      <c r="EJ14" s="17">
        <v>21</v>
      </c>
      <c r="EK14" s="17">
        <v>8.4</v>
      </c>
      <c r="EL14" s="17">
        <v>7.5</v>
      </c>
      <c r="EM14" s="17">
        <v>20.399999999999999</v>
      </c>
      <c r="EN14" s="17">
        <v>20.399999999999999</v>
      </c>
      <c r="EO14" s="17">
        <v>20.2</v>
      </c>
      <c r="EP14" s="17">
        <v>0</v>
      </c>
      <c r="EQ14" s="17">
        <v>0</v>
      </c>
      <c r="ER14" s="17">
        <v>0</v>
      </c>
      <c r="ES14" s="17">
        <v>0.6</v>
      </c>
      <c r="ET14" s="17">
        <v>59</v>
      </c>
      <c r="EU14" s="17">
        <v>52.4</v>
      </c>
      <c r="EV14" s="17">
        <v>0</v>
      </c>
      <c r="EW14" s="17">
        <v>0</v>
      </c>
      <c r="EX14" s="17">
        <v>8.5</v>
      </c>
      <c r="EY14" s="17">
        <v>20</v>
      </c>
      <c r="EZ14" s="17"/>
      <c r="FA14" s="17">
        <v>0</v>
      </c>
      <c r="FB14" s="17"/>
      <c r="FC14" s="17">
        <v>28.9</v>
      </c>
      <c r="FD14" s="17">
        <v>3.2</v>
      </c>
      <c r="FE14" s="17">
        <v>7</v>
      </c>
      <c r="FF14" s="17"/>
      <c r="FG14" s="17">
        <v>6.2</v>
      </c>
      <c r="FH14" s="17">
        <v>6474.4269999999997</v>
      </c>
      <c r="FI14" s="15"/>
      <c r="FJ14" s="17">
        <v>24.423480000000001</v>
      </c>
      <c r="FK14" s="17">
        <v>3.6749999999999998</v>
      </c>
      <c r="FL14" s="17"/>
      <c r="FM14" s="17">
        <v>10.3</v>
      </c>
      <c r="FN14" s="17"/>
      <c r="FO14" s="17">
        <v>9.4725699999999993</v>
      </c>
      <c r="FP14" s="17">
        <v>11</v>
      </c>
      <c r="FQ14" s="17">
        <v>15.9</v>
      </c>
      <c r="FR14" s="17">
        <v>74.771050000000002</v>
      </c>
    </row>
    <row r="15" spans="1:174" ht="24" customHeight="1" x14ac:dyDescent="0.25">
      <c r="A15" s="16" t="s">
        <v>52</v>
      </c>
      <c r="B15" s="16" t="s">
        <v>783</v>
      </c>
      <c r="C15" s="17"/>
      <c r="D15" s="17"/>
      <c r="E15" s="17">
        <v>593.20000000000005</v>
      </c>
      <c r="F15" s="17">
        <v>193.8</v>
      </c>
      <c r="G15" s="17"/>
      <c r="H15" s="17"/>
      <c r="I15" s="17">
        <v>89.9</v>
      </c>
      <c r="J15" s="17">
        <v>223</v>
      </c>
      <c r="K15" s="17"/>
      <c r="L15" s="17"/>
      <c r="M15" s="17">
        <v>105.7</v>
      </c>
      <c r="N15" s="17">
        <v>106.7</v>
      </c>
      <c r="O15" s="17">
        <v>105.4</v>
      </c>
      <c r="P15" s="17">
        <v>208.1</v>
      </c>
      <c r="Q15" s="17">
        <v>204.7</v>
      </c>
      <c r="R15" s="17">
        <v>107.4</v>
      </c>
      <c r="S15" s="17">
        <v>544.6</v>
      </c>
      <c r="T15" s="17">
        <v>10.4</v>
      </c>
      <c r="U15" s="17"/>
      <c r="V15" s="17"/>
      <c r="W15" s="17"/>
      <c r="X15" s="17"/>
      <c r="Y15" s="17">
        <v>167.2</v>
      </c>
      <c r="Z15" s="17">
        <v>5.6909999999999998</v>
      </c>
      <c r="AA15" s="17">
        <v>4.3390000000000004</v>
      </c>
      <c r="AB15" s="17">
        <v>0</v>
      </c>
      <c r="AC15" s="17">
        <v>6.33</v>
      </c>
      <c r="AD15" s="17">
        <v>10.07</v>
      </c>
      <c r="AE15" s="17">
        <v>140.41999999999999</v>
      </c>
      <c r="AF15" s="17">
        <v>8.74</v>
      </c>
      <c r="AG15" s="17"/>
      <c r="AH15" s="17"/>
      <c r="AI15" s="17"/>
      <c r="AJ15" s="17">
        <v>110.1</v>
      </c>
      <c r="AK15" s="17">
        <v>219</v>
      </c>
      <c r="AL15" s="17"/>
      <c r="AM15" s="17">
        <v>0</v>
      </c>
      <c r="AN15" s="17"/>
      <c r="AO15" s="17">
        <v>6.4</v>
      </c>
      <c r="AP15" s="17">
        <v>462.4</v>
      </c>
      <c r="AQ15" s="17">
        <v>81.2</v>
      </c>
      <c r="AR15" s="17">
        <v>122</v>
      </c>
      <c r="AS15" s="17">
        <v>42.3</v>
      </c>
      <c r="AT15" s="17">
        <v>18.3</v>
      </c>
      <c r="AU15" s="17">
        <v>19.7</v>
      </c>
      <c r="AV15" s="17">
        <v>90.1</v>
      </c>
      <c r="AW15" s="17">
        <v>121.1</v>
      </c>
      <c r="AX15" s="17">
        <v>119.7</v>
      </c>
      <c r="AY15" s="17">
        <v>150.30000000000001</v>
      </c>
      <c r="AZ15" s="17">
        <v>107.9</v>
      </c>
      <c r="BA15" s="17"/>
      <c r="BB15" s="17">
        <v>9.1</v>
      </c>
      <c r="BC15" s="17">
        <v>45.2</v>
      </c>
      <c r="BD15" s="17"/>
      <c r="BE15" s="17">
        <v>4</v>
      </c>
      <c r="BF15" s="17">
        <v>38.5</v>
      </c>
      <c r="BG15" s="17">
        <v>172.1</v>
      </c>
      <c r="BH15" s="17">
        <v>52.3</v>
      </c>
      <c r="BI15" s="17">
        <v>0</v>
      </c>
      <c r="BJ15" s="17"/>
      <c r="BK15" s="17">
        <v>0</v>
      </c>
      <c r="BL15" s="17"/>
      <c r="BM15" s="17"/>
      <c r="BN15" s="17"/>
      <c r="BO15" s="17">
        <v>42.8</v>
      </c>
      <c r="BP15" s="17">
        <v>170.8</v>
      </c>
      <c r="BQ15" s="17">
        <v>0</v>
      </c>
      <c r="BR15" s="17">
        <v>0</v>
      </c>
      <c r="BS15" s="17">
        <v>72.8</v>
      </c>
      <c r="BT15" s="17">
        <v>0</v>
      </c>
      <c r="BU15" s="17"/>
      <c r="BV15" s="17"/>
      <c r="BW15" s="17"/>
      <c r="BX15" s="17"/>
      <c r="BY15" s="17"/>
      <c r="BZ15" s="17"/>
      <c r="CA15" s="17"/>
      <c r="CB15" s="17">
        <v>3.8</v>
      </c>
      <c r="CC15" s="17">
        <v>229.8</v>
      </c>
      <c r="CD15" s="17">
        <v>108.5</v>
      </c>
      <c r="CE15" s="17">
        <v>64.099999999999994</v>
      </c>
      <c r="CF15" s="17">
        <v>78.400000000000006</v>
      </c>
      <c r="CG15" s="17">
        <v>29.9</v>
      </c>
      <c r="CH15" s="17"/>
      <c r="CI15" s="17"/>
      <c r="CJ15" s="17"/>
      <c r="CK15" s="17">
        <v>0</v>
      </c>
      <c r="CL15" s="17"/>
      <c r="CM15" s="17"/>
      <c r="CN15" s="17"/>
      <c r="CO15" s="17"/>
      <c r="CP15" s="17"/>
      <c r="CQ15" s="17"/>
      <c r="CR15" s="17"/>
      <c r="CS15" s="17"/>
      <c r="CT15" s="17"/>
      <c r="CU15" s="17">
        <v>0</v>
      </c>
      <c r="CV15" s="17">
        <v>93.2</v>
      </c>
      <c r="CW15" s="17">
        <v>0</v>
      </c>
      <c r="CX15" s="17">
        <v>0</v>
      </c>
      <c r="CY15" s="17">
        <v>0</v>
      </c>
      <c r="CZ15" s="17"/>
      <c r="DA15" s="17">
        <v>10.4</v>
      </c>
      <c r="DB15" s="17">
        <v>5.3</v>
      </c>
      <c r="DC15" s="17">
        <v>1.3</v>
      </c>
      <c r="DD15" s="17">
        <v>1.5</v>
      </c>
      <c r="DE15" s="17">
        <v>5</v>
      </c>
      <c r="DF15" s="17">
        <v>20.100000000000001</v>
      </c>
      <c r="DG15" s="17">
        <v>20</v>
      </c>
      <c r="DH15" s="17">
        <v>18.7</v>
      </c>
      <c r="DI15" s="17">
        <v>3.7</v>
      </c>
      <c r="DJ15" s="17">
        <v>18.399999999999999</v>
      </c>
      <c r="DK15" s="17">
        <v>0</v>
      </c>
      <c r="DL15" s="17">
        <v>0</v>
      </c>
      <c r="DM15" s="17">
        <v>29.1</v>
      </c>
      <c r="DN15" s="17">
        <v>70.2</v>
      </c>
      <c r="DO15" s="17">
        <v>4.8</v>
      </c>
      <c r="DP15" s="17">
        <v>2.4</v>
      </c>
      <c r="DQ15" s="17">
        <v>2.4</v>
      </c>
      <c r="DR15" s="17">
        <v>2.7</v>
      </c>
      <c r="DS15" s="17">
        <v>0</v>
      </c>
      <c r="DT15" s="17">
        <v>3.2</v>
      </c>
      <c r="DU15" s="17">
        <v>18.899999999999999</v>
      </c>
      <c r="DV15" s="17">
        <v>3</v>
      </c>
      <c r="DW15" s="17"/>
      <c r="DX15" s="17">
        <v>19.899999999999999</v>
      </c>
      <c r="DY15" s="17">
        <v>12.9</v>
      </c>
      <c r="DZ15" s="17">
        <v>19.7</v>
      </c>
      <c r="EA15" s="17">
        <v>20.2</v>
      </c>
      <c r="EB15" s="17">
        <v>19.600000000000001</v>
      </c>
      <c r="EC15" s="17">
        <v>0</v>
      </c>
      <c r="ED15" s="17">
        <v>4.5</v>
      </c>
      <c r="EE15" s="17">
        <v>0</v>
      </c>
      <c r="EF15" s="17">
        <v>30.2</v>
      </c>
      <c r="EG15" s="17">
        <v>78.8</v>
      </c>
      <c r="EH15" s="17">
        <v>1.6</v>
      </c>
      <c r="EI15" s="17">
        <v>0.7</v>
      </c>
      <c r="EJ15" s="17">
        <v>21</v>
      </c>
      <c r="EK15" s="17">
        <v>8.4</v>
      </c>
      <c r="EL15" s="17">
        <v>7.5</v>
      </c>
      <c r="EM15" s="17">
        <v>20.399999999999999</v>
      </c>
      <c r="EN15" s="17">
        <v>20.399999999999999</v>
      </c>
      <c r="EO15" s="17">
        <v>20.2</v>
      </c>
      <c r="EP15" s="17">
        <v>0</v>
      </c>
      <c r="EQ15" s="17">
        <v>0</v>
      </c>
      <c r="ER15" s="17">
        <v>0</v>
      </c>
      <c r="ES15" s="17">
        <v>0.6</v>
      </c>
      <c r="ET15" s="17">
        <v>58.5</v>
      </c>
      <c r="EU15" s="17">
        <v>55.5</v>
      </c>
      <c r="EV15" s="17">
        <v>0</v>
      </c>
      <c r="EW15" s="17">
        <v>0</v>
      </c>
      <c r="EX15" s="17">
        <v>8.5</v>
      </c>
      <c r="EY15" s="17">
        <v>19.600000000000001</v>
      </c>
      <c r="EZ15" s="17"/>
      <c r="FA15" s="17">
        <v>0</v>
      </c>
      <c r="FB15" s="17"/>
      <c r="FC15" s="17">
        <v>28.9</v>
      </c>
      <c r="FD15" s="17">
        <v>3.2</v>
      </c>
      <c r="FE15" s="17">
        <v>7.9</v>
      </c>
      <c r="FF15" s="17"/>
      <c r="FG15" s="17">
        <v>6.8</v>
      </c>
      <c r="FH15" s="17">
        <v>6458.09</v>
      </c>
      <c r="FI15" s="15"/>
      <c r="FJ15" s="17">
        <v>24.443930000000002</v>
      </c>
      <c r="FK15" s="17">
        <v>3.67</v>
      </c>
      <c r="FL15" s="17"/>
      <c r="FM15" s="17">
        <v>0</v>
      </c>
      <c r="FN15" s="17"/>
      <c r="FO15" s="17">
        <v>9.4725400000000004</v>
      </c>
      <c r="FP15" s="17">
        <v>11.2</v>
      </c>
      <c r="FQ15" s="17">
        <v>16</v>
      </c>
      <c r="FR15" s="17">
        <v>64.786469999999994</v>
      </c>
    </row>
    <row r="16" spans="1:174" ht="24" customHeight="1" x14ac:dyDescent="0.25">
      <c r="A16" s="16" t="s">
        <v>52</v>
      </c>
      <c r="B16" s="16" t="s">
        <v>784</v>
      </c>
      <c r="C16" s="17"/>
      <c r="D16" s="17"/>
      <c r="E16" s="17">
        <v>585.1</v>
      </c>
      <c r="F16" s="17">
        <v>195.3</v>
      </c>
      <c r="G16" s="17"/>
      <c r="H16" s="17"/>
      <c r="I16" s="17">
        <v>88.1</v>
      </c>
      <c r="J16" s="17">
        <v>220.4</v>
      </c>
      <c r="K16" s="17"/>
      <c r="L16" s="17"/>
      <c r="M16" s="17">
        <v>105.9</v>
      </c>
      <c r="N16" s="17">
        <v>106.2</v>
      </c>
      <c r="O16" s="17">
        <v>106</v>
      </c>
      <c r="P16" s="17">
        <v>208</v>
      </c>
      <c r="Q16" s="17">
        <v>206.6</v>
      </c>
      <c r="R16" s="17">
        <v>107.6</v>
      </c>
      <c r="S16" s="17">
        <v>535.6</v>
      </c>
      <c r="T16" s="17">
        <v>10.199999999999999</v>
      </c>
      <c r="U16" s="17"/>
      <c r="V16" s="17"/>
      <c r="W16" s="17"/>
      <c r="X16" s="17"/>
      <c r="Y16" s="17">
        <v>160.6</v>
      </c>
      <c r="Z16" s="17">
        <v>5.827</v>
      </c>
      <c r="AA16" s="17">
        <v>3.9319999999999999</v>
      </c>
      <c r="AB16" s="17">
        <v>0</v>
      </c>
      <c r="AC16" s="17">
        <v>6.35</v>
      </c>
      <c r="AD16" s="17">
        <v>10.06</v>
      </c>
      <c r="AE16" s="17">
        <v>140.58000000000001</v>
      </c>
      <c r="AF16" s="17">
        <v>8.7200000000000006</v>
      </c>
      <c r="AG16" s="17"/>
      <c r="AH16" s="17"/>
      <c r="AI16" s="17"/>
      <c r="AJ16" s="17">
        <v>107.8</v>
      </c>
      <c r="AK16" s="17">
        <v>218.5</v>
      </c>
      <c r="AL16" s="17"/>
      <c r="AM16" s="17">
        <v>0</v>
      </c>
      <c r="AN16" s="17"/>
      <c r="AO16" s="17">
        <v>6.4</v>
      </c>
      <c r="AP16" s="17">
        <v>455.8</v>
      </c>
      <c r="AQ16" s="17">
        <v>81.400000000000006</v>
      </c>
      <c r="AR16" s="17">
        <v>143.4</v>
      </c>
      <c r="AS16" s="17">
        <v>41.8</v>
      </c>
      <c r="AT16" s="17">
        <v>18.3</v>
      </c>
      <c r="AU16" s="17">
        <v>19.7</v>
      </c>
      <c r="AV16" s="17">
        <v>88.6</v>
      </c>
      <c r="AW16" s="17">
        <v>116</v>
      </c>
      <c r="AX16" s="17">
        <v>116.1</v>
      </c>
      <c r="AY16" s="17">
        <v>150.9</v>
      </c>
      <c r="AZ16" s="17">
        <v>107</v>
      </c>
      <c r="BA16" s="17"/>
      <c r="BB16" s="17">
        <v>9.3000000000000007</v>
      </c>
      <c r="BC16" s="17">
        <v>43.7</v>
      </c>
      <c r="BD16" s="17"/>
      <c r="BE16" s="17">
        <v>4</v>
      </c>
      <c r="BF16" s="17">
        <v>37.799999999999997</v>
      </c>
      <c r="BG16" s="17">
        <v>167.3</v>
      </c>
      <c r="BH16" s="17">
        <v>49.9</v>
      </c>
      <c r="BI16" s="17">
        <v>0</v>
      </c>
      <c r="BJ16" s="17"/>
      <c r="BK16" s="17">
        <v>0</v>
      </c>
      <c r="BL16" s="17"/>
      <c r="BM16" s="17"/>
      <c r="BN16" s="17"/>
      <c r="BO16" s="17">
        <v>42.3</v>
      </c>
      <c r="BP16" s="17">
        <v>101.9</v>
      </c>
      <c r="BQ16" s="17">
        <v>0</v>
      </c>
      <c r="BR16" s="17">
        <v>0</v>
      </c>
      <c r="BS16" s="17">
        <v>0</v>
      </c>
      <c r="BT16" s="17">
        <v>0</v>
      </c>
      <c r="BU16" s="17"/>
      <c r="BV16" s="17"/>
      <c r="BW16" s="17"/>
      <c r="BX16" s="17"/>
      <c r="BY16" s="17"/>
      <c r="BZ16" s="17"/>
      <c r="CA16" s="17"/>
      <c r="CB16" s="17">
        <v>3.8</v>
      </c>
      <c r="CC16" s="17">
        <v>224.9</v>
      </c>
      <c r="CD16" s="17">
        <v>125.9</v>
      </c>
      <c r="CE16" s="17">
        <v>62</v>
      </c>
      <c r="CF16" s="17">
        <v>76.900000000000006</v>
      </c>
      <c r="CG16" s="17">
        <v>28.9</v>
      </c>
      <c r="CH16" s="17"/>
      <c r="CI16" s="17"/>
      <c r="CJ16" s="17"/>
      <c r="CK16" s="17">
        <v>0</v>
      </c>
      <c r="CL16" s="17"/>
      <c r="CM16" s="17"/>
      <c r="CN16" s="17"/>
      <c r="CO16" s="17"/>
      <c r="CP16" s="17"/>
      <c r="CQ16" s="17"/>
      <c r="CR16" s="17"/>
      <c r="CS16" s="17"/>
      <c r="CT16" s="17"/>
      <c r="CU16" s="17">
        <v>0</v>
      </c>
      <c r="CV16" s="17">
        <v>92</v>
      </c>
      <c r="CW16" s="17">
        <v>0</v>
      </c>
      <c r="CX16" s="17">
        <v>0</v>
      </c>
      <c r="CY16" s="17">
        <v>0</v>
      </c>
      <c r="CZ16" s="17"/>
      <c r="DA16" s="17">
        <v>10.4</v>
      </c>
      <c r="DB16" s="17">
        <v>5.2</v>
      </c>
      <c r="DC16" s="17">
        <v>1.3</v>
      </c>
      <c r="DD16" s="17">
        <v>1.5</v>
      </c>
      <c r="DE16" s="17">
        <v>5.0999999999999996</v>
      </c>
      <c r="DF16" s="17">
        <v>19.7</v>
      </c>
      <c r="DG16" s="17">
        <v>20</v>
      </c>
      <c r="DH16" s="17">
        <v>18.7</v>
      </c>
      <c r="DI16" s="17">
        <v>3.7</v>
      </c>
      <c r="DJ16" s="17">
        <v>17.899999999999999</v>
      </c>
      <c r="DK16" s="17">
        <v>0</v>
      </c>
      <c r="DL16" s="17">
        <v>0</v>
      </c>
      <c r="DM16" s="17">
        <v>26.9</v>
      </c>
      <c r="DN16" s="17">
        <v>72.5</v>
      </c>
      <c r="DO16" s="17">
        <v>4.8</v>
      </c>
      <c r="DP16" s="17">
        <v>2.4</v>
      </c>
      <c r="DQ16" s="17">
        <v>2.4</v>
      </c>
      <c r="DR16" s="17">
        <v>2.7</v>
      </c>
      <c r="DS16" s="17">
        <v>0</v>
      </c>
      <c r="DT16" s="17">
        <v>3.2</v>
      </c>
      <c r="DU16" s="17">
        <v>20</v>
      </c>
      <c r="DV16" s="17">
        <v>3</v>
      </c>
      <c r="DW16" s="17"/>
      <c r="DX16" s="17">
        <v>19.8</v>
      </c>
      <c r="DY16" s="17">
        <v>13</v>
      </c>
      <c r="DZ16" s="17">
        <v>19.600000000000001</v>
      </c>
      <c r="EA16" s="17">
        <v>20.2</v>
      </c>
      <c r="EB16" s="17">
        <v>19.600000000000001</v>
      </c>
      <c r="EC16" s="17">
        <v>0</v>
      </c>
      <c r="ED16" s="17">
        <v>4.5</v>
      </c>
      <c r="EE16" s="17">
        <v>0</v>
      </c>
      <c r="EF16" s="17">
        <v>26</v>
      </c>
      <c r="EG16" s="17">
        <v>72.2</v>
      </c>
      <c r="EH16" s="17">
        <v>1.4</v>
      </c>
      <c r="EI16" s="17">
        <v>0.7</v>
      </c>
      <c r="EJ16" s="17">
        <v>21</v>
      </c>
      <c r="EK16" s="17">
        <v>8.4</v>
      </c>
      <c r="EL16" s="17">
        <v>7.8</v>
      </c>
      <c r="EM16" s="17">
        <v>20.399999999999999</v>
      </c>
      <c r="EN16" s="17">
        <v>20.399999999999999</v>
      </c>
      <c r="EO16" s="17">
        <v>20.2</v>
      </c>
      <c r="EP16" s="17">
        <v>0</v>
      </c>
      <c r="EQ16" s="17">
        <v>0</v>
      </c>
      <c r="ER16" s="17">
        <v>0</v>
      </c>
      <c r="ES16" s="17">
        <v>0.6</v>
      </c>
      <c r="ET16" s="17">
        <v>58.6</v>
      </c>
      <c r="EU16" s="17">
        <v>62.1</v>
      </c>
      <c r="EV16" s="17">
        <v>0</v>
      </c>
      <c r="EW16" s="17">
        <v>0</v>
      </c>
      <c r="EX16" s="17">
        <v>8.5</v>
      </c>
      <c r="EY16" s="17">
        <v>19.399999999999999</v>
      </c>
      <c r="EZ16" s="17"/>
      <c r="FA16" s="17">
        <v>0</v>
      </c>
      <c r="FB16" s="17"/>
      <c r="FC16" s="17">
        <v>28.9</v>
      </c>
      <c r="FD16" s="17">
        <v>3.2</v>
      </c>
      <c r="FE16" s="17">
        <v>6.9</v>
      </c>
      <c r="FF16" s="17"/>
      <c r="FG16" s="17">
        <v>7.4</v>
      </c>
      <c r="FH16" s="17">
        <v>6285.5690000000004</v>
      </c>
      <c r="FI16" s="15"/>
      <c r="FJ16" s="17">
        <v>24.461919999999999</v>
      </c>
      <c r="FK16" s="17">
        <v>3.67</v>
      </c>
      <c r="FL16" s="17"/>
      <c r="FM16" s="17">
        <v>0</v>
      </c>
      <c r="FN16" s="17"/>
      <c r="FO16" s="17">
        <v>9.4726499999999998</v>
      </c>
      <c r="FP16" s="17">
        <v>11</v>
      </c>
      <c r="FQ16" s="17">
        <v>15.9</v>
      </c>
      <c r="FR16" s="17">
        <v>64.504570000000001</v>
      </c>
    </row>
    <row r="17" spans="1:174" ht="24" customHeight="1" x14ac:dyDescent="0.25">
      <c r="A17" s="16" t="s">
        <v>52</v>
      </c>
      <c r="B17" s="16" t="s">
        <v>785</v>
      </c>
      <c r="C17" s="17"/>
      <c r="D17" s="17"/>
      <c r="E17" s="17">
        <v>600.9</v>
      </c>
      <c r="F17" s="17">
        <v>199.7</v>
      </c>
      <c r="G17" s="17"/>
      <c r="H17" s="17"/>
      <c r="I17" s="17">
        <v>89.8</v>
      </c>
      <c r="J17" s="17">
        <v>225.5</v>
      </c>
      <c r="K17" s="17"/>
      <c r="L17" s="17"/>
      <c r="M17" s="17">
        <v>106.3</v>
      </c>
      <c r="N17" s="17">
        <v>106.4</v>
      </c>
      <c r="O17" s="17">
        <v>106.4</v>
      </c>
      <c r="P17" s="17">
        <v>208.9</v>
      </c>
      <c r="Q17" s="17">
        <v>207.9</v>
      </c>
      <c r="R17" s="17">
        <v>108</v>
      </c>
      <c r="S17" s="17">
        <v>565</v>
      </c>
      <c r="T17" s="17">
        <v>10.5</v>
      </c>
      <c r="U17" s="17"/>
      <c r="V17" s="17"/>
      <c r="W17" s="17"/>
      <c r="X17" s="17"/>
      <c r="Y17" s="17">
        <v>161.9</v>
      </c>
      <c r="Z17" s="17">
        <v>6.7089999999999996</v>
      </c>
      <c r="AA17" s="17">
        <v>4.8140000000000001</v>
      </c>
      <c r="AB17" s="17">
        <v>0</v>
      </c>
      <c r="AC17" s="17">
        <v>6.34</v>
      </c>
      <c r="AD17" s="17">
        <v>10.07</v>
      </c>
      <c r="AE17" s="17">
        <v>143.44</v>
      </c>
      <c r="AF17" s="17">
        <v>8.73</v>
      </c>
      <c r="AG17" s="17"/>
      <c r="AH17" s="17"/>
      <c r="AI17" s="17"/>
      <c r="AJ17" s="17">
        <v>111.1</v>
      </c>
      <c r="AK17" s="17">
        <v>222.9</v>
      </c>
      <c r="AL17" s="17"/>
      <c r="AM17" s="17">
        <v>0</v>
      </c>
      <c r="AN17" s="17"/>
      <c r="AO17" s="17">
        <v>6.4</v>
      </c>
      <c r="AP17" s="17">
        <v>452.6</v>
      </c>
      <c r="AQ17" s="17">
        <v>82</v>
      </c>
      <c r="AR17" s="17">
        <v>148.19999999999999</v>
      </c>
      <c r="AS17" s="17">
        <v>42.3</v>
      </c>
      <c r="AT17" s="17">
        <v>18.5</v>
      </c>
      <c r="AU17" s="17">
        <v>19.7</v>
      </c>
      <c r="AV17" s="17">
        <v>90.3</v>
      </c>
      <c r="AW17" s="17">
        <v>122.4</v>
      </c>
      <c r="AX17" s="17">
        <v>123</v>
      </c>
      <c r="AY17" s="17">
        <v>152.80000000000001</v>
      </c>
      <c r="AZ17" s="17">
        <v>108.4</v>
      </c>
      <c r="BA17" s="17"/>
      <c r="BB17" s="17">
        <v>9.1999999999999993</v>
      </c>
      <c r="BC17" s="17">
        <v>45.5</v>
      </c>
      <c r="BD17" s="17"/>
      <c r="BE17" s="17">
        <v>4</v>
      </c>
      <c r="BF17" s="17">
        <v>38.799999999999997</v>
      </c>
      <c r="BG17" s="17">
        <v>174.4</v>
      </c>
      <c r="BH17" s="17">
        <v>53.5</v>
      </c>
      <c r="BI17" s="17">
        <v>0</v>
      </c>
      <c r="BJ17" s="17"/>
      <c r="BK17" s="17">
        <v>0</v>
      </c>
      <c r="BL17" s="17"/>
      <c r="BM17" s="17"/>
      <c r="BN17" s="17"/>
      <c r="BO17" s="17">
        <v>43.2</v>
      </c>
      <c r="BP17" s="17">
        <v>10.4</v>
      </c>
      <c r="BQ17" s="17">
        <v>0</v>
      </c>
      <c r="BR17" s="17">
        <v>0</v>
      </c>
      <c r="BS17" s="17">
        <v>0</v>
      </c>
      <c r="BT17" s="17">
        <v>0</v>
      </c>
      <c r="BU17" s="17"/>
      <c r="BV17" s="17"/>
      <c r="BW17" s="17"/>
      <c r="BX17" s="17"/>
      <c r="BY17" s="17"/>
      <c r="BZ17" s="17"/>
      <c r="CA17" s="17"/>
      <c r="CB17" s="17">
        <v>3.8</v>
      </c>
      <c r="CC17" s="17">
        <v>268.8</v>
      </c>
      <c r="CD17" s="17">
        <v>131.6</v>
      </c>
      <c r="CE17" s="17">
        <v>65.099999999999994</v>
      </c>
      <c r="CF17" s="17">
        <v>78.7</v>
      </c>
      <c r="CG17" s="17">
        <v>30.2</v>
      </c>
      <c r="CH17" s="17"/>
      <c r="CI17" s="17"/>
      <c r="CJ17" s="17"/>
      <c r="CK17" s="17">
        <v>0</v>
      </c>
      <c r="CL17" s="17"/>
      <c r="CM17" s="17"/>
      <c r="CN17" s="17"/>
      <c r="CO17" s="17"/>
      <c r="CP17" s="17"/>
      <c r="CQ17" s="17"/>
      <c r="CR17" s="17"/>
      <c r="CS17" s="17"/>
      <c r="CT17" s="17"/>
      <c r="CU17" s="17">
        <v>0</v>
      </c>
      <c r="CV17" s="17">
        <v>104.3</v>
      </c>
      <c r="CW17" s="17">
        <v>0</v>
      </c>
      <c r="CX17" s="17">
        <v>0</v>
      </c>
      <c r="CY17" s="17">
        <v>0</v>
      </c>
      <c r="CZ17" s="17"/>
      <c r="DA17" s="17">
        <v>10.4</v>
      </c>
      <c r="DB17" s="17">
        <v>5.3</v>
      </c>
      <c r="DC17" s="17">
        <v>1.3</v>
      </c>
      <c r="DD17" s="17">
        <v>1.5</v>
      </c>
      <c r="DE17" s="17">
        <v>5.0999999999999996</v>
      </c>
      <c r="DF17" s="17">
        <v>20.5</v>
      </c>
      <c r="DG17" s="17">
        <v>20</v>
      </c>
      <c r="DH17" s="17">
        <v>18.7</v>
      </c>
      <c r="DI17" s="17">
        <v>3.7</v>
      </c>
      <c r="DJ17" s="17">
        <v>18.5</v>
      </c>
      <c r="DK17" s="17">
        <v>0</v>
      </c>
      <c r="DL17" s="17">
        <v>0</v>
      </c>
      <c r="DM17" s="17">
        <v>25.7</v>
      </c>
      <c r="DN17" s="17">
        <v>72.099999999999994</v>
      </c>
      <c r="DO17" s="17">
        <v>4.8</v>
      </c>
      <c r="DP17" s="17">
        <v>2.4</v>
      </c>
      <c r="DQ17" s="17">
        <v>2.4</v>
      </c>
      <c r="DR17" s="17">
        <v>2.7</v>
      </c>
      <c r="DS17" s="17">
        <v>0</v>
      </c>
      <c r="DT17" s="17">
        <v>3.1</v>
      </c>
      <c r="DU17" s="17">
        <v>20.2</v>
      </c>
      <c r="DV17" s="17">
        <v>3</v>
      </c>
      <c r="DW17" s="17"/>
      <c r="DX17" s="17">
        <v>19.8</v>
      </c>
      <c r="DY17" s="17">
        <v>12.9</v>
      </c>
      <c r="DZ17" s="17">
        <v>19.600000000000001</v>
      </c>
      <c r="EA17" s="17">
        <v>20.3</v>
      </c>
      <c r="EB17" s="17">
        <v>19.899999999999999</v>
      </c>
      <c r="EC17" s="17">
        <v>0</v>
      </c>
      <c r="ED17" s="17">
        <v>6.5</v>
      </c>
      <c r="EE17" s="17">
        <v>0</v>
      </c>
      <c r="EF17" s="17">
        <v>24.6</v>
      </c>
      <c r="EG17" s="17">
        <v>70.400000000000006</v>
      </c>
      <c r="EH17" s="17">
        <v>3.1</v>
      </c>
      <c r="EI17" s="17">
        <v>1</v>
      </c>
      <c r="EJ17" s="17">
        <v>21</v>
      </c>
      <c r="EK17" s="17">
        <v>8.4</v>
      </c>
      <c r="EL17" s="17">
        <v>8.5</v>
      </c>
      <c r="EM17" s="17">
        <v>20.399999999999999</v>
      </c>
      <c r="EN17" s="17">
        <v>20.399999999999999</v>
      </c>
      <c r="EO17" s="17">
        <v>20.2</v>
      </c>
      <c r="EP17" s="17">
        <v>0</v>
      </c>
      <c r="EQ17" s="17">
        <v>0</v>
      </c>
      <c r="ER17" s="17">
        <v>0</v>
      </c>
      <c r="ES17" s="17">
        <v>0.6</v>
      </c>
      <c r="ET17" s="17">
        <v>53.5</v>
      </c>
      <c r="EU17" s="17">
        <v>64.8</v>
      </c>
      <c r="EV17" s="17">
        <v>0</v>
      </c>
      <c r="EW17" s="17">
        <v>0</v>
      </c>
      <c r="EX17" s="17">
        <v>8.5</v>
      </c>
      <c r="EY17" s="17">
        <v>19.899999999999999</v>
      </c>
      <c r="EZ17" s="17"/>
      <c r="FA17" s="17">
        <v>0</v>
      </c>
      <c r="FB17" s="17"/>
      <c r="FC17" s="17">
        <v>28.9</v>
      </c>
      <c r="FD17" s="17">
        <v>3.1</v>
      </c>
      <c r="FE17" s="17">
        <v>6.9</v>
      </c>
      <c r="FF17" s="17"/>
      <c r="FG17" s="17">
        <v>6.6</v>
      </c>
      <c r="FH17" s="17">
        <v>6370.6030000000001</v>
      </c>
      <c r="FI17" s="15"/>
      <c r="FJ17" s="17">
        <v>24.43554</v>
      </c>
      <c r="FK17" s="17">
        <v>3.6680000000000001</v>
      </c>
      <c r="FL17" s="17"/>
      <c r="FM17" s="17">
        <v>0</v>
      </c>
      <c r="FN17" s="17"/>
      <c r="FO17" s="17">
        <v>9.4716900000000006</v>
      </c>
      <c r="FP17" s="17">
        <v>11</v>
      </c>
      <c r="FQ17" s="17">
        <v>15.8</v>
      </c>
      <c r="FR17" s="17">
        <v>64.375230000000002</v>
      </c>
    </row>
    <row r="18" spans="1:174" ht="24" customHeight="1" x14ac:dyDescent="0.25">
      <c r="A18" s="18" t="s">
        <v>52</v>
      </c>
      <c r="B18" s="18" t="s">
        <v>786</v>
      </c>
      <c r="C18" s="19"/>
      <c r="D18" s="19"/>
      <c r="E18" s="19">
        <v>598.1</v>
      </c>
      <c r="F18" s="19">
        <v>199.6</v>
      </c>
      <c r="G18" s="19"/>
      <c r="H18" s="19"/>
      <c r="I18" s="19">
        <v>90.3</v>
      </c>
      <c r="J18" s="19">
        <v>224.6</v>
      </c>
      <c r="K18" s="19"/>
      <c r="L18" s="19"/>
      <c r="M18" s="19">
        <v>105.2</v>
      </c>
      <c r="N18" s="19">
        <v>105</v>
      </c>
      <c r="O18" s="19">
        <v>104.7</v>
      </c>
      <c r="P18" s="19">
        <v>210.8</v>
      </c>
      <c r="Q18" s="19">
        <v>202.7</v>
      </c>
      <c r="R18" s="19">
        <v>107.5</v>
      </c>
      <c r="S18" s="19">
        <v>553.70000000000005</v>
      </c>
      <c r="T18" s="19">
        <v>10.5</v>
      </c>
      <c r="U18" s="19"/>
      <c r="V18" s="19"/>
      <c r="W18" s="19"/>
      <c r="X18" s="19"/>
      <c r="Y18" s="19">
        <v>166.6</v>
      </c>
      <c r="Z18" s="19">
        <v>5.8470000000000004</v>
      </c>
      <c r="AA18" s="19">
        <v>4.7560000000000002</v>
      </c>
      <c r="AB18" s="19">
        <v>0</v>
      </c>
      <c r="AC18" s="19">
        <v>6.34</v>
      </c>
      <c r="AD18" s="19">
        <v>10.09</v>
      </c>
      <c r="AE18" s="19">
        <v>142.74</v>
      </c>
      <c r="AF18" s="19">
        <v>8.73</v>
      </c>
      <c r="AG18" s="19"/>
      <c r="AH18" s="19"/>
      <c r="AI18" s="19"/>
      <c r="AJ18" s="19">
        <v>111</v>
      </c>
      <c r="AK18" s="19">
        <v>222.3</v>
      </c>
      <c r="AL18" s="19"/>
      <c r="AM18" s="19">
        <v>0</v>
      </c>
      <c r="AN18" s="19"/>
      <c r="AO18" s="19">
        <v>6.4</v>
      </c>
      <c r="AP18" s="19">
        <v>378.1</v>
      </c>
      <c r="AQ18" s="19">
        <v>82</v>
      </c>
      <c r="AR18" s="19">
        <v>137.4</v>
      </c>
      <c r="AS18" s="19">
        <v>42.3</v>
      </c>
      <c r="AT18" s="19">
        <v>18.5</v>
      </c>
      <c r="AU18" s="19">
        <v>19.7</v>
      </c>
      <c r="AV18" s="19">
        <v>87.3</v>
      </c>
      <c r="AW18" s="19">
        <v>122.1</v>
      </c>
      <c r="AX18" s="19">
        <v>122.5</v>
      </c>
      <c r="AY18" s="19">
        <v>152.19999999999999</v>
      </c>
      <c r="AZ18" s="19">
        <v>108.1</v>
      </c>
      <c r="BA18" s="19"/>
      <c r="BB18" s="19">
        <v>9.3000000000000007</v>
      </c>
      <c r="BC18" s="19">
        <v>45.5</v>
      </c>
      <c r="BD18" s="19"/>
      <c r="BE18" s="19">
        <v>4</v>
      </c>
      <c r="BF18" s="19">
        <v>38.6</v>
      </c>
      <c r="BG18" s="19">
        <v>173.5</v>
      </c>
      <c r="BH18" s="19">
        <v>53.6</v>
      </c>
      <c r="BI18" s="19">
        <v>0</v>
      </c>
      <c r="BJ18" s="19"/>
      <c r="BK18" s="19">
        <v>0</v>
      </c>
      <c r="BL18" s="19"/>
      <c r="BM18" s="19"/>
      <c r="BN18" s="19"/>
      <c r="BO18" s="19">
        <v>43.2</v>
      </c>
      <c r="BP18" s="19">
        <v>0</v>
      </c>
      <c r="BQ18" s="19">
        <v>0</v>
      </c>
      <c r="BR18" s="19">
        <v>0</v>
      </c>
      <c r="BS18" s="19">
        <v>0</v>
      </c>
      <c r="BT18" s="19">
        <v>0</v>
      </c>
      <c r="BU18" s="19"/>
      <c r="BV18" s="19"/>
      <c r="BW18" s="19"/>
      <c r="BX18" s="19"/>
      <c r="BY18" s="19"/>
      <c r="BZ18" s="19"/>
      <c r="CA18" s="19"/>
      <c r="CB18" s="19">
        <v>3.8</v>
      </c>
      <c r="CC18" s="19">
        <v>254.1</v>
      </c>
      <c r="CD18" s="19">
        <v>122.8</v>
      </c>
      <c r="CE18" s="19">
        <v>65</v>
      </c>
      <c r="CF18" s="19">
        <v>78.7</v>
      </c>
      <c r="CG18" s="19">
        <v>30.1</v>
      </c>
      <c r="CH18" s="19"/>
      <c r="CI18" s="19"/>
      <c r="CJ18" s="19"/>
      <c r="CK18" s="19">
        <v>0</v>
      </c>
      <c r="CL18" s="19"/>
      <c r="CM18" s="19"/>
      <c r="CN18" s="19"/>
      <c r="CO18" s="19"/>
      <c r="CP18" s="19"/>
      <c r="CQ18" s="19"/>
      <c r="CR18" s="19"/>
      <c r="CS18" s="19"/>
      <c r="CT18" s="19"/>
      <c r="CU18" s="19">
        <v>0</v>
      </c>
      <c r="CV18" s="19">
        <v>116.3</v>
      </c>
      <c r="CW18" s="19">
        <v>0</v>
      </c>
      <c r="CX18" s="19">
        <v>0</v>
      </c>
      <c r="CY18" s="19">
        <v>0</v>
      </c>
      <c r="CZ18" s="19"/>
      <c r="DA18" s="19">
        <v>10.3</v>
      </c>
      <c r="DB18" s="19">
        <v>5.4</v>
      </c>
      <c r="DC18" s="19">
        <v>1.3</v>
      </c>
      <c r="DD18" s="19">
        <v>1.5</v>
      </c>
      <c r="DE18" s="19">
        <v>5.0999999999999996</v>
      </c>
      <c r="DF18" s="19">
        <v>20.3</v>
      </c>
      <c r="DG18" s="19">
        <v>20</v>
      </c>
      <c r="DH18" s="19">
        <v>18.600000000000001</v>
      </c>
      <c r="DI18" s="19">
        <v>3.7</v>
      </c>
      <c r="DJ18" s="19">
        <v>18.5</v>
      </c>
      <c r="DK18" s="19">
        <v>0</v>
      </c>
      <c r="DL18" s="19">
        <v>0</v>
      </c>
      <c r="DM18" s="19">
        <v>27</v>
      </c>
      <c r="DN18" s="19">
        <v>77.2</v>
      </c>
      <c r="DO18" s="19">
        <v>4.8</v>
      </c>
      <c r="DP18" s="19">
        <v>2.4</v>
      </c>
      <c r="DQ18" s="19">
        <v>2.4</v>
      </c>
      <c r="DR18" s="19">
        <v>2.7</v>
      </c>
      <c r="DS18" s="19">
        <v>0</v>
      </c>
      <c r="DT18" s="19">
        <v>3.2</v>
      </c>
      <c r="DU18" s="19">
        <v>20.2</v>
      </c>
      <c r="DV18" s="19">
        <v>3</v>
      </c>
      <c r="DW18" s="19"/>
      <c r="DX18" s="19">
        <v>19.8</v>
      </c>
      <c r="DY18" s="19">
        <v>12.9</v>
      </c>
      <c r="DZ18" s="19">
        <v>19.7</v>
      </c>
      <c r="EA18" s="19">
        <v>20.3</v>
      </c>
      <c r="EB18" s="19">
        <v>20</v>
      </c>
      <c r="EC18" s="19">
        <v>0</v>
      </c>
      <c r="ED18" s="19">
        <v>4.5999999999999996</v>
      </c>
      <c r="EE18" s="19">
        <v>0</v>
      </c>
      <c r="EF18" s="19">
        <v>20.5</v>
      </c>
      <c r="EG18" s="19">
        <v>60.5</v>
      </c>
      <c r="EH18" s="19">
        <v>3.5</v>
      </c>
      <c r="EI18" s="19">
        <v>1</v>
      </c>
      <c r="EJ18" s="19">
        <v>21</v>
      </c>
      <c r="EK18" s="19">
        <v>8.4</v>
      </c>
      <c r="EL18" s="19">
        <v>8.5</v>
      </c>
      <c r="EM18" s="19">
        <v>20.399999999999999</v>
      </c>
      <c r="EN18" s="19">
        <v>20.399999999999999</v>
      </c>
      <c r="EO18" s="19">
        <v>20.2</v>
      </c>
      <c r="EP18" s="19">
        <v>0</v>
      </c>
      <c r="EQ18" s="19">
        <v>0</v>
      </c>
      <c r="ER18" s="19">
        <v>0</v>
      </c>
      <c r="ES18" s="19">
        <v>0.6</v>
      </c>
      <c r="ET18" s="19">
        <v>51.5</v>
      </c>
      <c r="EU18" s="19">
        <v>61.7</v>
      </c>
      <c r="EV18" s="19">
        <v>0</v>
      </c>
      <c r="EW18" s="19">
        <v>0</v>
      </c>
      <c r="EX18" s="19">
        <v>8.5</v>
      </c>
      <c r="EY18" s="19">
        <v>20</v>
      </c>
      <c r="EZ18" s="19"/>
      <c r="FA18" s="19">
        <v>0</v>
      </c>
      <c r="FB18" s="19"/>
      <c r="FC18" s="19">
        <v>28.9</v>
      </c>
      <c r="FD18" s="19">
        <v>3.1</v>
      </c>
      <c r="FE18" s="19">
        <v>6.9</v>
      </c>
      <c r="FF18" s="19"/>
      <c r="FG18" s="19">
        <v>6.8</v>
      </c>
      <c r="FH18" s="19">
        <v>6223.5029999999997</v>
      </c>
      <c r="FI18" s="15"/>
      <c r="FJ18" s="19">
        <v>24.472190000000001</v>
      </c>
      <c r="FK18" s="19">
        <v>3.6629999999999998</v>
      </c>
      <c r="FL18" s="19"/>
      <c r="FM18" s="19">
        <v>0</v>
      </c>
      <c r="FN18" s="19"/>
      <c r="FO18" s="19">
        <v>9.4716000000000005</v>
      </c>
      <c r="FP18" s="19">
        <v>11.1</v>
      </c>
      <c r="FQ18" s="19">
        <v>15.8</v>
      </c>
      <c r="FR18" s="19">
        <v>64.506789999999995</v>
      </c>
    </row>
    <row r="19" spans="1:174" ht="24" customHeight="1" x14ac:dyDescent="0.25">
      <c r="A19" s="13" t="s">
        <v>52</v>
      </c>
      <c r="B19" s="13" t="s">
        <v>787</v>
      </c>
      <c r="C19" s="14"/>
      <c r="D19" s="14"/>
      <c r="E19" s="14">
        <v>600.9</v>
      </c>
      <c r="F19" s="14">
        <v>199.8</v>
      </c>
      <c r="G19" s="14"/>
      <c r="H19" s="14"/>
      <c r="I19" s="14">
        <v>90.2</v>
      </c>
      <c r="J19" s="14">
        <v>224.5</v>
      </c>
      <c r="K19" s="14"/>
      <c r="L19" s="14"/>
      <c r="M19" s="14">
        <v>106.7</v>
      </c>
      <c r="N19" s="14">
        <v>106.7</v>
      </c>
      <c r="O19" s="14">
        <v>106.7</v>
      </c>
      <c r="P19" s="14">
        <v>208.1</v>
      </c>
      <c r="Q19" s="14">
        <v>205</v>
      </c>
      <c r="R19" s="14">
        <v>107.4</v>
      </c>
      <c r="S19" s="14">
        <v>560.1</v>
      </c>
      <c r="T19" s="14">
        <v>10.5</v>
      </c>
      <c r="U19" s="14"/>
      <c r="V19" s="14"/>
      <c r="W19" s="14"/>
      <c r="X19" s="14"/>
      <c r="Y19" s="14">
        <v>167.7</v>
      </c>
      <c r="Z19" s="14">
        <v>5.4809999999999999</v>
      </c>
      <c r="AA19" s="14">
        <v>4.96</v>
      </c>
      <c r="AB19" s="14">
        <v>0</v>
      </c>
      <c r="AC19" s="14">
        <v>6.34</v>
      </c>
      <c r="AD19" s="14">
        <v>10.09</v>
      </c>
      <c r="AE19" s="14">
        <v>143.44999999999999</v>
      </c>
      <c r="AF19" s="14">
        <v>8.75</v>
      </c>
      <c r="AG19" s="14"/>
      <c r="AH19" s="14"/>
      <c r="AI19" s="14"/>
      <c r="AJ19" s="14">
        <v>111.1</v>
      </c>
      <c r="AK19" s="14">
        <v>222.9</v>
      </c>
      <c r="AL19" s="14"/>
      <c r="AM19" s="14">
        <v>0</v>
      </c>
      <c r="AN19" s="14"/>
      <c r="AO19" s="14">
        <v>6.4</v>
      </c>
      <c r="AP19" s="14">
        <v>449.6</v>
      </c>
      <c r="AQ19" s="14">
        <v>82</v>
      </c>
      <c r="AR19" s="14">
        <v>147</v>
      </c>
      <c r="AS19" s="14">
        <v>42.4</v>
      </c>
      <c r="AT19" s="14">
        <v>18.5</v>
      </c>
      <c r="AU19" s="14">
        <v>19.7</v>
      </c>
      <c r="AV19" s="14">
        <v>92.6</v>
      </c>
      <c r="AW19" s="14">
        <v>124.2</v>
      </c>
      <c r="AX19" s="14">
        <v>124.7</v>
      </c>
      <c r="AY19" s="14">
        <v>152.6</v>
      </c>
      <c r="AZ19" s="14">
        <v>108.8</v>
      </c>
      <c r="BA19" s="14"/>
      <c r="BB19" s="14">
        <v>9.1999999999999993</v>
      </c>
      <c r="BC19" s="14">
        <v>45.8</v>
      </c>
      <c r="BD19" s="14"/>
      <c r="BE19" s="14">
        <v>4</v>
      </c>
      <c r="BF19" s="14">
        <v>39</v>
      </c>
      <c r="BG19" s="14">
        <v>174.9</v>
      </c>
      <c r="BH19" s="14">
        <v>54</v>
      </c>
      <c r="BI19" s="14">
        <v>0</v>
      </c>
      <c r="BJ19" s="14"/>
      <c r="BK19" s="14">
        <v>0</v>
      </c>
      <c r="BL19" s="14"/>
      <c r="BM19" s="14"/>
      <c r="BN19" s="14"/>
      <c r="BO19" s="14">
        <v>43.3</v>
      </c>
      <c r="BP19" s="14">
        <v>0</v>
      </c>
      <c r="BQ19" s="14">
        <v>0</v>
      </c>
      <c r="BR19" s="14">
        <v>0</v>
      </c>
      <c r="BS19" s="14">
        <v>0</v>
      </c>
      <c r="BT19" s="14">
        <v>0</v>
      </c>
      <c r="BU19" s="14"/>
      <c r="BV19" s="14"/>
      <c r="BW19" s="14"/>
      <c r="BX19" s="14"/>
      <c r="BY19" s="14"/>
      <c r="BZ19" s="14"/>
      <c r="CA19" s="14"/>
      <c r="CB19" s="14">
        <v>3.8</v>
      </c>
      <c r="CC19" s="14">
        <v>266.8</v>
      </c>
      <c r="CD19" s="14">
        <v>130.5</v>
      </c>
      <c r="CE19" s="14">
        <v>65.099999999999994</v>
      </c>
      <c r="CF19" s="14">
        <v>78.8</v>
      </c>
      <c r="CG19" s="14">
        <v>30.1</v>
      </c>
      <c r="CH19" s="14"/>
      <c r="CI19" s="14"/>
      <c r="CJ19" s="14"/>
      <c r="CK19" s="14">
        <v>0</v>
      </c>
      <c r="CL19" s="14"/>
      <c r="CM19" s="14"/>
      <c r="CN19" s="14"/>
      <c r="CO19" s="14"/>
      <c r="CP19" s="14"/>
      <c r="CQ19" s="14"/>
      <c r="CR19" s="14"/>
      <c r="CS19" s="14"/>
      <c r="CT19" s="14"/>
      <c r="CU19" s="14">
        <v>0</v>
      </c>
      <c r="CV19" s="14">
        <v>124</v>
      </c>
      <c r="CW19" s="14">
        <v>0</v>
      </c>
      <c r="CX19" s="14">
        <v>0</v>
      </c>
      <c r="CY19" s="14">
        <v>0</v>
      </c>
      <c r="CZ19" s="14"/>
      <c r="DA19" s="14">
        <v>10.3</v>
      </c>
      <c r="DB19" s="14">
        <v>5.4</v>
      </c>
      <c r="DC19" s="14">
        <v>1.3</v>
      </c>
      <c r="DD19" s="14">
        <v>1.5</v>
      </c>
      <c r="DE19" s="14">
        <v>5.0999999999999996</v>
      </c>
      <c r="DF19" s="14">
        <v>20.6</v>
      </c>
      <c r="DG19" s="14">
        <v>20</v>
      </c>
      <c r="DH19" s="14">
        <v>18.5</v>
      </c>
      <c r="DI19" s="14">
        <v>3.7</v>
      </c>
      <c r="DJ19" s="14">
        <v>18.5</v>
      </c>
      <c r="DK19" s="14">
        <v>0</v>
      </c>
      <c r="DL19" s="14">
        <v>0</v>
      </c>
      <c r="DM19" s="14">
        <v>28.7</v>
      </c>
      <c r="DN19" s="14">
        <v>72.8</v>
      </c>
      <c r="DO19" s="14">
        <v>4.8</v>
      </c>
      <c r="DP19" s="14">
        <v>2.4</v>
      </c>
      <c r="DQ19" s="14">
        <v>2.4</v>
      </c>
      <c r="DR19" s="14">
        <v>2.7</v>
      </c>
      <c r="DS19" s="14">
        <v>0</v>
      </c>
      <c r="DT19" s="14">
        <v>3.3</v>
      </c>
      <c r="DU19" s="14">
        <v>20.2</v>
      </c>
      <c r="DV19" s="14">
        <v>3</v>
      </c>
      <c r="DW19" s="14"/>
      <c r="DX19" s="14">
        <v>19.8</v>
      </c>
      <c r="DY19" s="14">
        <v>12.8</v>
      </c>
      <c r="DZ19" s="14">
        <v>19.8</v>
      </c>
      <c r="EA19" s="14">
        <v>20.3</v>
      </c>
      <c r="EB19" s="14">
        <v>20</v>
      </c>
      <c r="EC19" s="14">
        <v>0</v>
      </c>
      <c r="ED19" s="14">
        <v>0.4</v>
      </c>
      <c r="EE19" s="14">
        <v>0</v>
      </c>
      <c r="EF19" s="14">
        <v>30.7</v>
      </c>
      <c r="EG19" s="14">
        <v>85.4</v>
      </c>
      <c r="EH19" s="14">
        <v>2.7</v>
      </c>
      <c r="EI19" s="14">
        <v>1.2</v>
      </c>
      <c r="EJ19" s="14">
        <v>21</v>
      </c>
      <c r="EK19" s="14">
        <v>8.4</v>
      </c>
      <c r="EL19" s="14">
        <v>8.5</v>
      </c>
      <c r="EM19" s="14">
        <v>20.399999999999999</v>
      </c>
      <c r="EN19" s="14">
        <v>20.399999999999999</v>
      </c>
      <c r="EO19" s="14">
        <v>20.2</v>
      </c>
      <c r="EP19" s="14">
        <v>0</v>
      </c>
      <c r="EQ19" s="14">
        <v>0</v>
      </c>
      <c r="ER19" s="14">
        <v>0</v>
      </c>
      <c r="ES19" s="14">
        <v>0.6</v>
      </c>
      <c r="ET19" s="14">
        <v>54</v>
      </c>
      <c r="EU19" s="14">
        <v>59.6</v>
      </c>
      <c r="EV19" s="14">
        <v>0</v>
      </c>
      <c r="EW19" s="14">
        <v>0</v>
      </c>
      <c r="EX19" s="14">
        <v>8.5</v>
      </c>
      <c r="EY19" s="14">
        <v>20</v>
      </c>
      <c r="EZ19" s="14"/>
      <c r="FA19" s="14">
        <v>0</v>
      </c>
      <c r="FB19" s="14"/>
      <c r="FC19" s="14">
        <v>28.8</v>
      </c>
      <c r="FD19" s="14">
        <v>3.1</v>
      </c>
      <c r="FE19" s="14">
        <v>6.9</v>
      </c>
      <c r="FF19" s="14"/>
      <c r="FG19" s="14">
        <v>6.6</v>
      </c>
      <c r="FH19" s="14">
        <v>6390.4709999999995</v>
      </c>
      <c r="FI19" s="15"/>
      <c r="FJ19" s="14">
        <v>24.481580000000001</v>
      </c>
      <c r="FK19" s="14">
        <v>3.6549999999999998</v>
      </c>
      <c r="FL19" s="14"/>
      <c r="FM19" s="14">
        <v>0</v>
      </c>
      <c r="FN19" s="14"/>
      <c r="FO19" s="14">
        <v>9.4715100000000003</v>
      </c>
      <c r="FP19" s="14">
        <v>11</v>
      </c>
      <c r="FQ19" s="14">
        <v>15.9</v>
      </c>
      <c r="FR19" s="14">
        <v>64.508089999999996</v>
      </c>
    </row>
    <row r="20" spans="1:174" ht="24" customHeight="1" x14ac:dyDescent="0.25">
      <c r="A20" s="16" t="s">
        <v>52</v>
      </c>
      <c r="B20" s="16" t="s">
        <v>788</v>
      </c>
      <c r="C20" s="17"/>
      <c r="D20" s="17"/>
      <c r="E20" s="17">
        <v>599.9</v>
      </c>
      <c r="F20" s="17">
        <v>198.6</v>
      </c>
      <c r="G20" s="17"/>
      <c r="H20" s="17"/>
      <c r="I20" s="17">
        <v>90.2</v>
      </c>
      <c r="J20" s="17">
        <v>220.5</v>
      </c>
      <c r="K20" s="17"/>
      <c r="L20" s="17"/>
      <c r="M20" s="17">
        <v>105.5</v>
      </c>
      <c r="N20" s="17">
        <v>105.9</v>
      </c>
      <c r="O20" s="17">
        <v>105.5</v>
      </c>
      <c r="P20" s="17">
        <v>206.6</v>
      </c>
      <c r="Q20" s="17">
        <v>205.8</v>
      </c>
      <c r="R20" s="17">
        <v>107.3</v>
      </c>
      <c r="S20" s="17">
        <v>563.1</v>
      </c>
      <c r="T20" s="17">
        <v>10.5</v>
      </c>
      <c r="U20" s="17"/>
      <c r="V20" s="17"/>
      <c r="W20" s="17"/>
      <c r="X20" s="17"/>
      <c r="Y20" s="17">
        <v>166.8</v>
      </c>
      <c r="Z20" s="17">
        <v>5.9690000000000003</v>
      </c>
      <c r="AA20" s="17">
        <v>4.9580000000000002</v>
      </c>
      <c r="AB20" s="17">
        <v>0</v>
      </c>
      <c r="AC20" s="17">
        <v>6.31</v>
      </c>
      <c r="AD20" s="17">
        <v>10.06</v>
      </c>
      <c r="AE20" s="17">
        <v>143.56</v>
      </c>
      <c r="AF20" s="17">
        <v>8.73</v>
      </c>
      <c r="AG20" s="17"/>
      <c r="AH20" s="17"/>
      <c r="AI20" s="17"/>
      <c r="AJ20" s="17">
        <v>111</v>
      </c>
      <c r="AK20" s="17">
        <v>223.3</v>
      </c>
      <c r="AL20" s="17"/>
      <c r="AM20" s="17">
        <v>0</v>
      </c>
      <c r="AN20" s="17"/>
      <c r="AO20" s="17">
        <v>6.4</v>
      </c>
      <c r="AP20" s="17">
        <v>438.3</v>
      </c>
      <c r="AQ20" s="17">
        <v>82</v>
      </c>
      <c r="AR20" s="17">
        <v>145</v>
      </c>
      <c r="AS20" s="17">
        <v>42.3</v>
      </c>
      <c r="AT20" s="17">
        <v>18.600000000000001</v>
      </c>
      <c r="AU20" s="17">
        <v>19.7</v>
      </c>
      <c r="AV20" s="17">
        <v>87.1</v>
      </c>
      <c r="AW20" s="17">
        <v>121.9</v>
      </c>
      <c r="AX20" s="17">
        <v>122.1</v>
      </c>
      <c r="AY20" s="17">
        <v>152.30000000000001</v>
      </c>
      <c r="AZ20" s="17">
        <v>108.3</v>
      </c>
      <c r="BA20" s="17"/>
      <c r="BB20" s="17">
        <v>9.1999999999999993</v>
      </c>
      <c r="BC20" s="17">
        <v>45.5</v>
      </c>
      <c r="BD20" s="17"/>
      <c r="BE20" s="17">
        <v>4</v>
      </c>
      <c r="BF20" s="17">
        <v>38.9</v>
      </c>
      <c r="BG20" s="17">
        <v>173.9</v>
      </c>
      <c r="BH20" s="17">
        <v>53.8</v>
      </c>
      <c r="BI20" s="17">
        <v>0</v>
      </c>
      <c r="BJ20" s="17"/>
      <c r="BK20" s="17">
        <v>0</v>
      </c>
      <c r="BL20" s="17"/>
      <c r="BM20" s="17"/>
      <c r="BN20" s="17"/>
      <c r="BO20" s="17">
        <v>43.2</v>
      </c>
      <c r="BP20" s="17">
        <v>0</v>
      </c>
      <c r="BQ20" s="17">
        <v>0</v>
      </c>
      <c r="BR20" s="17">
        <v>0</v>
      </c>
      <c r="BS20" s="17">
        <v>0</v>
      </c>
      <c r="BT20" s="17">
        <v>0</v>
      </c>
      <c r="BU20" s="17"/>
      <c r="BV20" s="17"/>
      <c r="BW20" s="17"/>
      <c r="BX20" s="17"/>
      <c r="BY20" s="17"/>
      <c r="BZ20" s="17"/>
      <c r="CA20" s="17"/>
      <c r="CB20" s="17">
        <v>3.8</v>
      </c>
      <c r="CC20" s="17">
        <v>270.8</v>
      </c>
      <c r="CD20" s="17">
        <v>128.69999999999999</v>
      </c>
      <c r="CE20" s="17">
        <v>65.099999999999994</v>
      </c>
      <c r="CF20" s="17">
        <v>74.099999999999994</v>
      </c>
      <c r="CG20" s="17">
        <v>30.2</v>
      </c>
      <c r="CH20" s="17"/>
      <c r="CI20" s="17"/>
      <c r="CJ20" s="17"/>
      <c r="CK20" s="17">
        <v>0</v>
      </c>
      <c r="CL20" s="17"/>
      <c r="CM20" s="17"/>
      <c r="CN20" s="17"/>
      <c r="CO20" s="17"/>
      <c r="CP20" s="17"/>
      <c r="CQ20" s="17"/>
      <c r="CR20" s="17"/>
      <c r="CS20" s="17"/>
      <c r="CT20" s="17"/>
      <c r="CU20" s="17">
        <v>0</v>
      </c>
      <c r="CV20" s="17">
        <v>125.6</v>
      </c>
      <c r="CW20" s="17">
        <v>0</v>
      </c>
      <c r="CX20" s="17">
        <v>0</v>
      </c>
      <c r="CY20" s="17">
        <v>0</v>
      </c>
      <c r="CZ20" s="17"/>
      <c r="DA20" s="17">
        <v>10.4</v>
      </c>
      <c r="DB20" s="17">
        <v>5.4</v>
      </c>
      <c r="DC20" s="17">
        <v>1.3</v>
      </c>
      <c r="DD20" s="17">
        <v>1.5</v>
      </c>
      <c r="DE20" s="17">
        <v>5.0999999999999996</v>
      </c>
      <c r="DF20" s="17">
        <v>20.399999999999999</v>
      </c>
      <c r="DG20" s="17">
        <v>20</v>
      </c>
      <c r="DH20" s="17">
        <v>18.7</v>
      </c>
      <c r="DI20" s="17">
        <v>3.7</v>
      </c>
      <c r="DJ20" s="17">
        <v>18.5</v>
      </c>
      <c r="DK20" s="17">
        <v>0</v>
      </c>
      <c r="DL20" s="17">
        <v>0</v>
      </c>
      <c r="DM20" s="17">
        <v>28.2</v>
      </c>
      <c r="DN20" s="17">
        <v>78.900000000000006</v>
      </c>
      <c r="DO20" s="17">
        <v>4.8</v>
      </c>
      <c r="DP20" s="17">
        <v>2.4</v>
      </c>
      <c r="DQ20" s="17">
        <v>2.4</v>
      </c>
      <c r="DR20" s="17">
        <v>2.7</v>
      </c>
      <c r="DS20" s="17">
        <v>0</v>
      </c>
      <c r="DT20" s="17">
        <v>3.2</v>
      </c>
      <c r="DU20" s="17">
        <v>20.2</v>
      </c>
      <c r="DV20" s="17">
        <v>3</v>
      </c>
      <c r="DW20" s="17"/>
      <c r="DX20" s="17">
        <v>19.8</v>
      </c>
      <c r="DY20" s="17">
        <v>12.8</v>
      </c>
      <c r="DZ20" s="17">
        <v>19.7</v>
      </c>
      <c r="EA20" s="17">
        <v>20.3</v>
      </c>
      <c r="EB20" s="17">
        <v>20</v>
      </c>
      <c r="EC20" s="17">
        <v>0</v>
      </c>
      <c r="ED20" s="17">
        <v>2.5</v>
      </c>
      <c r="EE20" s="17">
        <v>0</v>
      </c>
      <c r="EF20" s="17">
        <v>34.5</v>
      </c>
      <c r="EG20" s="17">
        <v>83.7</v>
      </c>
      <c r="EH20" s="17">
        <v>2.9</v>
      </c>
      <c r="EI20" s="17">
        <v>1.3</v>
      </c>
      <c r="EJ20" s="17">
        <v>21</v>
      </c>
      <c r="EK20" s="17">
        <v>8.4</v>
      </c>
      <c r="EL20" s="17">
        <v>8.5</v>
      </c>
      <c r="EM20" s="17">
        <v>20.399999999999999</v>
      </c>
      <c r="EN20" s="17">
        <v>20.399999999999999</v>
      </c>
      <c r="EO20" s="17">
        <v>20.2</v>
      </c>
      <c r="EP20" s="17">
        <v>0.6</v>
      </c>
      <c r="EQ20" s="17">
        <v>0</v>
      </c>
      <c r="ER20" s="17">
        <v>0</v>
      </c>
      <c r="ES20" s="17">
        <v>0.6</v>
      </c>
      <c r="ET20" s="17">
        <v>60.6</v>
      </c>
      <c r="EU20" s="17">
        <v>63.8</v>
      </c>
      <c r="EV20" s="17">
        <v>0</v>
      </c>
      <c r="EW20" s="17">
        <v>0</v>
      </c>
      <c r="EX20" s="17">
        <v>8.5</v>
      </c>
      <c r="EY20" s="17">
        <v>20</v>
      </c>
      <c r="EZ20" s="17"/>
      <c r="FA20" s="17">
        <v>0</v>
      </c>
      <c r="FB20" s="17"/>
      <c r="FC20" s="17">
        <v>28.9</v>
      </c>
      <c r="FD20" s="17">
        <v>3.1</v>
      </c>
      <c r="FE20" s="17">
        <v>6.9</v>
      </c>
      <c r="FF20" s="17"/>
      <c r="FG20" s="17">
        <v>5.5</v>
      </c>
      <c r="FH20" s="17">
        <v>6376.5870000000004</v>
      </c>
      <c r="FI20" s="15"/>
      <c r="FJ20" s="17">
        <v>24.45561</v>
      </c>
      <c r="FK20" s="17">
        <v>3.649</v>
      </c>
      <c r="FL20" s="17"/>
      <c r="FM20" s="17">
        <v>0</v>
      </c>
      <c r="FN20" s="17"/>
      <c r="FO20" s="17">
        <v>9.4714799999999997</v>
      </c>
      <c r="FP20" s="17">
        <v>10.9</v>
      </c>
      <c r="FQ20" s="17">
        <v>15.8</v>
      </c>
      <c r="FR20" s="17">
        <v>64.276089999999996</v>
      </c>
    </row>
    <row r="21" spans="1:174" ht="24" customHeight="1" x14ac:dyDescent="0.25">
      <c r="A21" s="16" t="s">
        <v>52</v>
      </c>
      <c r="B21" s="16" t="s">
        <v>789</v>
      </c>
      <c r="C21" s="17"/>
      <c r="D21" s="17"/>
      <c r="E21" s="17">
        <v>595.5</v>
      </c>
      <c r="F21" s="17">
        <v>198.4</v>
      </c>
      <c r="G21" s="17"/>
      <c r="H21" s="17"/>
      <c r="I21" s="17">
        <v>90.6</v>
      </c>
      <c r="J21" s="17">
        <v>220.9</v>
      </c>
      <c r="K21" s="17"/>
      <c r="L21" s="17"/>
      <c r="M21" s="17">
        <v>105.8</v>
      </c>
      <c r="N21" s="17">
        <v>105.3</v>
      </c>
      <c r="O21" s="17">
        <v>105.5</v>
      </c>
      <c r="P21" s="17">
        <v>207.3</v>
      </c>
      <c r="Q21" s="17">
        <v>204.6</v>
      </c>
      <c r="R21" s="17">
        <v>107.2</v>
      </c>
      <c r="S21" s="17">
        <v>550.20000000000005</v>
      </c>
      <c r="T21" s="17">
        <v>10.5</v>
      </c>
      <c r="U21" s="17"/>
      <c r="V21" s="17"/>
      <c r="W21" s="17"/>
      <c r="X21" s="17"/>
      <c r="Y21" s="17">
        <v>164.7</v>
      </c>
      <c r="Z21" s="17">
        <v>6.3170000000000002</v>
      </c>
      <c r="AA21" s="17">
        <v>4.5519999999999996</v>
      </c>
      <c r="AB21" s="17">
        <v>0</v>
      </c>
      <c r="AC21" s="17">
        <v>6.31</v>
      </c>
      <c r="AD21" s="17">
        <v>10.07</v>
      </c>
      <c r="AE21" s="17">
        <v>142.56</v>
      </c>
      <c r="AF21" s="17">
        <v>8.7200000000000006</v>
      </c>
      <c r="AG21" s="17"/>
      <c r="AH21" s="17"/>
      <c r="AI21" s="17"/>
      <c r="AJ21" s="17">
        <v>110.7</v>
      </c>
      <c r="AK21" s="17">
        <v>223.1</v>
      </c>
      <c r="AL21" s="17"/>
      <c r="AM21" s="17">
        <v>0</v>
      </c>
      <c r="AN21" s="17"/>
      <c r="AO21" s="17">
        <v>6.4</v>
      </c>
      <c r="AP21" s="17">
        <v>332</v>
      </c>
      <c r="AQ21" s="17">
        <v>82</v>
      </c>
      <c r="AR21" s="17">
        <v>129.6</v>
      </c>
      <c r="AS21" s="17">
        <v>42.4</v>
      </c>
      <c r="AT21" s="17">
        <v>17.3</v>
      </c>
      <c r="AU21" s="17">
        <v>19.7</v>
      </c>
      <c r="AV21" s="17">
        <v>88.5</v>
      </c>
      <c r="AW21" s="17">
        <v>123.4</v>
      </c>
      <c r="AX21" s="17">
        <v>123.3</v>
      </c>
      <c r="AY21" s="17">
        <v>151.5</v>
      </c>
      <c r="AZ21" s="17">
        <v>107.9</v>
      </c>
      <c r="BA21" s="17"/>
      <c r="BB21" s="17">
        <v>9.1999999999999993</v>
      </c>
      <c r="BC21" s="17">
        <v>46</v>
      </c>
      <c r="BD21" s="17"/>
      <c r="BE21" s="17">
        <v>4</v>
      </c>
      <c r="BF21" s="17">
        <v>39.9</v>
      </c>
      <c r="BG21" s="17">
        <v>173.5</v>
      </c>
      <c r="BH21" s="17">
        <v>53.6</v>
      </c>
      <c r="BI21" s="17">
        <v>0</v>
      </c>
      <c r="BJ21" s="17"/>
      <c r="BK21" s="17">
        <v>0</v>
      </c>
      <c r="BL21" s="17"/>
      <c r="BM21" s="17"/>
      <c r="BN21" s="17"/>
      <c r="BO21" s="17">
        <v>43.2</v>
      </c>
      <c r="BP21" s="17">
        <v>0</v>
      </c>
      <c r="BQ21" s="17">
        <v>0</v>
      </c>
      <c r="BR21" s="17">
        <v>0</v>
      </c>
      <c r="BS21" s="17">
        <v>0</v>
      </c>
      <c r="BT21" s="17">
        <v>0</v>
      </c>
      <c r="BU21" s="17"/>
      <c r="BV21" s="17"/>
      <c r="BW21" s="17"/>
      <c r="BX21" s="17"/>
      <c r="BY21" s="17"/>
      <c r="BZ21" s="17"/>
      <c r="CA21" s="17"/>
      <c r="CB21" s="17">
        <v>3.8</v>
      </c>
      <c r="CC21" s="17">
        <v>245.5</v>
      </c>
      <c r="CD21" s="17">
        <v>132.1</v>
      </c>
      <c r="CE21" s="17">
        <v>63.7</v>
      </c>
      <c r="CF21" s="17">
        <v>80.5</v>
      </c>
      <c r="CG21" s="17">
        <v>30.1</v>
      </c>
      <c r="CH21" s="17"/>
      <c r="CI21" s="17"/>
      <c r="CJ21" s="17"/>
      <c r="CK21" s="17">
        <v>0</v>
      </c>
      <c r="CL21" s="17"/>
      <c r="CM21" s="17"/>
      <c r="CN21" s="17"/>
      <c r="CO21" s="17"/>
      <c r="CP21" s="17"/>
      <c r="CQ21" s="17"/>
      <c r="CR21" s="17"/>
      <c r="CS21" s="17"/>
      <c r="CT21" s="17"/>
      <c r="CU21" s="17">
        <v>0</v>
      </c>
      <c r="CV21" s="17">
        <v>124.1</v>
      </c>
      <c r="CW21" s="17">
        <v>0</v>
      </c>
      <c r="CX21" s="17">
        <v>0.1</v>
      </c>
      <c r="CY21" s="17">
        <v>0</v>
      </c>
      <c r="CZ21" s="17"/>
      <c r="DA21" s="17">
        <v>10.4</v>
      </c>
      <c r="DB21" s="17">
        <v>5.4</v>
      </c>
      <c r="DC21" s="17">
        <v>1.3</v>
      </c>
      <c r="DD21" s="17">
        <v>1.5</v>
      </c>
      <c r="DE21" s="17">
        <v>5.0999999999999996</v>
      </c>
      <c r="DF21" s="17">
        <v>20.399999999999999</v>
      </c>
      <c r="DG21" s="17">
        <v>20</v>
      </c>
      <c r="DH21" s="17">
        <v>18.7</v>
      </c>
      <c r="DI21" s="17">
        <v>3.6</v>
      </c>
      <c r="DJ21" s="17">
        <v>18.5</v>
      </c>
      <c r="DK21" s="17">
        <v>0</v>
      </c>
      <c r="DL21" s="17">
        <v>0</v>
      </c>
      <c r="DM21" s="17">
        <v>27.4</v>
      </c>
      <c r="DN21" s="17">
        <v>78.7</v>
      </c>
      <c r="DO21" s="17">
        <v>4.8</v>
      </c>
      <c r="DP21" s="17">
        <v>2.4</v>
      </c>
      <c r="DQ21" s="17">
        <v>2.4</v>
      </c>
      <c r="DR21" s="17">
        <v>2.7</v>
      </c>
      <c r="DS21" s="17">
        <v>0</v>
      </c>
      <c r="DT21" s="17">
        <v>3.3</v>
      </c>
      <c r="DU21" s="17">
        <v>20.2</v>
      </c>
      <c r="DV21" s="17">
        <v>3</v>
      </c>
      <c r="DW21" s="17"/>
      <c r="DX21" s="17">
        <v>19.8</v>
      </c>
      <c r="DY21" s="17">
        <v>12.8</v>
      </c>
      <c r="DZ21" s="17">
        <v>19.600000000000001</v>
      </c>
      <c r="EA21" s="17">
        <v>20.3</v>
      </c>
      <c r="EB21" s="17">
        <v>20</v>
      </c>
      <c r="EC21" s="17">
        <v>0</v>
      </c>
      <c r="ED21" s="17">
        <v>2</v>
      </c>
      <c r="EE21" s="17">
        <v>0</v>
      </c>
      <c r="EF21" s="17">
        <v>35.9</v>
      </c>
      <c r="EG21" s="17">
        <v>81.900000000000006</v>
      </c>
      <c r="EH21" s="17">
        <v>2</v>
      </c>
      <c r="EI21" s="17">
        <v>1.1000000000000001</v>
      </c>
      <c r="EJ21" s="17">
        <v>21</v>
      </c>
      <c r="EK21" s="17">
        <v>8.4</v>
      </c>
      <c r="EL21" s="17">
        <v>8.5</v>
      </c>
      <c r="EM21" s="17">
        <v>20.399999999999999</v>
      </c>
      <c r="EN21" s="17">
        <v>20.399999999999999</v>
      </c>
      <c r="EO21" s="17">
        <v>20.2</v>
      </c>
      <c r="EP21" s="17">
        <v>0.8</v>
      </c>
      <c r="EQ21" s="17">
        <v>0</v>
      </c>
      <c r="ER21" s="17">
        <v>0</v>
      </c>
      <c r="ES21" s="17">
        <v>0.6</v>
      </c>
      <c r="ET21" s="17">
        <v>61.8</v>
      </c>
      <c r="EU21" s="17">
        <v>57.1</v>
      </c>
      <c r="EV21" s="17">
        <v>0</v>
      </c>
      <c r="EW21" s="17">
        <v>0</v>
      </c>
      <c r="EX21" s="17">
        <v>8.5</v>
      </c>
      <c r="EY21" s="17">
        <v>20</v>
      </c>
      <c r="EZ21" s="17"/>
      <c r="FA21" s="17">
        <v>0</v>
      </c>
      <c r="FB21" s="17"/>
      <c r="FC21" s="17">
        <v>28.9</v>
      </c>
      <c r="FD21" s="17">
        <v>3.1</v>
      </c>
      <c r="FE21" s="17">
        <v>6.7</v>
      </c>
      <c r="FF21" s="17"/>
      <c r="FG21" s="17">
        <v>5.3</v>
      </c>
      <c r="FH21" s="17">
        <v>6209.0290000000005</v>
      </c>
      <c r="FI21" s="15"/>
      <c r="FJ21" s="17">
        <v>24.39995</v>
      </c>
      <c r="FK21" s="17">
        <v>3.528</v>
      </c>
      <c r="FL21" s="17"/>
      <c r="FM21" s="17">
        <v>0</v>
      </c>
      <c r="FN21" s="17"/>
      <c r="FO21" s="17">
        <v>9.4713999999999992</v>
      </c>
      <c r="FP21" s="17">
        <v>11</v>
      </c>
      <c r="FQ21" s="17">
        <v>15.8</v>
      </c>
      <c r="FR21" s="17">
        <v>64.199349999999995</v>
      </c>
    </row>
    <row r="22" spans="1:174" ht="24" customHeight="1" x14ac:dyDescent="0.25">
      <c r="A22" s="16" t="s">
        <v>52</v>
      </c>
      <c r="B22" s="16" t="s">
        <v>790</v>
      </c>
      <c r="C22" s="17"/>
      <c r="D22" s="17"/>
      <c r="E22" s="17">
        <v>599.5</v>
      </c>
      <c r="F22" s="17">
        <v>197.8</v>
      </c>
      <c r="G22" s="17"/>
      <c r="H22" s="17"/>
      <c r="I22" s="17">
        <v>91.5</v>
      </c>
      <c r="J22" s="17">
        <v>222.7</v>
      </c>
      <c r="K22" s="17"/>
      <c r="L22" s="17"/>
      <c r="M22" s="17">
        <v>105.8</v>
      </c>
      <c r="N22" s="17">
        <v>106.9</v>
      </c>
      <c r="O22" s="17">
        <v>105.5</v>
      </c>
      <c r="P22" s="17">
        <v>206.8</v>
      </c>
      <c r="Q22" s="17">
        <v>204.3</v>
      </c>
      <c r="R22" s="17">
        <v>106.9</v>
      </c>
      <c r="S22" s="17">
        <v>560.29999999999995</v>
      </c>
      <c r="T22" s="17">
        <v>10.6</v>
      </c>
      <c r="U22" s="17"/>
      <c r="V22" s="17"/>
      <c r="W22" s="17"/>
      <c r="X22" s="17"/>
      <c r="Y22" s="17">
        <v>166.4</v>
      </c>
      <c r="Z22" s="17">
        <v>6.5110000000000001</v>
      </c>
      <c r="AA22" s="17">
        <v>4.4219999999999997</v>
      </c>
      <c r="AB22" s="17">
        <v>0</v>
      </c>
      <c r="AC22" s="17">
        <v>6.32</v>
      </c>
      <c r="AD22" s="17">
        <v>10.050000000000001</v>
      </c>
      <c r="AE22" s="17">
        <v>143.22999999999999</v>
      </c>
      <c r="AF22" s="17">
        <v>8.73</v>
      </c>
      <c r="AG22" s="17"/>
      <c r="AH22" s="17"/>
      <c r="AI22" s="17"/>
      <c r="AJ22" s="17">
        <v>110.8</v>
      </c>
      <c r="AK22" s="17">
        <v>222.9</v>
      </c>
      <c r="AL22" s="17"/>
      <c r="AM22" s="17">
        <v>0</v>
      </c>
      <c r="AN22" s="17"/>
      <c r="AO22" s="17">
        <v>6.4</v>
      </c>
      <c r="AP22" s="17">
        <v>369.7</v>
      </c>
      <c r="AQ22" s="17">
        <v>82</v>
      </c>
      <c r="AR22" s="17">
        <v>139.69999999999999</v>
      </c>
      <c r="AS22" s="17">
        <v>42.3</v>
      </c>
      <c r="AT22" s="17">
        <v>18.5</v>
      </c>
      <c r="AU22" s="17">
        <v>19.7</v>
      </c>
      <c r="AV22" s="17">
        <v>91</v>
      </c>
      <c r="AW22" s="17">
        <v>123.2</v>
      </c>
      <c r="AX22" s="17">
        <v>122.7</v>
      </c>
      <c r="AY22" s="17">
        <v>152.30000000000001</v>
      </c>
      <c r="AZ22" s="17">
        <v>110.6</v>
      </c>
      <c r="BA22" s="17"/>
      <c r="BB22" s="17">
        <v>9.1999999999999993</v>
      </c>
      <c r="BC22" s="17">
        <v>46.5</v>
      </c>
      <c r="BD22" s="17"/>
      <c r="BE22" s="17">
        <v>4</v>
      </c>
      <c r="BF22" s="17">
        <v>40</v>
      </c>
      <c r="BG22" s="17">
        <v>173.7</v>
      </c>
      <c r="BH22" s="17">
        <v>54.2</v>
      </c>
      <c r="BI22" s="17">
        <v>0</v>
      </c>
      <c r="BJ22" s="17"/>
      <c r="BK22" s="17">
        <v>0</v>
      </c>
      <c r="BL22" s="17"/>
      <c r="BM22" s="17"/>
      <c r="BN22" s="17"/>
      <c r="BO22" s="17">
        <v>43.3</v>
      </c>
      <c r="BP22" s="17">
        <v>0</v>
      </c>
      <c r="BQ22" s="17">
        <v>0</v>
      </c>
      <c r="BR22" s="17">
        <v>0</v>
      </c>
      <c r="BS22" s="17">
        <v>0</v>
      </c>
      <c r="BT22" s="17">
        <v>0</v>
      </c>
      <c r="BU22" s="17"/>
      <c r="BV22" s="17"/>
      <c r="BW22" s="17"/>
      <c r="BX22" s="17"/>
      <c r="BY22" s="17"/>
      <c r="BZ22" s="17"/>
      <c r="CA22" s="17"/>
      <c r="CB22" s="17">
        <v>3.8</v>
      </c>
      <c r="CC22" s="17">
        <v>256.5</v>
      </c>
      <c r="CD22" s="17">
        <v>124.1</v>
      </c>
      <c r="CE22" s="17">
        <v>64.3</v>
      </c>
      <c r="CF22" s="17">
        <v>81</v>
      </c>
      <c r="CG22" s="17">
        <v>30.5</v>
      </c>
      <c r="CH22" s="17"/>
      <c r="CI22" s="17"/>
      <c r="CJ22" s="17"/>
      <c r="CK22" s="17">
        <v>0</v>
      </c>
      <c r="CL22" s="17"/>
      <c r="CM22" s="17"/>
      <c r="CN22" s="17"/>
      <c r="CO22" s="17"/>
      <c r="CP22" s="17"/>
      <c r="CQ22" s="17"/>
      <c r="CR22" s="17"/>
      <c r="CS22" s="17"/>
      <c r="CT22" s="17"/>
      <c r="CU22" s="17">
        <v>0</v>
      </c>
      <c r="CV22" s="17">
        <v>125.1</v>
      </c>
      <c r="CW22" s="17">
        <v>0</v>
      </c>
      <c r="CX22" s="17">
        <v>0.2</v>
      </c>
      <c r="CY22" s="17">
        <v>0</v>
      </c>
      <c r="CZ22" s="17"/>
      <c r="DA22" s="17">
        <v>10.5</v>
      </c>
      <c r="DB22" s="17">
        <v>5.4</v>
      </c>
      <c r="DC22" s="17">
        <v>1.3</v>
      </c>
      <c r="DD22" s="17">
        <v>1.5</v>
      </c>
      <c r="DE22" s="17">
        <v>5.0999999999999996</v>
      </c>
      <c r="DF22" s="17">
        <v>20.399999999999999</v>
      </c>
      <c r="DG22" s="17">
        <v>20</v>
      </c>
      <c r="DH22" s="17">
        <v>18.600000000000001</v>
      </c>
      <c r="DI22" s="17">
        <v>3.6</v>
      </c>
      <c r="DJ22" s="17">
        <v>18.5</v>
      </c>
      <c r="DK22" s="17">
        <v>0.2</v>
      </c>
      <c r="DL22" s="17">
        <v>0</v>
      </c>
      <c r="DM22" s="17">
        <v>30.3</v>
      </c>
      <c r="DN22" s="17">
        <v>80.5</v>
      </c>
      <c r="DO22" s="17">
        <v>4.8</v>
      </c>
      <c r="DP22" s="17">
        <v>2.4</v>
      </c>
      <c r="DQ22" s="17">
        <v>2.4</v>
      </c>
      <c r="DR22" s="17">
        <v>2.7</v>
      </c>
      <c r="DS22" s="17">
        <v>0</v>
      </c>
      <c r="DT22" s="17">
        <v>3.2</v>
      </c>
      <c r="DU22" s="17">
        <v>20.2</v>
      </c>
      <c r="DV22" s="17">
        <v>3</v>
      </c>
      <c r="DW22" s="17"/>
      <c r="DX22" s="17">
        <v>19.8</v>
      </c>
      <c r="DY22" s="17">
        <v>12.8</v>
      </c>
      <c r="DZ22" s="17">
        <v>19.600000000000001</v>
      </c>
      <c r="EA22" s="17">
        <v>20.3</v>
      </c>
      <c r="EB22" s="17">
        <v>20</v>
      </c>
      <c r="EC22" s="17">
        <v>0</v>
      </c>
      <c r="ED22" s="17">
        <v>1.2</v>
      </c>
      <c r="EE22" s="17">
        <v>0</v>
      </c>
      <c r="EF22" s="17">
        <v>27.7</v>
      </c>
      <c r="EG22" s="17">
        <v>69</v>
      </c>
      <c r="EH22" s="17">
        <v>1.9</v>
      </c>
      <c r="EI22" s="17">
        <v>1</v>
      </c>
      <c r="EJ22" s="17">
        <v>21</v>
      </c>
      <c r="EK22" s="17">
        <v>8.4</v>
      </c>
      <c r="EL22" s="17">
        <v>8.5</v>
      </c>
      <c r="EM22" s="17">
        <v>20.399999999999999</v>
      </c>
      <c r="EN22" s="17">
        <v>20.399999999999999</v>
      </c>
      <c r="EO22" s="17">
        <v>20.2</v>
      </c>
      <c r="EP22" s="17">
        <v>0.3</v>
      </c>
      <c r="EQ22" s="17">
        <v>0</v>
      </c>
      <c r="ER22" s="17">
        <v>0</v>
      </c>
      <c r="ES22" s="17">
        <v>0.6</v>
      </c>
      <c r="ET22" s="17">
        <v>65.2</v>
      </c>
      <c r="EU22" s="17">
        <v>61.4</v>
      </c>
      <c r="EV22" s="17">
        <v>0</v>
      </c>
      <c r="EW22" s="17">
        <v>0</v>
      </c>
      <c r="EX22" s="17">
        <v>8.5</v>
      </c>
      <c r="EY22" s="17">
        <v>20</v>
      </c>
      <c r="EZ22" s="17"/>
      <c r="FA22" s="17">
        <v>0</v>
      </c>
      <c r="FB22" s="17"/>
      <c r="FC22" s="17">
        <v>28.9</v>
      </c>
      <c r="FD22" s="17">
        <v>3.1</v>
      </c>
      <c r="FE22" s="17">
        <v>6.5</v>
      </c>
      <c r="FF22" s="17"/>
      <c r="FG22" s="17">
        <v>5.0999999999999996</v>
      </c>
      <c r="FH22" s="17">
        <v>6278.8630000000003</v>
      </c>
      <c r="FI22" s="15"/>
      <c r="FJ22" s="17">
        <v>24.514500000000002</v>
      </c>
      <c r="FK22" s="17">
        <v>0.52700000000000002</v>
      </c>
      <c r="FL22" s="17"/>
      <c r="FM22" s="17">
        <v>0</v>
      </c>
      <c r="FN22" s="17"/>
      <c r="FO22" s="17">
        <v>9.4715399999999992</v>
      </c>
      <c r="FP22" s="17">
        <v>11</v>
      </c>
      <c r="FQ22" s="17">
        <v>15.8</v>
      </c>
      <c r="FR22" s="17">
        <v>61.313040000000001</v>
      </c>
    </row>
    <row r="23" spans="1:174" ht="24" customHeight="1" x14ac:dyDescent="0.25">
      <c r="A23" s="16" t="s">
        <v>52</v>
      </c>
      <c r="B23" s="16" t="s">
        <v>791</v>
      </c>
      <c r="C23" s="17"/>
      <c r="D23" s="17"/>
      <c r="E23" s="17">
        <v>595</v>
      </c>
      <c r="F23" s="17">
        <v>195.1</v>
      </c>
      <c r="G23" s="17"/>
      <c r="H23" s="17"/>
      <c r="I23" s="17">
        <v>88.2</v>
      </c>
      <c r="J23" s="17">
        <v>220.7</v>
      </c>
      <c r="K23" s="17"/>
      <c r="L23" s="17"/>
      <c r="M23" s="17">
        <v>106.2</v>
      </c>
      <c r="N23" s="17">
        <v>106.2</v>
      </c>
      <c r="O23" s="17">
        <v>105.8</v>
      </c>
      <c r="P23" s="17">
        <v>207.6</v>
      </c>
      <c r="Q23" s="17">
        <v>203.8</v>
      </c>
      <c r="R23" s="17">
        <v>107</v>
      </c>
      <c r="S23" s="17">
        <v>555.6</v>
      </c>
      <c r="T23" s="17">
        <v>10.4</v>
      </c>
      <c r="U23" s="17"/>
      <c r="V23" s="17"/>
      <c r="W23" s="17"/>
      <c r="X23" s="17"/>
      <c r="Y23" s="17">
        <v>163.4</v>
      </c>
      <c r="Z23" s="17">
        <v>5.681</v>
      </c>
      <c r="AA23" s="17">
        <v>3.9079999999999999</v>
      </c>
      <c r="AB23" s="17">
        <v>0</v>
      </c>
      <c r="AC23" s="17">
        <v>6.31</v>
      </c>
      <c r="AD23" s="17">
        <v>10.07</v>
      </c>
      <c r="AE23" s="17">
        <v>142.01</v>
      </c>
      <c r="AF23" s="17">
        <v>8.75</v>
      </c>
      <c r="AG23" s="17"/>
      <c r="AH23" s="17"/>
      <c r="AI23" s="17"/>
      <c r="AJ23" s="17">
        <v>110.1</v>
      </c>
      <c r="AK23" s="17">
        <v>221.7</v>
      </c>
      <c r="AL23" s="17"/>
      <c r="AM23" s="17">
        <v>0</v>
      </c>
      <c r="AN23" s="17"/>
      <c r="AO23" s="17">
        <v>6.5</v>
      </c>
      <c r="AP23" s="17">
        <v>294.60000000000002</v>
      </c>
      <c r="AQ23" s="17">
        <v>82</v>
      </c>
      <c r="AR23" s="17">
        <v>121.6</v>
      </c>
      <c r="AS23" s="17">
        <v>42.3</v>
      </c>
      <c r="AT23" s="17">
        <v>18.5</v>
      </c>
      <c r="AU23" s="17">
        <v>19.7</v>
      </c>
      <c r="AV23" s="17">
        <v>89.2</v>
      </c>
      <c r="AW23" s="17">
        <v>119.7</v>
      </c>
      <c r="AX23" s="17">
        <v>119.8</v>
      </c>
      <c r="AY23" s="17">
        <v>152</v>
      </c>
      <c r="AZ23" s="17">
        <v>108.4</v>
      </c>
      <c r="BA23" s="17"/>
      <c r="BB23" s="17">
        <v>9.1999999999999993</v>
      </c>
      <c r="BC23" s="17">
        <v>45</v>
      </c>
      <c r="BD23" s="17"/>
      <c r="BE23" s="17">
        <v>4</v>
      </c>
      <c r="BF23" s="17">
        <v>38.5</v>
      </c>
      <c r="BG23" s="17">
        <v>172</v>
      </c>
      <c r="BH23" s="17">
        <v>52.5</v>
      </c>
      <c r="BI23" s="17">
        <v>0</v>
      </c>
      <c r="BJ23" s="17"/>
      <c r="BK23" s="17">
        <v>0</v>
      </c>
      <c r="BL23" s="17"/>
      <c r="BM23" s="17"/>
      <c r="BN23" s="17"/>
      <c r="BO23" s="17">
        <v>42.7</v>
      </c>
      <c r="BP23" s="17">
        <v>0</v>
      </c>
      <c r="BQ23" s="17">
        <v>0</v>
      </c>
      <c r="BR23" s="17">
        <v>0</v>
      </c>
      <c r="BS23" s="17">
        <v>0</v>
      </c>
      <c r="BT23" s="17">
        <v>0</v>
      </c>
      <c r="BU23" s="17"/>
      <c r="BV23" s="17"/>
      <c r="BW23" s="17"/>
      <c r="BX23" s="17"/>
      <c r="BY23" s="17"/>
      <c r="BZ23" s="17"/>
      <c r="CA23" s="17"/>
      <c r="CB23" s="17">
        <v>3.8</v>
      </c>
      <c r="CC23" s="17">
        <v>175.2</v>
      </c>
      <c r="CD23" s="17">
        <v>107.5</v>
      </c>
      <c r="CE23" s="17">
        <v>63.1</v>
      </c>
      <c r="CF23" s="17">
        <v>47.9</v>
      </c>
      <c r="CG23" s="17">
        <v>27.7</v>
      </c>
      <c r="CH23" s="17"/>
      <c r="CI23" s="17"/>
      <c r="CJ23" s="17"/>
      <c r="CK23" s="17">
        <v>0</v>
      </c>
      <c r="CL23" s="17"/>
      <c r="CM23" s="17"/>
      <c r="CN23" s="17"/>
      <c r="CO23" s="17"/>
      <c r="CP23" s="17"/>
      <c r="CQ23" s="17"/>
      <c r="CR23" s="17"/>
      <c r="CS23" s="17"/>
      <c r="CT23" s="17"/>
      <c r="CU23" s="17">
        <v>0</v>
      </c>
      <c r="CV23" s="17">
        <v>122.6</v>
      </c>
      <c r="CW23" s="17">
        <v>6.2</v>
      </c>
      <c r="CX23" s="17">
        <v>0</v>
      </c>
      <c r="CY23" s="17">
        <v>0</v>
      </c>
      <c r="CZ23" s="17"/>
      <c r="DA23" s="17">
        <v>10.3</v>
      </c>
      <c r="DB23" s="17">
        <v>5.3</v>
      </c>
      <c r="DC23" s="17">
        <v>1.3</v>
      </c>
      <c r="DD23" s="17">
        <v>1.5</v>
      </c>
      <c r="DE23" s="17">
        <v>5.0999999999999996</v>
      </c>
      <c r="DF23" s="17">
        <v>20.100000000000001</v>
      </c>
      <c r="DG23" s="17">
        <v>20</v>
      </c>
      <c r="DH23" s="17">
        <v>18.7</v>
      </c>
      <c r="DI23" s="17">
        <v>3.6</v>
      </c>
      <c r="DJ23" s="17">
        <v>18.5</v>
      </c>
      <c r="DK23" s="17">
        <v>0.5</v>
      </c>
      <c r="DL23" s="17">
        <v>0.5</v>
      </c>
      <c r="DM23" s="17">
        <v>30.2</v>
      </c>
      <c r="DN23" s="17">
        <v>83.3</v>
      </c>
      <c r="DO23" s="17">
        <v>4.8</v>
      </c>
      <c r="DP23" s="17">
        <v>2.4</v>
      </c>
      <c r="DQ23" s="17">
        <v>2.4</v>
      </c>
      <c r="DR23" s="17">
        <v>2.7</v>
      </c>
      <c r="DS23" s="17">
        <v>0.2</v>
      </c>
      <c r="DT23" s="17">
        <v>3.2</v>
      </c>
      <c r="DU23" s="17">
        <v>20.2</v>
      </c>
      <c r="DV23" s="17">
        <v>3</v>
      </c>
      <c r="DW23" s="17"/>
      <c r="DX23" s="17">
        <v>19.8</v>
      </c>
      <c r="DY23" s="17">
        <v>12.7</v>
      </c>
      <c r="DZ23" s="17">
        <v>19.2</v>
      </c>
      <c r="EA23" s="17">
        <v>20.2</v>
      </c>
      <c r="EB23" s="17">
        <v>19.899999999999999</v>
      </c>
      <c r="EC23" s="17">
        <v>0</v>
      </c>
      <c r="ED23" s="17">
        <v>6.1</v>
      </c>
      <c r="EE23" s="17">
        <v>4</v>
      </c>
      <c r="EF23" s="17">
        <v>14.8</v>
      </c>
      <c r="EG23" s="17">
        <v>58.9</v>
      </c>
      <c r="EH23" s="17">
        <v>1.7</v>
      </c>
      <c r="EI23" s="17">
        <v>0.5</v>
      </c>
      <c r="EJ23" s="17">
        <v>21</v>
      </c>
      <c r="EK23" s="17">
        <v>8.4</v>
      </c>
      <c r="EL23" s="17">
        <v>4.4000000000000004</v>
      </c>
      <c r="EM23" s="17">
        <v>20.399999999999999</v>
      </c>
      <c r="EN23" s="17">
        <v>20.399999999999999</v>
      </c>
      <c r="EO23" s="17">
        <v>20.2</v>
      </c>
      <c r="EP23" s="17">
        <v>0</v>
      </c>
      <c r="EQ23" s="17">
        <v>0.3</v>
      </c>
      <c r="ER23" s="17">
        <v>4</v>
      </c>
      <c r="ES23" s="17">
        <v>0.6</v>
      </c>
      <c r="ET23" s="17">
        <v>51.3</v>
      </c>
      <c r="EU23" s="17">
        <v>50.8</v>
      </c>
      <c r="EV23" s="17">
        <v>3</v>
      </c>
      <c r="EW23" s="17">
        <v>0.3</v>
      </c>
      <c r="EX23" s="17">
        <v>8.5</v>
      </c>
      <c r="EY23" s="17">
        <v>20</v>
      </c>
      <c r="EZ23" s="17"/>
      <c r="FA23" s="17">
        <v>0</v>
      </c>
      <c r="FB23" s="17"/>
      <c r="FC23" s="17">
        <v>29</v>
      </c>
      <c r="FD23" s="17">
        <v>3.1</v>
      </c>
      <c r="FE23" s="17">
        <v>7</v>
      </c>
      <c r="FF23" s="17"/>
      <c r="FG23" s="17">
        <v>5.0999999999999996</v>
      </c>
      <c r="FH23" s="17">
        <v>5979.1289999999999</v>
      </c>
      <c r="FI23" s="15"/>
      <c r="FJ23" s="17">
        <v>24.450620000000001</v>
      </c>
      <c r="FK23" s="17">
        <v>0</v>
      </c>
      <c r="FL23" s="17"/>
      <c r="FM23" s="17">
        <v>13.2</v>
      </c>
      <c r="FN23" s="17"/>
      <c r="FO23" s="17">
        <v>9.4717500000000001</v>
      </c>
      <c r="FP23" s="17">
        <v>11.1</v>
      </c>
      <c r="FQ23" s="17">
        <v>15.9</v>
      </c>
      <c r="FR23" s="17">
        <v>74.122370000000004</v>
      </c>
    </row>
    <row r="24" spans="1:174" ht="24" customHeight="1" x14ac:dyDescent="0.25">
      <c r="A24" s="16" t="s">
        <v>52</v>
      </c>
      <c r="B24" s="16" t="s">
        <v>792</v>
      </c>
      <c r="C24" s="17"/>
      <c r="D24" s="17"/>
      <c r="E24" s="17">
        <v>599.70000000000005</v>
      </c>
      <c r="F24" s="17">
        <v>198.3</v>
      </c>
      <c r="G24" s="17"/>
      <c r="H24" s="17"/>
      <c r="I24" s="17">
        <v>89.3</v>
      </c>
      <c r="J24" s="17">
        <v>221.2</v>
      </c>
      <c r="K24" s="17"/>
      <c r="L24" s="17"/>
      <c r="M24" s="17">
        <v>106.9</v>
      </c>
      <c r="N24" s="17">
        <v>107.2</v>
      </c>
      <c r="O24" s="17">
        <v>106.7</v>
      </c>
      <c r="P24" s="17">
        <v>208</v>
      </c>
      <c r="Q24" s="17">
        <v>146.9</v>
      </c>
      <c r="R24" s="17">
        <v>90.7</v>
      </c>
      <c r="S24" s="17">
        <v>562.20000000000005</v>
      </c>
      <c r="T24" s="17">
        <v>10.3</v>
      </c>
      <c r="U24" s="17"/>
      <c r="V24" s="17"/>
      <c r="W24" s="17"/>
      <c r="X24" s="17"/>
      <c r="Y24" s="17">
        <v>169</v>
      </c>
      <c r="Z24" s="17">
        <v>5.93</v>
      </c>
      <c r="AA24" s="17">
        <v>5.3419999999999996</v>
      </c>
      <c r="AB24" s="17">
        <v>0</v>
      </c>
      <c r="AC24" s="17">
        <v>6.21</v>
      </c>
      <c r="AD24" s="17">
        <v>10.08</v>
      </c>
      <c r="AE24" s="17">
        <v>143.24</v>
      </c>
      <c r="AF24" s="17">
        <v>8.7200000000000006</v>
      </c>
      <c r="AG24" s="17"/>
      <c r="AH24" s="17"/>
      <c r="AI24" s="17"/>
      <c r="AJ24" s="17">
        <v>111</v>
      </c>
      <c r="AK24" s="17">
        <v>222.4</v>
      </c>
      <c r="AL24" s="17"/>
      <c r="AM24" s="17">
        <v>0</v>
      </c>
      <c r="AN24" s="17"/>
      <c r="AO24" s="17">
        <v>6.5</v>
      </c>
      <c r="AP24" s="17">
        <v>354.3</v>
      </c>
      <c r="AQ24" s="17">
        <v>81.7</v>
      </c>
      <c r="AR24" s="17">
        <v>132.19999999999999</v>
      </c>
      <c r="AS24" s="17">
        <v>42.3</v>
      </c>
      <c r="AT24" s="17">
        <v>18.5</v>
      </c>
      <c r="AU24" s="17">
        <v>19.7</v>
      </c>
      <c r="AV24" s="17">
        <v>88.2</v>
      </c>
      <c r="AW24" s="17">
        <v>121</v>
      </c>
      <c r="AX24" s="17">
        <v>121.7</v>
      </c>
      <c r="AY24" s="17">
        <v>153.1</v>
      </c>
      <c r="AZ24" s="17">
        <v>109.8</v>
      </c>
      <c r="BA24" s="17"/>
      <c r="BB24" s="17">
        <v>9.1999999999999993</v>
      </c>
      <c r="BC24" s="17">
        <v>46.2</v>
      </c>
      <c r="BD24" s="17"/>
      <c r="BE24" s="17">
        <v>4</v>
      </c>
      <c r="BF24" s="17">
        <v>39.1</v>
      </c>
      <c r="BG24" s="17">
        <v>175.4</v>
      </c>
      <c r="BH24" s="17">
        <v>24.6</v>
      </c>
      <c r="BI24" s="17">
        <v>0</v>
      </c>
      <c r="BJ24" s="17"/>
      <c r="BK24" s="17">
        <v>0</v>
      </c>
      <c r="BL24" s="17"/>
      <c r="BM24" s="17"/>
      <c r="BN24" s="17"/>
      <c r="BO24" s="17">
        <v>43.2</v>
      </c>
      <c r="BP24" s="17">
        <v>0</v>
      </c>
      <c r="BQ24" s="17">
        <v>0</v>
      </c>
      <c r="BR24" s="17">
        <v>0</v>
      </c>
      <c r="BS24" s="17">
        <v>0</v>
      </c>
      <c r="BT24" s="17">
        <v>0</v>
      </c>
      <c r="BU24" s="17"/>
      <c r="BV24" s="17"/>
      <c r="BW24" s="17"/>
      <c r="BX24" s="17"/>
      <c r="BY24" s="17"/>
      <c r="BZ24" s="17"/>
      <c r="CA24" s="17"/>
      <c r="CB24" s="17">
        <v>3.8</v>
      </c>
      <c r="CC24" s="17">
        <v>168.8</v>
      </c>
      <c r="CD24" s="17">
        <v>117.8</v>
      </c>
      <c r="CE24" s="17">
        <v>64.099999999999994</v>
      </c>
      <c r="CF24" s="17">
        <v>44.5</v>
      </c>
      <c r="CG24" s="17">
        <v>30.2</v>
      </c>
      <c r="CH24" s="17"/>
      <c r="CI24" s="17"/>
      <c r="CJ24" s="17"/>
      <c r="CK24" s="17">
        <v>0</v>
      </c>
      <c r="CL24" s="17"/>
      <c r="CM24" s="17"/>
      <c r="CN24" s="17"/>
      <c r="CO24" s="17"/>
      <c r="CP24" s="17"/>
      <c r="CQ24" s="17"/>
      <c r="CR24" s="17"/>
      <c r="CS24" s="17"/>
      <c r="CT24" s="17"/>
      <c r="CU24" s="17">
        <v>0.1</v>
      </c>
      <c r="CV24" s="17">
        <v>121.4</v>
      </c>
      <c r="CW24" s="17">
        <v>24.3</v>
      </c>
      <c r="CX24" s="17">
        <v>0</v>
      </c>
      <c r="CY24" s="17">
        <v>0</v>
      </c>
      <c r="CZ24" s="17"/>
      <c r="DA24" s="17">
        <v>10.3</v>
      </c>
      <c r="DB24" s="17">
        <v>5.3</v>
      </c>
      <c r="DC24" s="17">
        <v>1.3</v>
      </c>
      <c r="DD24" s="17">
        <v>1.5</v>
      </c>
      <c r="DE24" s="17">
        <v>5</v>
      </c>
      <c r="DF24" s="17">
        <v>20.7</v>
      </c>
      <c r="DG24" s="17">
        <v>20</v>
      </c>
      <c r="DH24" s="17">
        <v>18.600000000000001</v>
      </c>
      <c r="DI24" s="17">
        <v>3.6</v>
      </c>
      <c r="DJ24" s="17">
        <v>18.5</v>
      </c>
      <c r="DK24" s="17">
        <v>1.4</v>
      </c>
      <c r="DL24" s="17">
        <v>1.3</v>
      </c>
      <c r="DM24" s="17">
        <v>29.7</v>
      </c>
      <c r="DN24" s="17">
        <v>81.599999999999994</v>
      </c>
      <c r="DO24" s="17">
        <v>4.8</v>
      </c>
      <c r="DP24" s="17">
        <v>2.4</v>
      </c>
      <c r="DQ24" s="17">
        <v>2.4</v>
      </c>
      <c r="DR24" s="17">
        <v>2.7</v>
      </c>
      <c r="DS24" s="17">
        <v>0.5</v>
      </c>
      <c r="DT24" s="17">
        <v>3.2</v>
      </c>
      <c r="DU24" s="17">
        <v>16.100000000000001</v>
      </c>
      <c r="DV24" s="17">
        <v>3</v>
      </c>
      <c r="DW24" s="17"/>
      <c r="DX24" s="17">
        <v>19.8</v>
      </c>
      <c r="DY24" s="17">
        <v>13.1</v>
      </c>
      <c r="DZ24" s="17">
        <v>19.399999999999999</v>
      </c>
      <c r="EA24" s="17">
        <v>20.3</v>
      </c>
      <c r="EB24" s="17">
        <v>19.8</v>
      </c>
      <c r="EC24" s="17">
        <v>0</v>
      </c>
      <c r="ED24" s="17">
        <v>16</v>
      </c>
      <c r="EE24" s="17">
        <v>11.1</v>
      </c>
      <c r="EF24" s="17">
        <v>17.399999999999999</v>
      </c>
      <c r="EG24" s="17">
        <v>58.8</v>
      </c>
      <c r="EH24" s="17">
        <v>1.6</v>
      </c>
      <c r="EI24" s="17">
        <v>0.7</v>
      </c>
      <c r="EJ24" s="17">
        <v>21</v>
      </c>
      <c r="EK24" s="17">
        <v>8.4</v>
      </c>
      <c r="EL24" s="17">
        <v>5.8</v>
      </c>
      <c r="EM24" s="17">
        <v>20.399999999999999</v>
      </c>
      <c r="EN24" s="17">
        <v>20.399999999999999</v>
      </c>
      <c r="EO24" s="17">
        <v>20.2</v>
      </c>
      <c r="EP24" s="17">
        <v>0.1</v>
      </c>
      <c r="EQ24" s="17">
        <v>2.6</v>
      </c>
      <c r="ER24" s="17">
        <v>19.3</v>
      </c>
      <c r="ES24" s="17">
        <v>0.6</v>
      </c>
      <c r="ET24" s="17">
        <v>49.9</v>
      </c>
      <c r="EU24" s="17">
        <v>48.7</v>
      </c>
      <c r="EV24" s="17">
        <v>15.2</v>
      </c>
      <c r="EW24" s="17">
        <v>1.4</v>
      </c>
      <c r="EX24" s="17">
        <v>8.5</v>
      </c>
      <c r="EY24" s="17">
        <v>19.899999999999999</v>
      </c>
      <c r="EZ24" s="17"/>
      <c r="FA24" s="17">
        <v>0</v>
      </c>
      <c r="FB24" s="17"/>
      <c r="FC24" s="17">
        <v>29</v>
      </c>
      <c r="FD24" s="17">
        <v>3.1</v>
      </c>
      <c r="FE24" s="17">
        <v>7</v>
      </c>
      <c r="FF24" s="17"/>
      <c r="FG24" s="17">
        <v>5</v>
      </c>
      <c r="FH24" s="17">
        <v>6053.4219999999996</v>
      </c>
      <c r="FI24" s="15"/>
      <c r="FJ24" s="17">
        <v>24.440840000000001</v>
      </c>
      <c r="FK24" s="17">
        <v>0</v>
      </c>
      <c r="FL24" s="17"/>
      <c r="FM24" s="17">
        <v>13.2</v>
      </c>
      <c r="FN24" s="17"/>
      <c r="FO24" s="17">
        <v>9.4716900000000006</v>
      </c>
      <c r="FP24" s="17">
        <v>11</v>
      </c>
      <c r="FQ24" s="17">
        <v>15.8</v>
      </c>
      <c r="FR24" s="17">
        <v>73.912530000000004</v>
      </c>
    </row>
    <row r="25" spans="1:174" ht="24" customHeight="1" x14ac:dyDescent="0.25">
      <c r="A25" s="16" t="s">
        <v>52</v>
      </c>
      <c r="B25" s="16" t="s">
        <v>793</v>
      </c>
      <c r="C25" s="17"/>
      <c r="D25" s="17"/>
      <c r="E25" s="17">
        <v>504.4</v>
      </c>
      <c r="F25" s="17">
        <v>164.3</v>
      </c>
      <c r="G25" s="17"/>
      <c r="H25" s="17"/>
      <c r="I25" s="17">
        <v>91.8</v>
      </c>
      <c r="J25" s="17">
        <v>221.7</v>
      </c>
      <c r="K25" s="17"/>
      <c r="L25" s="17"/>
      <c r="M25" s="17">
        <v>107.2</v>
      </c>
      <c r="N25" s="17">
        <v>105.8</v>
      </c>
      <c r="O25" s="17">
        <v>106</v>
      </c>
      <c r="P25" s="17">
        <v>210.2</v>
      </c>
      <c r="Q25" s="17">
        <v>108.5</v>
      </c>
      <c r="R25" s="17">
        <v>68.5</v>
      </c>
      <c r="S25" s="17">
        <v>558.6</v>
      </c>
      <c r="T25" s="17">
        <v>10.6</v>
      </c>
      <c r="U25" s="17"/>
      <c r="V25" s="17"/>
      <c r="W25" s="17"/>
      <c r="X25" s="17"/>
      <c r="Y25" s="17">
        <v>172.1</v>
      </c>
      <c r="Z25" s="17">
        <v>6.1589999999999998</v>
      </c>
      <c r="AA25" s="17">
        <v>5.157</v>
      </c>
      <c r="AB25" s="17">
        <v>0</v>
      </c>
      <c r="AC25" s="17">
        <v>6.21</v>
      </c>
      <c r="AD25" s="17">
        <v>10.050000000000001</v>
      </c>
      <c r="AE25" s="17">
        <v>143.66999999999999</v>
      </c>
      <c r="AF25" s="17">
        <v>8.6999999999999993</v>
      </c>
      <c r="AG25" s="17"/>
      <c r="AH25" s="17"/>
      <c r="AI25" s="17"/>
      <c r="AJ25" s="17">
        <v>111</v>
      </c>
      <c r="AK25" s="17">
        <v>223.6</v>
      </c>
      <c r="AL25" s="17"/>
      <c r="AM25" s="17">
        <v>0</v>
      </c>
      <c r="AN25" s="17"/>
      <c r="AO25" s="17">
        <v>6.4</v>
      </c>
      <c r="AP25" s="17">
        <v>456.3</v>
      </c>
      <c r="AQ25" s="17">
        <v>82</v>
      </c>
      <c r="AR25" s="17">
        <v>150.30000000000001</v>
      </c>
      <c r="AS25" s="17">
        <v>42.2</v>
      </c>
      <c r="AT25" s="17">
        <v>18.7</v>
      </c>
      <c r="AU25" s="17">
        <v>19.7</v>
      </c>
      <c r="AV25" s="17">
        <v>92.5</v>
      </c>
      <c r="AW25" s="17">
        <v>125.7</v>
      </c>
      <c r="AX25" s="17">
        <v>125.2</v>
      </c>
      <c r="AY25" s="17">
        <v>151.6</v>
      </c>
      <c r="AZ25" s="17">
        <v>109.4</v>
      </c>
      <c r="BA25" s="17"/>
      <c r="BB25" s="17">
        <v>9.1999999999999993</v>
      </c>
      <c r="BC25" s="17">
        <v>45.8</v>
      </c>
      <c r="BD25" s="17"/>
      <c r="BE25" s="17">
        <v>4</v>
      </c>
      <c r="BF25" s="17">
        <v>38.799999999999997</v>
      </c>
      <c r="BG25" s="17">
        <v>175.4</v>
      </c>
      <c r="BH25" s="17">
        <v>26.7</v>
      </c>
      <c r="BI25" s="17">
        <v>0</v>
      </c>
      <c r="BJ25" s="17"/>
      <c r="BK25" s="17">
        <v>0</v>
      </c>
      <c r="BL25" s="17"/>
      <c r="BM25" s="17"/>
      <c r="BN25" s="17"/>
      <c r="BO25" s="17">
        <v>43.9</v>
      </c>
      <c r="BP25" s="17">
        <v>0</v>
      </c>
      <c r="BQ25" s="17">
        <v>0</v>
      </c>
      <c r="BR25" s="17">
        <v>0</v>
      </c>
      <c r="BS25" s="17">
        <v>0</v>
      </c>
      <c r="BT25" s="17">
        <v>0</v>
      </c>
      <c r="BU25" s="17"/>
      <c r="BV25" s="17"/>
      <c r="BW25" s="17"/>
      <c r="BX25" s="17"/>
      <c r="BY25" s="17"/>
      <c r="BZ25" s="17"/>
      <c r="CA25" s="17"/>
      <c r="CB25" s="17">
        <v>3.8</v>
      </c>
      <c r="CC25" s="17">
        <v>182.3</v>
      </c>
      <c r="CD25" s="17">
        <v>134.30000000000001</v>
      </c>
      <c r="CE25" s="17">
        <v>65.2</v>
      </c>
      <c r="CF25" s="17">
        <v>0</v>
      </c>
      <c r="CG25" s="17">
        <v>30.7</v>
      </c>
      <c r="CH25" s="17"/>
      <c r="CI25" s="17"/>
      <c r="CJ25" s="17"/>
      <c r="CK25" s="17">
        <v>0</v>
      </c>
      <c r="CL25" s="17"/>
      <c r="CM25" s="17"/>
      <c r="CN25" s="17"/>
      <c r="CO25" s="17"/>
      <c r="CP25" s="17"/>
      <c r="CQ25" s="17"/>
      <c r="CR25" s="17"/>
      <c r="CS25" s="17"/>
      <c r="CT25" s="17"/>
      <c r="CU25" s="17">
        <v>0.2</v>
      </c>
      <c r="CV25" s="17">
        <v>118.3</v>
      </c>
      <c r="CW25" s="17">
        <v>48.8</v>
      </c>
      <c r="CX25" s="17">
        <v>0.1</v>
      </c>
      <c r="CY25" s="17">
        <v>0</v>
      </c>
      <c r="CZ25" s="17"/>
      <c r="DA25" s="17">
        <v>10.4</v>
      </c>
      <c r="DB25" s="17">
        <v>5.4</v>
      </c>
      <c r="DC25" s="17">
        <v>1.3</v>
      </c>
      <c r="DD25" s="17">
        <v>1.5</v>
      </c>
      <c r="DE25" s="17">
        <v>5</v>
      </c>
      <c r="DF25" s="17">
        <v>20.7</v>
      </c>
      <c r="DG25" s="17">
        <v>20</v>
      </c>
      <c r="DH25" s="17">
        <v>18.7</v>
      </c>
      <c r="DI25" s="17">
        <v>3.6</v>
      </c>
      <c r="DJ25" s="17">
        <v>18.5</v>
      </c>
      <c r="DK25" s="17">
        <v>2.6</v>
      </c>
      <c r="DL25" s="17">
        <v>2.5</v>
      </c>
      <c r="DM25" s="17">
        <v>27.8</v>
      </c>
      <c r="DN25" s="17">
        <v>77.3</v>
      </c>
      <c r="DO25" s="17">
        <v>4.8</v>
      </c>
      <c r="DP25" s="17">
        <v>2.4</v>
      </c>
      <c r="DQ25" s="17">
        <v>2.4</v>
      </c>
      <c r="DR25" s="17">
        <v>2.7</v>
      </c>
      <c r="DS25" s="17">
        <v>1.6</v>
      </c>
      <c r="DT25" s="17">
        <v>3.2</v>
      </c>
      <c r="DU25" s="17">
        <v>0</v>
      </c>
      <c r="DV25" s="17">
        <v>3</v>
      </c>
      <c r="DW25" s="17"/>
      <c r="DX25" s="17">
        <v>19.8</v>
      </c>
      <c r="DY25" s="17">
        <v>13.1</v>
      </c>
      <c r="DZ25" s="17">
        <v>19.5</v>
      </c>
      <c r="EA25" s="17">
        <v>20.3</v>
      </c>
      <c r="EB25" s="17">
        <v>20</v>
      </c>
      <c r="EC25" s="17">
        <v>0</v>
      </c>
      <c r="ED25" s="17">
        <v>16.8</v>
      </c>
      <c r="EE25" s="17">
        <v>22</v>
      </c>
      <c r="EF25" s="17">
        <v>18.600000000000001</v>
      </c>
      <c r="EG25" s="17">
        <v>57.8</v>
      </c>
      <c r="EH25" s="17">
        <v>2.2999999999999998</v>
      </c>
      <c r="EI25" s="17">
        <v>0.7</v>
      </c>
      <c r="EJ25" s="17">
        <v>21</v>
      </c>
      <c r="EK25" s="17">
        <v>8.4</v>
      </c>
      <c r="EL25" s="17">
        <v>7.5</v>
      </c>
      <c r="EM25" s="17">
        <v>20.399999999999999</v>
      </c>
      <c r="EN25" s="17">
        <v>20.399999999999999</v>
      </c>
      <c r="EO25" s="17">
        <v>20.2</v>
      </c>
      <c r="EP25" s="17">
        <v>0.5</v>
      </c>
      <c r="EQ25" s="17">
        <v>5.2</v>
      </c>
      <c r="ER25" s="17">
        <v>54.9</v>
      </c>
      <c r="ES25" s="17">
        <v>0.6</v>
      </c>
      <c r="ET25" s="17">
        <v>46.7</v>
      </c>
      <c r="EU25" s="17">
        <v>37.200000000000003</v>
      </c>
      <c r="EV25" s="17">
        <v>31.3</v>
      </c>
      <c r="EW25" s="17">
        <v>3.8</v>
      </c>
      <c r="EX25" s="17">
        <v>8.4</v>
      </c>
      <c r="EY25" s="17">
        <v>20</v>
      </c>
      <c r="EZ25" s="17"/>
      <c r="FA25" s="17">
        <v>0</v>
      </c>
      <c r="FB25" s="17"/>
      <c r="FC25" s="17">
        <v>28.9</v>
      </c>
      <c r="FD25" s="17">
        <v>3</v>
      </c>
      <c r="FE25" s="17">
        <v>7.2</v>
      </c>
      <c r="FF25" s="17"/>
      <c r="FG25" s="17">
        <v>5.4</v>
      </c>
      <c r="FH25" s="17">
        <v>6049.0460000000003</v>
      </c>
      <c r="FI25" s="15"/>
      <c r="FJ25" s="17">
        <v>24.435459999999999</v>
      </c>
      <c r="FK25" s="17">
        <v>0</v>
      </c>
      <c r="FL25" s="17"/>
      <c r="FM25" s="17">
        <v>13.2</v>
      </c>
      <c r="FN25" s="17"/>
      <c r="FO25" s="17">
        <v>9.4712099999999992</v>
      </c>
      <c r="FP25" s="17">
        <v>11</v>
      </c>
      <c r="FQ25" s="17">
        <v>15.8</v>
      </c>
      <c r="FR25" s="17">
        <v>73.906670000000005</v>
      </c>
    </row>
    <row r="26" spans="1:174" ht="24" customHeight="1" x14ac:dyDescent="0.25">
      <c r="A26" s="18" t="s">
        <v>52</v>
      </c>
      <c r="B26" s="18" t="s">
        <v>794</v>
      </c>
      <c r="C26" s="19"/>
      <c r="D26" s="19"/>
      <c r="E26" s="19">
        <v>563.29999999999995</v>
      </c>
      <c r="F26" s="19">
        <v>165.3</v>
      </c>
      <c r="G26" s="19"/>
      <c r="H26" s="19"/>
      <c r="I26" s="19">
        <v>90.3</v>
      </c>
      <c r="J26" s="19">
        <v>220.6</v>
      </c>
      <c r="K26" s="19"/>
      <c r="L26" s="19"/>
      <c r="M26" s="19">
        <v>105.6</v>
      </c>
      <c r="N26" s="19">
        <v>105.9</v>
      </c>
      <c r="O26" s="19">
        <v>105.7</v>
      </c>
      <c r="P26" s="19">
        <v>206.6</v>
      </c>
      <c r="Q26" s="19">
        <v>107.8</v>
      </c>
      <c r="R26" s="19">
        <v>67.900000000000006</v>
      </c>
      <c r="S26" s="19">
        <v>556.9</v>
      </c>
      <c r="T26" s="19">
        <v>10.5</v>
      </c>
      <c r="U26" s="19"/>
      <c r="V26" s="19"/>
      <c r="W26" s="19"/>
      <c r="X26" s="19"/>
      <c r="Y26" s="19">
        <v>164.6</v>
      </c>
      <c r="Z26" s="19">
        <v>5.7839999999999998</v>
      </c>
      <c r="AA26" s="19">
        <v>4.5289999999999999</v>
      </c>
      <c r="AB26" s="19">
        <v>0</v>
      </c>
      <c r="AC26" s="19">
        <v>6.16</v>
      </c>
      <c r="AD26" s="19">
        <v>10.07</v>
      </c>
      <c r="AE26" s="19">
        <v>142.80000000000001</v>
      </c>
      <c r="AF26" s="19">
        <v>8.4</v>
      </c>
      <c r="AG26" s="19"/>
      <c r="AH26" s="19"/>
      <c r="AI26" s="19"/>
      <c r="AJ26" s="19">
        <v>110.6</v>
      </c>
      <c r="AK26" s="19">
        <v>221</v>
      </c>
      <c r="AL26" s="19"/>
      <c r="AM26" s="19">
        <v>0</v>
      </c>
      <c r="AN26" s="19"/>
      <c r="AO26" s="19">
        <v>6.4</v>
      </c>
      <c r="AP26" s="19">
        <v>316.39999999999998</v>
      </c>
      <c r="AQ26" s="19">
        <v>81.900000000000006</v>
      </c>
      <c r="AR26" s="19">
        <v>124.7</v>
      </c>
      <c r="AS26" s="19">
        <v>42.2</v>
      </c>
      <c r="AT26" s="19">
        <v>18.5</v>
      </c>
      <c r="AU26" s="19">
        <v>19.7</v>
      </c>
      <c r="AV26" s="19">
        <v>93.8</v>
      </c>
      <c r="AW26" s="19">
        <v>122.5</v>
      </c>
      <c r="AX26" s="19">
        <v>123.1</v>
      </c>
      <c r="AY26" s="19">
        <v>151.9</v>
      </c>
      <c r="AZ26" s="19">
        <v>108.3</v>
      </c>
      <c r="BA26" s="19"/>
      <c r="BB26" s="19">
        <v>9.3000000000000007</v>
      </c>
      <c r="BC26" s="19">
        <v>45.4</v>
      </c>
      <c r="BD26" s="19"/>
      <c r="BE26" s="19">
        <v>4</v>
      </c>
      <c r="BF26" s="19">
        <v>38.9</v>
      </c>
      <c r="BG26" s="19">
        <v>173</v>
      </c>
      <c r="BH26" s="19">
        <v>93.6</v>
      </c>
      <c r="BI26" s="19">
        <v>49.7</v>
      </c>
      <c r="BJ26" s="19"/>
      <c r="BK26" s="19">
        <v>0</v>
      </c>
      <c r="BL26" s="19"/>
      <c r="BM26" s="19"/>
      <c r="BN26" s="19"/>
      <c r="BO26" s="19">
        <v>43.2</v>
      </c>
      <c r="BP26" s="19">
        <v>0</v>
      </c>
      <c r="BQ26" s="19">
        <v>0</v>
      </c>
      <c r="BR26" s="19">
        <v>0</v>
      </c>
      <c r="BS26" s="19">
        <v>0</v>
      </c>
      <c r="BT26" s="19">
        <v>0</v>
      </c>
      <c r="BU26" s="19"/>
      <c r="BV26" s="19"/>
      <c r="BW26" s="19"/>
      <c r="BX26" s="19"/>
      <c r="BY26" s="19"/>
      <c r="BZ26" s="19"/>
      <c r="CA26" s="19"/>
      <c r="CB26" s="19">
        <v>3.8</v>
      </c>
      <c r="CC26" s="19">
        <v>165.3</v>
      </c>
      <c r="CD26" s="19">
        <v>112.2</v>
      </c>
      <c r="CE26" s="19">
        <v>63.7</v>
      </c>
      <c r="CF26" s="19">
        <v>0</v>
      </c>
      <c r="CG26" s="19">
        <v>30</v>
      </c>
      <c r="CH26" s="19"/>
      <c r="CI26" s="19"/>
      <c r="CJ26" s="19"/>
      <c r="CK26" s="19">
        <v>0</v>
      </c>
      <c r="CL26" s="19"/>
      <c r="CM26" s="19"/>
      <c r="CN26" s="19"/>
      <c r="CO26" s="19"/>
      <c r="CP26" s="19"/>
      <c r="CQ26" s="19"/>
      <c r="CR26" s="19"/>
      <c r="CS26" s="19"/>
      <c r="CT26" s="19"/>
      <c r="CU26" s="19">
        <v>0.3</v>
      </c>
      <c r="CV26" s="19">
        <v>121.5</v>
      </c>
      <c r="CW26" s="19">
        <v>62.8</v>
      </c>
      <c r="CX26" s="19">
        <v>0</v>
      </c>
      <c r="CY26" s="19">
        <v>0.1</v>
      </c>
      <c r="CZ26" s="19"/>
      <c r="DA26" s="19">
        <v>10.4</v>
      </c>
      <c r="DB26" s="19">
        <v>5.3</v>
      </c>
      <c r="DC26" s="19">
        <v>1.3</v>
      </c>
      <c r="DD26" s="19">
        <v>1.5</v>
      </c>
      <c r="DE26" s="19">
        <v>5</v>
      </c>
      <c r="DF26" s="19">
        <v>20.3</v>
      </c>
      <c r="DG26" s="19">
        <v>20</v>
      </c>
      <c r="DH26" s="19">
        <v>18.600000000000001</v>
      </c>
      <c r="DI26" s="19">
        <v>3.6</v>
      </c>
      <c r="DJ26" s="19">
        <v>18.5</v>
      </c>
      <c r="DK26" s="19">
        <v>5.0999999999999996</v>
      </c>
      <c r="DL26" s="19">
        <v>7.5</v>
      </c>
      <c r="DM26" s="19">
        <v>28.3</v>
      </c>
      <c r="DN26" s="19">
        <v>75.5</v>
      </c>
      <c r="DO26" s="19">
        <v>4.8</v>
      </c>
      <c r="DP26" s="19">
        <v>2.4</v>
      </c>
      <c r="DQ26" s="19">
        <v>2.4</v>
      </c>
      <c r="DR26" s="19">
        <v>2.7</v>
      </c>
      <c r="DS26" s="19">
        <v>3.6</v>
      </c>
      <c r="DT26" s="19">
        <v>3.3</v>
      </c>
      <c r="DU26" s="19">
        <v>0</v>
      </c>
      <c r="DV26" s="19">
        <v>3</v>
      </c>
      <c r="DW26" s="19"/>
      <c r="DX26" s="19">
        <v>19.8</v>
      </c>
      <c r="DY26" s="19">
        <v>13</v>
      </c>
      <c r="DZ26" s="19">
        <v>19.899999999999999</v>
      </c>
      <c r="EA26" s="19">
        <v>20.2</v>
      </c>
      <c r="EB26" s="19">
        <v>20</v>
      </c>
      <c r="EC26" s="19">
        <v>0</v>
      </c>
      <c r="ED26" s="19">
        <v>21.2</v>
      </c>
      <c r="EE26" s="19">
        <v>31.9</v>
      </c>
      <c r="EF26" s="19">
        <v>23.7</v>
      </c>
      <c r="EG26" s="19">
        <v>59.2</v>
      </c>
      <c r="EH26" s="19">
        <v>2.5</v>
      </c>
      <c r="EI26" s="19">
        <v>0.8</v>
      </c>
      <c r="EJ26" s="19">
        <v>21</v>
      </c>
      <c r="EK26" s="19">
        <v>8.4</v>
      </c>
      <c r="EL26" s="19">
        <v>7.5</v>
      </c>
      <c r="EM26" s="19">
        <v>20.399999999999999</v>
      </c>
      <c r="EN26" s="19">
        <v>20.399999999999999</v>
      </c>
      <c r="EO26" s="19">
        <v>20.2</v>
      </c>
      <c r="EP26" s="19">
        <v>0.1</v>
      </c>
      <c r="EQ26" s="19">
        <v>7.7</v>
      </c>
      <c r="ER26" s="19">
        <v>122.2</v>
      </c>
      <c r="ES26" s="19">
        <v>0.6</v>
      </c>
      <c r="ET26" s="19">
        <v>64.2</v>
      </c>
      <c r="EU26" s="19">
        <v>54</v>
      </c>
      <c r="EV26" s="19">
        <v>79.599999999999994</v>
      </c>
      <c r="EW26" s="19">
        <v>7.8</v>
      </c>
      <c r="EX26" s="19">
        <v>8.4</v>
      </c>
      <c r="EY26" s="19">
        <v>20</v>
      </c>
      <c r="EZ26" s="19"/>
      <c r="FA26" s="19">
        <v>0</v>
      </c>
      <c r="FB26" s="19"/>
      <c r="FC26" s="19">
        <v>28.8</v>
      </c>
      <c r="FD26" s="19">
        <v>3.2</v>
      </c>
      <c r="FE26" s="19">
        <v>7.4</v>
      </c>
      <c r="FF26" s="19"/>
      <c r="FG26" s="19">
        <v>4.9000000000000004</v>
      </c>
      <c r="FH26" s="19">
        <v>6188.643</v>
      </c>
      <c r="FI26" s="15"/>
      <c r="FJ26" s="19">
        <v>24.478200000000001</v>
      </c>
      <c r="FK26" s="19">
        <v>0</v>
      </c>
      <c r="FL26" s="19"/>
      <c r="FM26" s="19">
        <v>13.2</v>
      </c>
      <c r="FN26" s="19"/>
      <c r="FO26" s="19">
        <v>9.4762799999999991</v>
      </c>
      <c r="FP26" s="19">
        <v>11</v>
      </c>
      <c r="FQ26" s="19">
        <v>15.8</v>
      </c>
      <c r="FR26" s="19">
        <v>73.954480000000004</v>
      </c>
    </row>
    <row r="27" spans="1:174" ht="24" customHeight="1" x14ac:dyDescent="0.25">
      <c r="A27" s="13" t="s">
        <v>52</v>
      </c>
      <c r="B27" s="13" t="s">
        <v>795</v>
      </c>
      <c r="C27" s="14"/>
      <c r="D27" s="14"/>
      <c r="E27" s="14">
        <v>497.6</v>
      </c>
      <c r="F27" s="14">
        <v>196.5</v>
      </c>
      <c r="G27" s="14"/>
      <c r="H27" s="14"/>
      <c r="I27" s="14">
        <v>92.1</v>
      </c>
      <c r="J27" s="14">
        <v>221</v>
      </c>
      <c r="K27" s="14"/>
      <c r="L27" s="14"/>
      <c r="M27" s="14">
        <v>105.7</v>
      </c>
      <c r="N27" s="14">
        <v>105.7</v>
      </c>
      <c r="O27" s="14">
        <v>105.6</v>
      </c>
      <c r="P27" s="14">
        <v>207.7</v>
      </c>
      <c r="Q27" s="14">
        <v>108</v>
      </c>
      <c r="R27" s="14">
        <v>67.8</v>
      </c>
      <c r="S27" s="14">
        <v>560.20000000000005</v>
      </c>
      <c r="T27" s="14">
        <v>10.5</v>
      </c>
      <c r="U27" s="14"/>
      <c r="V27" s="14"/>
      <c r="W27" s="14"/>
      <c r="X27" s="14"/>
      <c r="Y27" s="14">
        <v>173</v>
      </c>
      <c r="Z27" s="14">
        <v>6.4669999999999996</v>
      </c>
      <c r="AA27" s="14">
        <v>4.9809999999999999</v>
      </c>
      <c r="AB27" s="14">
        <v>0</v>
      </c>
      <c r="AC27" s="14">
        <v>6.14</v>
      </c>
      <c r="AD27" s="14">
        <v>10.07</v>
      </c>
      <c r="AE27" s="14">
        <v>142.24</v>
      </c>
      <c r="AF27" s="14">
        <v>8.42</v>
      </c>
      <c r="AG27" s="14"/>
      <c r="AH27" s="14"/>
      <c r="AI27" s="14"/>
      <c r="AJ27" s="14">
        <v>89.7</v>
      </c>
      <c r="AK27" s="14">
        <v>219.5</v>
      </c>
      <c r="AL27" s="14"/>
      <c r="AM27" s="14">
        <v>0</v>
      </c>
      <c r="AN27" s="14"/>
      <c r="AO27" s="14">
        <v>6.4</v>
      </c>
      <c r="AP27" s="14">
        <v>317.39999999999998</v>
      </c>
      <c r="AQ27" s="14">
        <v>81.5</v>
      </c>
      <c r="AR27" s="14">
        <v>129.9</v>
      </c>
      <c r="AS27" s="14">
        <v>42.3</v>
      </c>
      <c r="AT27" s="14">
        <v>18.5</v>
      </c>
      <c r="AU27" s="14">
        <v>19.7</v>
      </c>
      <c r="AV27" s="14">
        <v>93.9</v>
      </c>
      <c r="AW27" s="14">
        <v>127.1</v>
      </c>
      <c r="AX27" s="14">
        <v>126.6</v>
      </c>
      <c r="AY27" s="14">
        <v>151.69999999999999</v>
      </c>
      <c r="AZ27" s="14">
        <v>79</v>
      </c>
      <c r="BA27" s="14"/>
      <c r="BB27" s="14">
        <v>9.1999999999999993</v>
      </c>
      <c r="BC27" s="14">
        <v>46</v>
      </c>
      <c r="BD27" s="14"/>
      <c r="BE27" s="14">
        <v>4</v>
      </c>
      <c r="BF27" s="14">
        <v>40.5</v>
      </c>
      <c r="BG27" s="14">
        <v>170.7</v>
      </c>
      <c r="BH27" s="14">
        <v>20.399999999999999</v>
      </c>
      <c r="BI27" s="14">
        <v>22.7</v>
      </c>
      <c r="BJ27" s="14"/>
      <c r="BK27" s="14">
        <v>0</v>
      </c>
      <c r="BL27" s="14"/>
      <c r="BM27" s="14"/>
      <c r="BN27" s="14"/>
      <c r="BO27" s="14">
        <v>43.6</v>
      </c>
      <c r="BP27" s="14">
        <v>0</v>
      </c>
      <c r="BQ27" s="14">
        <v>0</v>
      </c>
      <c r="BR27" s="14">
        <v>0</v>
      </c>
      <c r="BS27" s="14">
        <v>0</v>
      </c>
      <c r="BT27" s="14">
        <v>0</v>
      </c>
      <c r="BU27" s="14"/>
      <c r="BV27" s="14"/>
      <c r="BW27" s="14"/>
      <c r="BX27" s="14"/>
      <c r="BY27" s="14"/>
      <c r="BZ27" s="14"/>
      <c r="CA27" s="14"/>
      <c r="CB27" s="14">
        <v>3.8</v>
      </c>
      <c r="CC27" s="14">
        <v>164.7</v>
      </c>
      <c r="CD27" s="14">
        <v>116.4</v>
      </c>
      <c r="CE27" s="14">
        <v>64.900000000000006</v>
      </c>
      <c r="CF27" s="14">
        <v>0</v>
      </c>
      <c r="CG27" s="14">
        <v>30.7</v>
      </c>
      <c r="CH27" s="14"/>
      <c r="CI27" s="14"/>
      <c r="CJ27" s="14"/>
      <c r="CK27" s="14">
        <v>0</v>
      </c>
      <c r="CL27" s="14"/>
      <c r="CM27" s="14"/>
      <c r="CN27" s="14"/>
      <c r="CO27" s="14"/>
      <c r="CP27" s="14"/>
      <c r="CQ27" s="14"/>
      <c r="CR27" s="14"/>
      <c r="CS27" s="14"/>
      <c r="CT27" s="14"/>
      <c r="CU27" s="14">
        <v>0.5</v>
      </c>
      <c r="CV27" s="14">
        <v>124</v>
      </c>
      <c r="CW27" s="14">
        <v>67.5</v>
      </c>
      <c r="CX27" s="14">
        <v>0</v>
      </c>
      <c r="CY27" s="14">
        <v>0.1</v>
      </c>
      <c r="CZ27" s="14"/>
      <c r="DA27" s="14">
        <v>10.4</v>
      </c>
      <c r="DB27" s="14">
        <v>5.2</v>
      </c>
      <c r="DC27" s="14">
        <v>1.3</v>
      </c>
      <c r="DD27" s="14">
        <v>1.5</v>
      </c>
      <c r="DE27" s="14">
        <v>5</v>
      </c>
      <c r="DF27" s="14">
        <v>20.8</v>
      </c>
      <c r="DG27" s="14">
        <v>20</v>
      </c>
      <c r="DH27" s="14">
        <v>18.600000000000001</v>
      </c>
      <c r="DI27" s="14">
        <v>3.6</v>
      </c>
      <c r="DJ27" s="14">
        <v>18.5</v>
      </c>
      <c r="DK27" s="14">
        <v>13.1</v>
      </c>
      <c r="DL27" s="14">
        <v>17.399999999999999</v>
      </c>
      <c r="DM27" s="14">
        <v>30.7</v>
      </c>
      <c r="DN27" s="14">
        <v>80.900000000000006</v>
      </c>
      <c r="DO27" s="14">
        <v>4.8</v>
      </c>
      <c r="DP27" s="14">
        <v>2.4</v>
      </c>
      <c r="DQ27" s="14">
        <v>2.4</v>
      </c>
      <c r="DR27" s="14">
        <v>2.7</v>
      </c>
      <c r="DS27" s="14">
        <v>4.7</v>
      </c>
      <c r="DT27" s="14">
        <v>3.3</v>
      </c>
      <c r="DU27" s="14">
        <v>0</v>
      </c>
      <c r="DV27" s="14">
        <v>3</v>
      </c>
      <c r="DW27" s="14"/>
      <c r="DX27" s="14">
        <v>19.8</v>
      </c>
      <c r="DY27" s="14">
        <v>13</v>
      </c>
      <c r="DZ27" s="14">
        <v>20.100000000000001</v>
      </c>
      <c r="EA27" s="14">
        <v>20.3</v>
      </c>
      <c r="EB27" s="14">
        <v>19.8</v>
      </c>
      <c r="EC27" s="14">
        <v>0</v>
      </c>
      <c r="ED27" s="14">
        <v>24.8</v>
      </c>
      <c r="EE27" s="14">
        <v>32.799999999999997</v>
      </c>
      <c r="EF27" s="14">
        <v>23.8</v>
      </c>
      <c r="EG27" s="14">
        <v>62.2</v>
      </c>
      <c r="EH27" s="14">
        <v>1.7</v>
      </c>
      <c r="EI27" s="14">
        <v>1.7</v>
      </c>
      <c r="EJ27" s="14">
        <v>21</v>
      </c>
      <c r="EK27" s="14">
        <v>8.4</v>
      </c>
      <c r="EL27" s="14">
        <v>7.5</v>
      </c>
      <c r="EM27" s="14">
        <v>20.399999999999999</v>
      </c>
      <c r="EN27" s="14">
        <v>20.399999999999999</v>
      </c>
      <c r="EO27" s="14">
        <v>20.2</v>
      </c>
      <c r="EP27" s="14">
        <v>0</v>
      </c>
      <c r="EQ27" s="14">
        <v>9.9</v>
      </c>
      <c r="ER27" s="14">
        <v>128.5</v>
      </c>
      <c r="ES27" s="14">
        <v>0.6</v>
      </c>
      <c r="ET27" s="14">
        <v>105.6</v>
      </c>
      <c r="EU27" s="14">
        <v>100.5</v>
      </c>
      <c r="EV27" s="14">
        <v>93</v>
      </c>
      <c r="EW27" s="14">
        <v>10.1</v>
      </c>
      <c r="EX27" s="14">
        <v>8.6</v>
      </c>
      <c r="EY27" s="14">
        <v>19.8</v>
      </c>
      <c r="EZ27" s="14"/>
      <c r="FA27" s="14">
        <v>0</v>
      </c>
      <c r="FB27" s="14"/>
      <c r="FC27" s="14">
        <v>28.6</v>
      </c>
      <c r="FD27" s="14">
        <v>3.1</v>
      </c>
      <c r="FE27" s="14">
        <v>6.9</v>
      </c>
      <c r="FF27" s="14"/>
      <c r="FG27" s="14">
        <v>6.1</v>
      </c>
      <c r="FH27" s="14">
        <v>6192.1180000000004</v>
      </c>
      <c r="FI27" s="15"/>
      <c r="FJ27" s="14">
        <v>24.446940000000001</v>
      </c>
      <c r="FK27" s="14">
        <v>0</v>
      </c>
      <c r="FL27" s="14"/>
      <c r="FM27" s="14">
        <v>13.2</v>
      </c>
      <c r="FN27" s="14"/>
      <c r="FO27" s="14">
        <v>9.4842999999999993</v>
      </c>
      <c r="FP27" s="14">
        <v>11.1</v>
      </c>
      <c r="FQ27" s="14">
        <v>15.8</v>
      </c>
      <c r="FR27" s="14">
        <v>74.031239999999997</v>
      </c>
    </row>
    <row r="28" spans="1:174" ht="24" customHeight="1" x14ac:dyDescent="0.25">
      <c r="A28" s="16" t="s">
        <v>52</v>
      </c>
      <c r="B28" s="16" t="s">
        <v>796</v>
      </c>
      <c r="C28" s="17"/>
      <c r="D28" s="17"/>
      <c r="E28" s="17">
        <v>538</v>
      </c>
      <c r="F28" s="17">
        <v>176.3</v>
      </c>
      <c r="G28" s="17"/>
      <c r="H28" s="17"/>
      <c r="I28" s="17">
        <v>91.3</v>
      </c>
      <c r="J28" s="17">
        <v>217.4</v>
      </c>
      <c r="K28" s="17"/>
      <c r="L28" s="17"/>
      <c r="M28" s="17">
        <v>105.8</v>
      </c>
      <c r="N28" s="17">
        <v>106</v>
      </c>
      <c r="O28" s="17">
        <v>105.7</v>
      </c>
      <c r="P28" s="17">
        <v>206.9</v>
      </c>
      <c r="Q28" s="17">
        <v>106.9</v>
      </c>
      <c r="R28" s="17">
        <v>67.400000000000006</v>
      </c>
      <c r="S28" s="17">
        <v>554.9</v>
      </c>
      <c r="T28" s="17">
        <v>10.3</v>
      </c>
      <c r="U28" s="17"/>
      <c r="V28" s="17"/>
      <c r="W28" s="17"/>
      <c r="X28" s="17"/>
      <c r="Y28" s="17">
        <v>164.3</v>
      </c>
      <c r="Z28" s="17">
        <v>6.03</v>
      </c>
      <c r="AA28" s="17">
        <v>4.843</v>
      </c>
      <c r="AB28" s="17">
        <v>0</v>
      </c>
      <c r="AC28" s="17">
        <v>6.33</v>
      </c>
      <c r="AD28" s="17">
        <v>10.039999999999999</v>
      </c>
      <c r="AE28" s="17">
        <v>142.53</v>
      </c>
      <c r="AF28" s="17">
        <v>8.7799999999999994</v>
      </c>
      <c r="AG28" s="17"/>
      <c r="AH28" s="17"/>
      <c r="AI28" s="17"/>
      <c r="AJ28" s="17">
        <v>79</v>
      </c>
      <c r="AK28" s="17">
        <v>223.2</v>
      </c>
      <c r="AL28" s="17"/>
      <c r="AM28" s="17">
        <v>0</v>
      </c>
      <c r="AN28" s="17"/>
      <c r="AO28" s="17">
        <v>6.4</v>
      </c>
      <c r="AP28" s="17">
        <v>396.1</v>
      </c>
      <c r="AQ28" s="17">
        <v>54.2</v>
      </c>
      <c r="AR28" s="17">
        <v>142.9</v>
      </c>
      <c r="AS28" s="17">
        <v>42.2</v>
      </c>
      <c r="AT28" s="17">
        <v>18.600000000000001</v>
      </c>
      <c r="AU28" s="17">
        <v>19.7</v>
      </c>
      <c r="AV28" s="17">
        <v>87.9</v>
      </c>
      <c r="AW28" s="17">
        <v>119.6</v>
      </c>
      <c r="AX28" s="17">
        <v>119.1</v>
      </c>
      <c r="AY28" s="17">
        <v>152.9</v>
      </c>
      <c r="AZ28" s="17">
        <v>65.8</v>
      </c>
      <c r="BA28" s="17"/>
      <c r="BB28" s="17">
        <v>9.1999999999999993</v>
      </c>
      <c r="BC28" s="17">
        <v>45.8</v>
      </c>
      <c r="BD28" s="17"/>
      <c r="BE28" s="17">
        <v>4</v>
      </c>
      <c r="BF28" s="17">
        <v>39.200000000000003</v>
      </c>
      <c r="BG28" s="17">
        <v>165.9</v>
      </c>
      <c r="BH28" s="17">
        <v>0</v>
      </c>
      <c r="BI28" s="17">
        <v>25.3</v>
      </c>
      <c r="BJ28" s="17"/>
      <c r="BK28" s="17">
        <v>0</v>
      </c>
      <c r="BL28" s="17"/>
      <c r="BM28" s="17"/>
      <c r="BN28" s="17"/>
      <c r="BO28" s="17">
        <v>42.4</v>
      </c>
      <c r="BP28" s="17">
        <v>0</v>
      </c>
      <c r="BQ28" s="17">
        <v>0</v>
      </c>
      <c r="BR28" s="17">
        <v>0</v>
      </c>
      <c r="BS28" s="17">
        <v>0</v>
      </c>
      <c r="BT28" s="17">
        <v>0</v>
      </c>
      <c r="BU28" s="17"/>
      <c r="BV28" s="17"/>
      <c r="BW28" s="17"/>
      <c r="BX28" s="17"/>
      <c r="BY28" s="17"/>
      <c r="BZ28" s="17"/>
      <c r="CA28" s="17"/>
      <c r="CB28" s="17">
        <v>0</v>
      </c>
      <c r="CC28" s="17">
        <v>243.6</v>
      </c>
      <c r="CD28" s="17">
        <v>125.9</v>
      </c>
      <c r="CE28" s="17">
        <v>62.3</v>
      </c>
      <c r="CF28" s="17">
        <v>0</v>
      </c>
      <c r="CG28" s="17">
        <v>29.7</v>
      </c>
      <c r="CH28" s="17"/>
      <c r="CI28" s="17"/>
      <c r="CJ28" s="17"/>
      <c r="CK28" s="17">
        <v>0</v>
      </c>
      <c r="CL28" s="17"/>
      <c r="CM28" s="17"/>
      <c r="CN28" s="17"/>
      <c r="CO28" s="17"/>
      <c r="CP28" s="17"/>
      <c r="CQ28" s="17"/>
      <c r="CR28" s="17"/>
      <c r="CS28" s="17"/>
      <c r="CT28" s="17"/>
      <c r="CU28" s="17">
        <v>0.8</v>
      </c>
      <c r="CV28" s="17">
        <v>126.3</v>
      </c>
      <c r="CW28" s="17">
        <v>69.599999999999994</v>
      </c>
      <c r="CX28" s="17">
        <v>0</v>
      </c>
      <c r="CY28" s="17">
        <v>0.2</v>
      </c>
      <c r="CZ28" s="17"/>
      <c r="DA28" s="17">
        <v>10.4</v>
      </c>
      <c r="DB28" s="17">
        <v>5.3</v>
      </c>
      <c r="DC28" s="17">
        <v>1.3</v>
      </c>
      <c r="DD28" s="17">
        <v>1.5</v>
      </c>
      <c r="DE28" s="17">
        <v>5</v>
      </c>
      <c r="DF28" s="17">
        <v>20</v>
      </c>
      <c r="DG28" s="17">
        <v>20</v>
      </c>
      <c r="DH28" s="17">
        <v>18.600000000000001</v>
      </c>
      <c r="DI28" s="17">
        <v>3.5</v>
      </c>
      <c r="DJ28" s="17">
        <v>18.5</v>
      </c>
      <c r="DK28" s="17">
        <v>14.1</v>
      </c>
      <c r="DL28" s="17">
        <v>17.2</v>
      </c>
      <c r="DM28" s="17">
        <v>30.6</v>
      </c>
      <c r="DN28" s="17">
        <v>86.2</v>
      </c>
      <c r="DO28" s="17">
        <v>4.8</v>
      </c>
      <c r="DP28" s="17">
        <v>2.4</v>
      </c>
      <c r="DQ28" s="17">
        <v>2.4</v>
      </c>
      <c r="DR28" s="17">
        <v>2.5</v>
      </c>
      <c r="DS28" s="17">
        <v>5.8</v>
      </c>
      <c r="DT28" s="17">
        <v>3.3</v>
      </c>
      <c r="DU28" s="17">
        <v>0</v>
      </c>
      <c r="DV28" s="17">
        <v>3</v>
      </c>
      <c r="DW28" s="17"/>
      <c r="DX28" s="17">
        <v>19.8</v>
      </c>
      <c r="DY28" s="17">
        <v>13</v>
      </c>
      <c r="DZ28" s="17">
        <v>20</v>
      </c>
      <c r="EA28" s="17">
        <v>20.2</v>
      </c>
      <c r="EB28" s="17">
        <v>20</v>
      </c>
      <c r="EC28" s="17">
        <v>0</v>
      </c>
      <c r="ED28" s="17">
        <v>26.7</v>
      </c>
      <c r="EE28" s="17">
        <v>32.9</v>
      </c>
      <c r="EF28" s="17">
        <v>23.6</v>
      </c>
      <c r="EG28" s="17">
        <v>62.1</v>
      </c>
      <c r="EH28" s="17">
        <v>1.7</v>
      </c>
      <c r="EI28" s="17">
        <v>2.2000000000000002</v>
      </c>
      <c r="EJ28" s="17">
        <v>21</v>
      </c>
      <c r="EK28" s="17">
        <v>8.4</v>
      </c>
      <c r="EL28" s="17">
        <v>7.9</v>
      </c>
      <c r="EM28" s="17">
        <v>20.399999999999999</v>
      </c>
      <c r="EN28" s="17">
        <v>20.399999999999999</v>
      </c>
      <c r="EO28" s="17">
        <v>20.2</v>
      </c>
      <c r="EP28" s="17">
        <v>0</v>
      </c>
      <c r="EQ28" s="17">
        <v>12.3</v>
      </c>
      <c r="ER28" s="17">
        <v>135</v>
      </c>
      <c r="ES28" s="17">
        <v>0.6</v>
      </c>
      <c r="ET28" s="17">
        <v>121</v>
      </c>
      <c r="EU28" s="17">
        <v>116.5</v>
      </c>
      <c r="EV28" s="17">
        <v>97.5</v>
      </c>
      <c r="EW28" s="17">
        <v>12.1</v>
      </c>
      <c r="EX28" s="17">
        <v>8.6</v>
      </c>
      <c r="EY28" s="17">
        <v>20</v>
      </c>
      <c r="EZ28" s="17"/>
      <c r="FA28" s="17">
        <v>0</v>
      </c>
      <c r="FB28" s="17"/>
      <c r="FC28" s="17">
        <v>28.4</v>
      </c>
      <c r="FD28" s="17">
        <v>3.2</v>
      </c>
      <c r="FE28" s="17">
        <v>5.9</v>
      </c>
      <c r="FF28" s="17"/>
      <c r="FG28" s="17">
        <v>7.2</v>
      </c>
      <c r="FH28" s="17">
        <v>6332.7529999999997</v>
      </c>
      <c r="FI28" s="15"/>
      <c r="FJ28" s="17">
        <v>24.43488</v>
      </c>
      <c r="FK28" s="17">
        <v>0</v>
      </c>
      <c r="FL28" s="17"/>
      <c r="FM28" s="17">
        <v>13.2</v>
      </c>
      <c r="FN28" s="17"/>
      <c r="FO28" s="17">
        <v>9.4842600000000008</v>
      </c>
      <c r="FP28" s="17">
        <v>11</v>
      </c>
      <c r="FQ28" s="17">
        <v>15.9</v>
      </c>
      <c r="FR28" s="17">
        <v>74.019139999999993</v>
      </c>
    </row>
    <row r="29" spans="1:174" ht="24" customHeight="1" x14ac:dyDescent="0.25">
      <c r="A29" s="16" t="s">
        <v>52</v>
      </c>
      <c r="B29" s="16" t="s">
        <v>797</v>
      </c>
      <c r="C29" s="17"/>
      <c r="D29" s="17"/>
      <c r="E29" s="17">
        <v>545.5</v>
      </c>
      <c r="F29" s="17">
        <v>177.7</v>
      </c>
      <c r="G29" s="17"/>
      <c r="H29" s="17"/>
      <c r="I29" s="17">
        <v>90.3</v>
      </c>
      <c r="J29" s="17">
        <v>220.8</v>
      </c>
      <c r="K29" s="17"/>
      <c r="L29" s="17"/>
      <c r="M29" s="17">
        <v>133.19999999999999</v>
      </c>
      <c r="N29" s="17">
        <v>133.30000000000001</v>
      </c>
      <c r="O29" s="17">
        <v>133.6</v>
      </c>
      <c r="P29" s="17">
        <v>224.7</v>
      </c>
      <c r="Q29" s="17">
        <v>108.8</v>
      </c>
      <c r="R29" s="17">
        <v>67.2</v>
      </c>
      <c r="S29" s="17">
        <v>563.4</v>
      </c>
      <c r="T29" s="17">
        <v>10.6</v>
      </c>
      <c r="U29" s="17"/>
      <c r="V29" s="17"/>
      <c r="W29" s="17"/>
      <c r="X29" s="17"/>
      <c r="Y29" s="17">
        <v>168</v>
      </c>
      <c r="Z29" s="17">
        <v>6.2859999999999996</v>
      </c>
      <c r="AA29" s="17">
        <v>4.9169999999999998</v>
      </c>
      <c r="AB29" s="17">
        <v>0</v>
      </c>
      <c r="AC29" s="17">
        <v>6.31</v>
      </c>
      <c r="AD29" s="17">
        <v>10.08</v>
      </c>
      <c r="AE29" s="17">
        <v>143.80000000000001</v>
      </c>
      <c r="AF29" s="17">
        <v>8.7200000000000006</v>
      </c>
      <c r="AG29" s="17"/>
      <c r="AH29" s="17"/>
      <c r="AI29" s="17"/>
      <c r="AJ29" s="17">
        <v>80.400000000000006</v>
      </c>
      <c r="AK29" s="17">
        <v>223.6</v>
      </c>
      <c r="AL29" s="17"/>
      <c r="AM29" s="17">
        <v>0</v>
      </c>
      <c r="AN29" s="17"/>
      <c r="AO29" s="17">
        <v>6.4</v>
      </c>
      <c r="AP29" s="17">
        <v>421.2</v>
      </c>
      <c r="AQ29" s="17">
        <v>50</v>
      </c>
      <c r="AR29" s="17">
        <v>148.69999999999999</v>
      </c>
      <c r="AS29" s="17">
        <v>42.4</v>
      </c>
      <c r="AT29" s="17">
        <v>18.600000000000001</v>
      </c>
      <c r="AU29" s="17">
        <v>19.7</v>
      </c>
      <c r="AV29" s="17">
        <v>88</v>
      </c>
      <c r="AW29" s="17">
        <v>123.9</v>
      </c>
      <c r="AX29" s="17">
        <v>124.7</v>
      </c>
      <c r="AY29" s="17">
        <v>153.9</v>
      </c>
      <c r="AZ29" s="17">
        <v>71.400000000000006</v>
      </c>
      <c r="BA29" s="17"/>
      <c r="BB29" s="17">
        <v>9.3000000000000007</v>
      </c>
      <c r="BC29" s="17">
        <v>45.6</v>
      </c>
      <c r="BD29" s="17"/>
      <c r="BE29" s="17">
        <v>4</v>
      </c>
      <c r="BF29" s="17">
        <v>39</v>
      </c>
      <c r="BG29" s="17">
        <v>169.3</v>
      </c>
      <c r="BH29" s="17">
        <v>0</v>
      </c>
      <c r="BI29" s="17">
        <v>25.6</v>
      </c>
      <c r="BJ29" s="17"/>
      <c r="BK29" s="17">
        <v>0</v>
      </c>
      <c r="BL29" s="17"/>
      <c r="BM29" s="17"/>
      <c r="BN29" s="17"/>
      <c r="BO29" s="17">
        <v>43.2</v>
      </c>
      <c r="BP29" s="17">
        <v>0</v>
      </c>
      <c r="BQ29" s="17">
        <v>0</v>
      </c>
      <c r="BR29" s="17">
        <v>0</v>
      </c>
      <c r="BS29" s="17">
        <v>0</v>
      </c>
      <c r="BT29" s="17">
        <v>0</v>
      </c>
      <c r="BU29" s="17"/>
      <c r="BV29" s="17"/>
      <c r="BW29" s="17"/>
      <c r="BX29" s="17"/>
      <c r="BY29" s="17"/>
      <c r="BZ29" s="17"/>
      <c r="CA29" s="17"/>
      <c r="CB29" s="17">
        <v>0</v>
      </c>
      <c r="CC29" s="17">
        <v>271.10000000000002</v>
      </c>
      <c r="CD29" s="17">
        <v>132.9</v>
      </c>
      <c r="CE29" s="17">
        <v>64.099999999999994</v>
      </c>
      <c r="CF29" s="17">
        <v>0</v>
      </c>
      <c r="CG29" s="17">
        <v>30.3</v>
      </c>
      <c r="CH29" s="17"/>
      <c r="CI29" s="17"/>
      <c r="CJ29" s="17"/>
      <c r="CK29" s="17">
        <v>0</v>
      </c>
      <c r="CL29" s="17"/>
      <c r="CM29" s="17"/>
      <c r="CN29" s="17"/>
      <c r="CO29" s="17"/>
      <c r="CP29" s="17"/>
      <c r="CQ29" s="17"/>
      <c r="CR29" s="17"/>
      <c r="CS29" s="17"/>
      <c r="CT29" s="17"/>
      <c r="CU29" s="17">
        <v>1.2</v>
      </c>
      <c r="CV29" s="17">
        <v>97.7</v>
      </c>
      <c r="CW29" s="17">
        <v>70.7</v>
      </c>
      <c r="CX29" s="17">
        <v>0</v>
      </c>
      <c r="CY29" s="17">
        <v>0.3</v>
      </c>
      <c r="CZ29" s="17"/>
      <c r="DA29" s="17">
        <v>10.3</v>
      </c>
      <c r="DB29" s="17">
        <v>5.4</v>
      </c>
      <c r="DC29" s="17">
        <v>1.3</v>
      </c>
      <c r="DD29" s="17">
        <v>1.5</v>
      </c>
      <c r="DE29" s="17">
        <v>5</v>
      </c>
      <c r="DF29" s="17">
        <v>20.5</v>
      </c>
      <c r="DG29" s="17">
        <v>20</v>
      </c>
      <c r="DH29" s="17">
        <v>18.7</v>
      </c>
      <c r="DI29" s="17">
        <v>3.5</v>
      </c>
      <c r="DJ29" s="17">
        <v>18.5</v>
      </c>
      <c r="DK29" s="17">
        <v>14.2</v>
      </c>
      <c r="DL29" s="17">
        <v>17.2</v>
      </c>
      <c r="DM29" s="17">
        <v>30.5</v>
      </c>
      <c r="DN29" s="17">
        <v>85.8</v>
      </c>
      <c r="DO29" s="17">
        <v>4.8</v>
      </c>
      <c r="DP29" s="17">
        <v>2.4</v>
      </c>
      <c r="DQ29" s="17">
        <v>2.4</v>
      </c>
      <c r="DR29" s="17">
        <v>2.5</v>
      </c>
      <c r="DS29" s="17">
        <v>7.1</v>
      </c>
      <c r="DT29" s="17">
        <v>3.3</v>
      </c>
      <c r="DU29" s="17">
        <v>0</v>
      </c>
      <c r="DV29" s="17">
        <v>3</v>
      </c>
      <c r="DW29" s="17"/>
      <c r="DX29" s="17">
        <v>19.8</v>
      </c>
      <c r="DY29" s="17">
        <v>13</v>
      </c>
      <c r="DZ29" s="17">
        <v>20</v>
      </c>
      <c r="EA29" s="17">
        <v>20.3</v>
      </c>
      <c r="EB29" s="17">
        <v>20</v>
      </c>
      <c r="EC29" s="17">
        <v>0</v>
      </c>
      <c r="ED29" s="17">
        <v>20.399999999999999</v>
      </c>
      <c r="EE29" s="17">
        <v>30.6</v>
      </c>
      <c r="EF29" s="17">
        <v>41.3</v>
      </c>
      <c r="EG29" s="17">
        <v>71.5</v>
      </c>
      <c r="EH29" s="17">
        <v>2.9</v>
      </c>
      <c r="EI29" s="17">
        <v>4.2</v>
      </c>
      <c r="EJ29" s="17">
        <v>21</v>
      </c>
      <c r="EK29" s="17">
        <v>8.3000000000000007</v>
      </c>
      <c r="EL29" s="17">
        <v>8.1</v>
      </c>
      <c r="EM29" s="17">
        <v>20.399999999999999</v>
      </c>
      <c r="EN29" s="17">
        <v>20.399999999999999</v>
      </c>
      <c r="EO29" s="17">
        <v>20.2</v>
      </c>
      <c r="EP29" s="17">
        <v>0</v>
      </c>
      <c r="EQ29" s="17">
        <v>14.2</v>
      </c>
      <c r="ER29" s="17">
        <v>137.5</v>
      </c>
      <c r="ES29" s="17">
        <v>0.6</v>
      </c>
      <c r="ET29" s="17">
        <v>115.9</v>
      </c>
      <c r="EU29" s="17">
        <v>121.2</v>
      </c>
      <c r="EV29" s="17">
        <v>100</v>
      </c>
      <c r="EW29" s="17">
        <v>13.6</v>
      </c>
      <c r="EX29" s="17">
        <v>8.5</v>
      </c>
      <c r="EY29" s="17">
        <v>20.2</v>
      </c>
      <c r="EZ29" s="17"/>
      <c r="FA29" s="17">
        <v>0</v>
      </c>
      <c r="FB29" s="17"/>
      <c r="FC29" s="17">
        <v>28.2</v>
      </c>
      <c r="FD29" s="17">
        <v>3</v>
      </c>
      <c r="FE29" s="17">
        <v>7.6</v>
      </c>
      <c r="FF29" s="17"/>
      <c r="FG29" s="17">
        <v>6.8</v>
      </c>
      <c r="FH29" s="17">
        <v>6552.0129999999999</v>
      </c>
      <c r="FI29" s="15"/>
      <c r="FJ29" s="17">
        <v>24.429649999999999</v>
      </c>
      <c r="FK29" s="17">
        <v>0</v>
      </c>
      <c r="FL29" s="17"/>
      <c r="FM29" s="17">
        <v>13.2</v>
      </c>
      <c r="FN29" s="17"/>
      <c r="FO29" s="17">
        <v>9.4842999999999993</v>
      </c>
      <c r="FP29" s="17">
        <v>11</v>
      </c>
      <c r="FQ29" s="17">
        <v>15.9</v>
      </c>
      <c r="FR29" s="17">
        <v>74.013949999999994</v>
      </c>
    </row>
    <row r="30" spans="1:174" ht="24" customHeight="1" x14ac:dyDescent="0.25">
      <c r="A30" s="16" t="s">
        <v>52</v>
      </c>
      <c r="B30" s="16" t="s">
        <v>798</v>
      </c>
      <c r="C30" s="17"/>
      <c r="D30" s="17"/>
      <c r="E30" s="17">
        <v>599.6</v>
      </c>
      <c r="F30" s="17">
        <v>199.5</v>
      </c>
      <c r="G30" s="17"/>
      <c r="H30" s="17"/>
      <c r="I30" s="17">
        <v>89.9</v>
      </c>
      <c r="J30" s="17">
        <v>220.7</v>
      </c>
      <c r="K30" s="17"/>
      <c r="L30" s="17"/>
      <c r="M30" s="17">
        <v>126</v>
      </c>
      <c r="N30" s="17">
        <v>125.4</v>
      </c>
      <c r="O30" s="17">
        <v>125</v>
      </c>
      <c r="P30" s="17">
        <v>227.7</v>
      </c>
      <c r="Q30" s="17">
        <v>107.9</v>
      </c>
      <c r="R30" s="17">
        <v>69</v>
      </c>
      <c r="S30" s="17">
        <v>562.6</v>
      </c>
      <c r="T30" s="17">
        <v>10.5</v>
      </c>
      <c r="U30" s="17"/>
      <c r="V30" s="17"/>
      <c r="W30" s="17"/>
      <c r="X30" s="17"/>
      <c r="Y30" s="17">
        <v>170.5</v>
      </c>
      <c r="Z30" s="17">
        <v>6.2160000000000002</v>
      </c>
      <c r="AA30" s="17">
        <v>4.774</v>
      </c>
      <c r="AB30" s="17">
        <v>0</v>
      </c>
      <c r="AC30" s="17">
        <v>6.44</v>
      </c>
      <c r="AD30" s="17">
        <v>10.07</v>
      </c>
      <c r="AE30" s="17">
        <v>143.16999999999999</v>
      </c>
      <c r="AF30" s="17">
        <v>8.36</v>
      </c>
      <c r="AG30" s="17"/>
      <c r="AH30" s="17"/>
      <c r="AI30" s="17"/>
      <c r="AJ30" s="17">
        <v>111.1</v>
      </c>
      <c r="AK30" s="17">
        <v>222.9</v>
      </c>
      <c r="AL30" s="17"/>
      <c r="AM30" s="17">
        <v>0</v>
      </c>
      <c r="AN30" s="17"/>
      <c r="AO30" s="17">
        <v>6.4</v>
      </c>
      <c r="AP30" s="17">
        <v>445.6</v>
      </c>
      <c r="AQ30" s="17">
        <v>49.9</v>
      </c>
      <c r="AR30" s="17">
        <v>149.5</v>
      </c>
      <c r="AS30" s="17">
        <v>42.4</v>
      </c>
      <c r="AT30" s="17">
        <v>18.5</v>
      </c>
      <c r="AU30" s="17">
        <v>19.7</v>
      </c>
      <c r="AV30" s="17">
        <v>91.8</v>
      </c>
      <c r="AW30" s="17">
        <v>124.1</v>
      </c>
      <c r="AX30" s="17">
        <v>125.1</v>
      </c>
      <c r="AY30" s="17">
        <v>153.1</v>
      </c>
      <c r="AZ30" s="17">
        <v>71.8</v>
      </c>
      <c r="BA30" s="17"/>
      <c r="BB30" s="17">
        <v>9.3000000000000007</v>
      </c>
      <c r="BC30" s="17">
        <v>46.1</v>
      </c>
      <c r="BD30" s="17"/>
      <c r="BE30" s="17">
        <v>4</v>
      </c>
      <c r="BF30" s="17">
        <v>39</v>
      </c>
      <c r="BG30" s="17">
        <v>168.8</v>
      </c>
      <c r="BH30" s="17">
        <v>0</v>
      </c>
      <c r="BI30" s="17">
        <v>24.7</v>
      </c>
      <c r="BJ30" s="17"/>
      <c r="BK30" s="17">
        <v>0</v>
      </c>
      <c r="BL30" s="17"/>
      <c r="BM30" s="17"/>
      <c r="BN30" s="17"/>
      <c r="BO30" s="17">
        <v>43.3</v>
      </c>
      <c r="BP30" s="17">
        <v>0</v>
      </c>
      <c r="BQ30" s="17">
        <v>0</v>
      </c>
      <c r="BR30" s="17">
        <v>0</v>
      </c>
      <c r="BS30" s="17">
        <v>0</v>
      </c>
      <c r="BT30" s="17">
        <v>0</v>
      </c>
      <c r="BU30" s="17"/>
      <c r="BV30" s="17"/>
      <c r="BW30" s="17"/>
      <c r="BX30" s="17"/>
      <c r="BY30" s="17"/>
      <c r="BZ30" s="17"/>
      <c r="CA30" s="17"/>
      <c r="CB30" s="17">
        <v>0</v>
      </c>
      <c r="CC30" s="17">
        <v>264.60000000000002</v>
      </c>
      <c r="CD30" s="17">
        <v>133.19999999999999</v>
      </c>
      <c r="CE30" s="17">
        <v>65.3</v>
      </c>
      <c r="CF30" s="17">
        <v>0</v>
      </c>
      <c r="CG30" s="17">
        <v>30.3</v>
      </c>
      <c r="CH30" s="17"/>
      <c r="CI30" s="17"/>
      <c r="CJ30" s="17"/>
      <c r="CK30" s="17">
        <v>0</v>
      </c>
      <c r="CL30" s="17"/>
      <c r="CM30" s="17"/>
      <c r="CN30" s="17"/>
      <c r="CO30" s="17"/>
      <c r="CP30" s="17"/>
      <c r="CQ30" s="17"/>
      <c r="CR30" s="17"/>
      <c r="CS30" s="17"/>
      <c r="CT30" s="17"/>
      <c r="CU30" s="17">
        <v>1.1000000000000001</v>
      </c>
      <c r="CV30" s="17">
        <v>77.2</v>
      </c>
      <c r="CW30" s="17">
        <v>72.400000000000006</v>
      </c>
      <c r="CX30" s="17">
        <v>0</v>
      </c>
      <c r="CY30" s="17">
        <v>0.4</v>
      </c>
      <c r="CZ30" s="17"/>
      <c r="DA30" s="17">
        <v>10.4</v>
      </c>
      <c r="DB30" s="17">
        <v>5.3</v>
      </c>
      <c r="DC30" s="17">
        <v>1.3</v>
      </c>
      <c r="DD30" s="17">
        <v>1.5</v>
      </c>
      <c r="DE30" s="17">
        <v>5</v>
      </c>
      <c r="DF30" s="17">
        <v>20.5</v>
      </c>
      <c r="DG30" s="17">
        <v>20</v>
      </c>
      <c r="DH30" s="17">
        <v>18.7</v>
      </c>
      <c r="DI30" s="17">
        <v>3.4</v>
      </c>
      <c r="DJ30" s="17">
        <v>18.5</v>
      </c>
      <c r="DK30" s="17">
        <v>14.2</v>
      </c>
      <c r="DL30" s="17">
        <v>17.2</v>
      </c>
      <c r="DM30" s="17">
        <v>30.6</v>
      </c>
      <c r="DN30" s="17">
        <v>86.2</v>
      </c>
      <c r="DO30" s="17">
        <v>4.8</v>
      </c>
      <c r="DP30" s="17">
        <v>2.4</v>
      </c>
      <c r="DQ30" s="17">
        <v>2.4</v>
      </c>
      <c r="DR30" s="17">
        <v>2.5</v>
      </c>
      <c r="DS30" s="17">
        <v>10.7</v>
      </c>
      <c r="DT30" s="17">
        <v>3.3</v>
      </c>
      <c r="DU30" s="17">
        <v>0</v>
      </c>
      <c r="DV30" s="17">
        <v>3</v>
      </c>
      <c r="DW30" s="17"/>
      <c r="DX30" s="17">
        <v>19.8</v>
      </c>
      <c r="DY30" s="17">
        <v>13</v>
      </c>
      <c r="DZ30" s="17">
        <v>19.899999999999999</v>
      </c>
      <c r="EA30" s="17">
        <v>20.3</v>
      </c>
      <c r="EB30" s="17">
        <v>20</v>
      </c>
      <c r="EC30" s="17">
        <v>0</v>
      </c>
      <c r="ED30" s="17">
        <v>21.6</v>
      </c>
      <c r="EE30" s="17">
        <v>33.799999999999997</v>
      </c>
      <c r="EF30" s="17">
        <v>59.8</v>
      </c>
      <c r="EG30" s="17">
        <v>76.5</v>
      </c>
      <c r="EH30" s="17">
        <v>4.5</v>
      </c>
      <c r="EI30" s="17">
        <v>6.4</v>
      </c>
      <c r="EJ30" s="17">
        <v>21</v>
      </c>
      <c r="EK30" s="17">
        <v>8.3000000000000007</v>
      </c>
      <c r="EL30" s="17">
        <v>8.1</v>
      </c>
      <c r="EM30" s="17">
        <v>20.399999999999999</v>
      </c>
      <c r="EN30" s="17">
        <v>20.399999999999999</v>
      </c>
      <c r="EO30" s="17">
        <v>20.2</v>
      </c>
      <c r="EP30" s="17">
        <v>0</v>
      </c>
      <c r="EQ30" s="17">
        <v>15.7</v>
      </c>
      <c r="ER30" s="17">
        <v>137.80000000000001</v>
      </c>
      <c r="ES30" s="17">
        <v>0.6</v>
      </c>
      <c r="ET30" s="17">
        <v>115.1</v>
      </c>
      <c r="EU30" s="17">
        <v>106.2</v>
      </c>
      <c r="EV30" s="17">
        <v>100.8</v>
      </c>
      <c r="EW30" s="17">
        <v>15</v>
      </c>
      <c r="EX30" s="17">
        <v>8.5</v>
      </c>
      <c r="EY30" s="17">
        <v>20</v>
      </c>
      <c r="EZ30" s="17"/>
      <c r="FA30" s="17">
        <v>0</v>
      </c>
      <c r="FB30" s="17"/>
      <c r="FC30" s="17">
        <v>28.1</v>
      </c>
      <c r="FD30" s="17">
        <v>3.2</v>
      </c>
      <c r="FE30" s="17">
        <v>6.4</v>
      </c>
      <c r="FF30" s="17"/>
      <c r="FG30" s="17">
        <v>7.5</v>
      </c>
      <c r="FH30" s="17">
        <v>6665.73</v>
      </c>
      <c r="FI30" s="15"/>
      <c r="FJ30" s="17">
        <v>24.450019999999999</v>
      </c>
      <c r="FK30" s="17">
        <v>0</v>
      </c>
      <c r="FL30" s="17"/>
      <c r="FM30" s="17">
        <v>13.2</v>
      </c>
      <c r="FN30" s="17"/>
      <c r="FO30" s="17">
        <v>9.4849599999999992</v>
      </c>
      <c r="FP30" s="17">
        <v>10.8</v>
      </c>
      <c r="FQ30" s="17">
        <v>15.9</v>
      </c>
      <c r="FR30" s="17">
        <v>73.834980000000002</v>
      </c>
    </row>
    <row r="31" spans="1:174" ht="24" customHeight="1" x14ac:dyDescent="0.25">
      <c r="A31" s="16" t="s">
        <v>52</v>
      </c>
      <c r="B31" s="16" t="s">
        <v>799</v>
      </c>
      <c r="C31" s="17"/>
      <c r="D31" s="17"/>
      <c r="E31" s="17">
        <v>594.5</v>
      </c>
      <c r="F31" s="17">
        <v>195.6</v>
      </c>
      <c r="G31" s="17"/>
      <c r="H31" s="17"/>
      <c r="I31" s="17">
        <v>90.1</v>
      </c>
      <c r="J31" s="17">
        <v>218.5</v>
      </c>
      <c r="K31" s="17"/>
      <c r="L31" s="17"/>
      <c r="M31" s="17">
        <v>105.4</v>
      </c>
      <c r="N31" s="17">
        <v>108.2</v>
      </c>
      <c r="O31" s="17">
        <v>107.6</v>
      </c>
      <c r="P31" s="17">
        <v>208.3</v>
      </c>
      <c r="Q31" s="17">
        <v>179.5</v>
      </c>
      <c r="R31" s="17">
        <v>85.4</v>
      </c>
      <c r="S31" s="17">
        <v>564.9</v>
      </c>
      <c r="T31" s="17">
        <v>9.9</v>
      </c>
      <c r="U31" s="17"/>
      <c r="V31" s="17"/>
      <c r="W31" s="17"/>
      <c r="X31" s="17"/>
      <c r="Y31" s="17">
        <v>165.3</v>
      </c>
      <c r="Z31" s="17">
        <v>6.1040000000000001</v>
      </c>
      <c r="AA31" s="17">
        <v>5.0119999999999996</v>
      </c>
      <c r="AB31" s="17">
        <v>0</v>
      </c>
      <c r="AC31" s="17">
        <v>6.25</v>
      </c>
      <c r="AD31" s="17">
        <v>10.08</v>
      </c>
      <c r="AE31" s="17">
        <v>141.56</v>
      </c>
      <c r="AF31" s="17">
        <v>8.42</v>
      </c>
      <c r="AG31" s="17"/>
      <c r="AH31" s="17"/>
      <c r="AI31" s="17"/>
      <c r="AJ31" s="17">
        <v>109.8</v>
      </c>
      <c r="AK31" s="17">
        <v>222</v>
      </c>
      <c r="AL31" s="17"/>
      <c r="AM31" s="17">
        <v>0</v>
      </c>
      <c r="AN31" s="17"/>
      <c r="AO31" s="17">
        <v>6.5</v>
      </c>
      <c r="AP31" s="17">
        <v>418.6</v>
      </c>
      <c r="AQ31" s="17">
        <v>50</v>
      </c>
      <c r="AR31" s="17">
        <v>140.80000000000001</v>
      </c>
      <c r="AS31" s="17">
        <v>42.8</v>
      </c>
      <c r="AT31" s="17">
        <v>18.5</v>
      </c>
      <c r="AU31" s="17">
        <v>19.7</v>
      </c>
      <c r="AV31" s="17">
        <v>89.7</v>
      </c>
      <c r="AW31" s="17">
        <v>152.30000000000001</v>
      </c>
      <c r="AX31" s="17">
        <v>152</v>
      </c>
      <c r="AY31" s="17">
        <v>166.4</v>
      </c>
      <c r="AZ31" s="17">
        <v>109.9</v>
      </c>
      <c r="BA31" s="17"/>
      <c r="BB31" s="17">
        <v>9.1999999999999993</v>
      </c>
      <c r="BC31" s="17">
        <v>46.4</v>
      </c>
      <c r="BD31" s="17"/>
      <c r="BE31" s="17">
        <v>4</v>
      </c>
      <c r="BF31" s="17">
        <v>39.4</v>
      </c>
      <c r="BG31" s="17">
        <v>168</v>
      </c>
      <c r="BH31" s="17">
        <v>60.3</v>
      </c>
      <c r="BI31" s="17">
        <v>21.1</v>
      </c>
      <c r="BJ31" s="17"/>
      <c r="BK31" s="17">
        <v>0</v>
      </c>
      <c r="BL31" s="17"/>
      <c r="BM31" s="17"/>
      <c r="BN31" s="17"/>
      <c r="BO31" s="17">
        <v>41.5</v>
      </c>
      <c r="BP31" s="17">
        <v>0</v>
      </c>
      <c r="BQ31" s="17">
        <v>0</v>
      </c>
      <c r="BR31" s="17">
        <v>0</v>
      </c>
      <c r="BS31" s="17">
        <v>0</v>
      </c>
      <c r="BT31" s="17">
        <v>0</v>
      </c>
      <c r="BU31" s="17"/>
      <c r="BV31" s="17"/>
      <c r="BW31" s="17"/>
      <c r="BX31" s="17"/>
      <c r="BY31" s="17"/>
      <c r="BZ31" s="17"/>
      <c r="CA31" s="17"/>
      <c r="CB31" s="17">
        <v>0</v>
      </c>
      <c r="CC31" s="17">
        <v>247.1</v>
      </c>
      <c r="CD31" s="17">
        <v>131</v>
      </c>
      <c r="CE31" s="17">
        <v>63.6</v>
      </c>
      <c r="CF31" s="17">
        <v>0</v>
      </c>
      <c r="CG31" s="17">
        <v>29.4</v>
      </c>
      <c r="CH31" s="17"/>
      <c r="CI31" s="17"/>
      <c r="CJ31" s="17"/>
      <c r="CK31" s="17">
        <v>0</v>
      </c>
      <c r="CL31" s="17"/>
      <c r="CM31" s="17"/>
      <c r="CN31" s="17"/>
      <c r="CO31" s="17"/>
      <c r="CP31" s="17"/>
      <c r="CQ31" s="17"/>
      <c r="CR31" s="17"/>
      <c r="CS31" s="17"/>
      <c r="CT31" s="17"/>
      <c r="CU31" s="17">
        <v>1.3</v>
      </c>
      <c r="CV31" s="17">
        <v>121.6</v>
      </c>
      <c r="CW31" s="17">
        <v>72.099999999999994</v>
      </c>
      <c r="CX31" s="17">
        <v>0</v>
      </c>
      <c r="CY31" s="17">
        <v>0.4</v>
      </c>
      <c r="CZ31" s="17"/>
      <c r="DA31" s="17">
        <v>10.4</v>
      </c>
      <c r="DB31" s="17">
        <v>5.4</v>
      </c>
      <c r="DC31" s="17">
        <v>1.3</v>
      </c>
      <c r="DD31" s="17">
        <v>1.5</v>
      </c>
      <c r="DE31" s="17">
        <v>5</v>
      </c>
      <c r="DF31" s="17">
        <v>20.6</v>
      </c>
      <c r="DG31" s="17">
        <v>20</v>
      </c>
      <c r="DH31" s="17">
        <v>18.5</v>
      </c>
      <c r="DI31" s="17">
        <v>3.4</v>
      </c>
      <c r="DJ31" s="17">
        <v>18.5</v>
      </c>
      <c r="DK31" s="17">
        <v>14.3</v>
      </c>
      <c r="DL31" s="17">
        <v>17.5</v>
      </c>
      <c r="DM31" s="17">
        <v>30.5</v>
      </c>
      <c r="DN31" s="17">
        <v>85.5</v>
      </c>
      <c r="DO31" s="17">
        <v>4.8</v>
      </c>
      <c r="DP31" s="17">
        <v>2.4</v>
      </c>
      <c r="DQ31" s="17">
        <v>2.4</v>
      </c>
      <c r="DR31" s="17">
        <v>2.4</v>
      </c>
      <c r="DS31" s="17">
        <v>13.7</v>
      </c>
      <c r="DT31" s="17">
        <v>3.3</v>
      </c>
      <c r="DU31" s="17">
        <v>0</v>
      </c>
      <c r="DV31" s="17">
        <v>3</v>
      </c>
      <c r="DW31" s="17"/>
      <c r="DX31" s="17">
        <v>19.8</v>
      </c>
      <c r="DY31" s="17">
        <v>12.9</v>
      </c>
      <c r="DZ31" s="17">
        <v>19.600000000000001</v>
      </c>
      <c r="EA31" s="17">
        <v>20.2</v>
      </c>
      <c r="EB31" s="17">
        <v>20</v>
      </c>
      <c r="EC31" s="17">
        <v>0</v>
      </c>
      <c r="ED31" s="17">
        <v>33.700000000000003</v>
      </c>
      <c r="EE31" s="17">
        <v>28</v>
      </c>
      <c r="EF31" s="17">
        <v>61.2</v>
      </c>
      <c r="EG31" s="17">
        <v>62.2</v>
      </c>
      <c r="EH31" s="17">
        <v>6.3</v>
      </c>
      <c r="EI31" s="17">
        <v>5.0999999999999996</v>
      </c>
      <c r="EJ31" s="17">
        <v>21</v>
      </c>
      <c r="EK31" s="17">
        <v>8.3000000000000007</v>
      </c>
      <c r="EL31" s="17">
        <v>7.9</v>
      </c>
      <c r="EM31" s="17">
        <v>20.399999999999999</v>
      </c>
      <c r="EN31" s="17">
        <v>20.399999999999999</v>
      </c>
      <c r="EO31" s="17">
        <v>20.2</v>
      </c>
      <c r="EP31" s="17">
        <v>0</v>
      </c>
      <c r="EQ31" s="17">
        <v>16.399999999999999</v>
      </c>
      <c r="ER31" s="17">
        <v>138.5</v>
      </c>
      <c r="ES31" s="17">
        <v>0.6</v>
      </c>
      <c r="ET31" s="17">
        <v>107.2</v>
      </c>
      <c r="EU31" s="17">
        <v>93.5</v>
      </c>
      <c r="EV31" s="17">
        <v>101.7</v>
      </c>
      <c r="EW31" s="17">
        <v>16.5</v>
      </c>
      <c r="EX31" s="17">
        <v>8.4</v>
      </c>
      <c r="EY31" s="17">
        <v>20</v>
      </c>
      <c r="EZ31" s="17"/>
      <c r="FA31" s="17">
        <v>0</v>
      </c>
      <c r="FB31" s="17"/>
      <c r="FC31" s="17">
        <v>27.8</v>
      </c>
      <c r="FD31" s="17">
        <v>3.1</v>
      </c>
      <c r="FE31" s="17">
        <v>7.4</v>
      </c>
      <c r="FF31" s="17"/>
      <c r="FG31" s="17">
        <v>5.9</v>
      </c>
      <c r="FH31" s="17">
        <v>6784.6260000000002</v>
      </c>
      <c r="FI31" s="15"/>
      <c r="FJ31" s="17">
        <v>24.291250000000002</v>
      </c>
      <c r="FK31" s="17">
        <v>1.9370000000000001</v>
      </c>
      <c r="FL31" s="17"/>
      <c r="FM31" s="17">
        <v>13.1</v>
      </c>
      <c r="FN31" s="17"/>
      <c r="FO31" s="17">
        <v>9.4844600000000003</v>
      </c>
      <c r="FP31" s="17">
        <v>11.1</v>
      </c>
      <c r="FQ31" s="17">
        <v>16.100000000000001</v>
      </c>
      <c r="FR31" s="17">
        <v>76.012709999999998</v>
      </c>
    </row>
    <row r="32" spans="1:174" ht="24" customHeight="1" x14ac:dyDescent="0.25">
      <c r="A32" s="16" t="s">
        <v>52</v>
      </c>
      <c r="B32" s="16" t="s">
        <v>800</v>
      </c>
      <c r="C32" s="17"/>
      <c r="D32" s="17"/>
      <c r="E32" s="17">
        <v>598.79999999999995</v>
      </c>
      <c r="F32" s="17">
        <v>197.9</v>
      </c>
      <c r="G32" s="17"/>
      <c r="H32" s="17"/>
      <c r="I32" s="17">
        <v>91.2</v>
      </c>
      <c r="J32" s="17">
        <v>220</v>
      </c>
      <c r="K32" s="17"/>
      <c r="L32" s="17"/>
      <c r="M32" s="17">
        <v>107.2</v>
      </c>
      <c r="N32" s="17">
        <v>105.8</v>
      </c>
      <c r="O32" s="17">
        <v>107.5</v>
      </c>
      <c r="P32" s="17">
        <v>207.7</v>
      </c>
      <c r="Q32" s="17">
        <v>199.1</v>
      </c>
      <c r="R32" s="17">
        <v>103.9</v>
      </c>
      <c r="S32" s="17">
        <v>556.4</v>
      </c>
      <c r="T32" s="17">
        <v>10.5</v>
      </c>
      <c r="U32" s="17"/>
      <c r="V32" s="17"/>
      <c r="W32" s="17"/>
      <c r="X32" s="17"/>
      <c r="Y32" s="17">
        <v>171.6</v>
      </c>
      <c r="Z32" s="17">
        <v>6.3330000000000002</v>
      </c>
      <c r="AA32" s="17">
        <v>4.9720000000000004</v>
      </c>
      <c r="AB32" s="17">
        <v>0</v>
      </c>
      <c r="AC32" s="17">
        <v>6.32</v>
      </c>
      <c r="AD32" s="17">
        <v>10.08</v>
      </c>
      <c r="AE32" s="17">
        <v>142.72999999999999</v>
      </c>
      <c r="AF32" s="17">
        <v>8.4</v>
      </c>
      <c r="AG32" s="17"/>
      <c r="AH32" s="17"/>
      <c r="AI32" s="17"/>
      <c r="AJ32" s="17">
        <v>111.2</v>
      </c>
      <c r="AK32" s="17">
        <v>220.8</v>
      </c>
      <c r="AL32" s="17"/>
      <c r="AM32" s="17">
        <v>0</v>
      </c>
      <c r="AN32" s="17"/>
      <c r="AO32" s="17">
        <v>6.4</v>
      </c>
      <c r="AP32" s="17">
        <v>299.60000000000002</v>
      </c>
      <c r="AQ32" s="17">
        <v>50</v>
      </c>
      <c r="AR32" s="17">
        <v>124.4</v>
      </c>
      <c r="AS32" s="17">
        <v>42.3</v>
      </c>
      <c r="AT32" s="17">
        <v>18.5</v>
      </c>
      <c r="AU32" s="17">
        <v>19.7</v>
      </c>
      <c r="AV32" s="17">
        <v>92.2</v>
      </c>
      <c r="AW32" s="17">
        <v>178.7</v>
      </c>
      <c r="AX32" s="17">
        <v>179.1</v>
      </c>
      <c r="AY32" s="17">
        <v>181.4</v>
      </c>
      <c r="AZ32" s="17">
        <v>109.1</v>
      </c>
      <c r="BA32" s="17"/>
      <c r="BB32" s="17">
        <v>9.1</v>
      </c>
      <c r="BC32" s="17">
        <v>45.9</v>
      </c>
      <c r="BD32" s="17"/>
      <c r="BE32" s="17">
        <v>4</v>
      </c>
      <c r="BF32" s="17">
        <v>39.200000000000003</v>
      </c>
      <c r="BG32" s="17">
        <v>169</v>
      </c>
      <c r="BH32" s="17">
        <v>61.3</v>
      </c>
      <c r="BI32" s="17">
        <v>79.5</v>
      </c>
      <c r="BJ32" s="17"/>
      <c r="BK32" s="17">
        <v>0</v>
      </c>
      <c r="BL32" s="17"/>
      <c r="BM32" s="17"/>
      <c r="BN32" s="17"/>
      <c r="BO32" s="17">
        <v>43.3</v>
      </c>
      <c r="BP32" s="17">
        <v>0</v>
      </c>
      <c r="BQ32" s="17">
        <v>0</v>
      </c>
      <c r="BR32" s="17">
        <v>0</v>
      </c>
      <c r="BS32" s="17">
        <v>0</v>
      </c>
      <c r="BT32" s="17">
        <v>0</v>
      </c>
      <c r="BU32" s="17"/>
      <c r="BV32" s="17"/>
      <c r="BW32" s="17"/>
      <c r="BX32" s="17"/>
      <c r="BY32" s="17"/>
      <c r="BZ32" s="17"/>
      <c r="CA32" s="17"/>
      <c r="CB32" s="17">
        <v>0</v>
      </c>
      <c r="CC32" s="17">
        <v>236.4</v>
      </c>
      <c r="CD32" s="17">
        <v>118.5</v>
      </c>
      <c r="CE32" s="17">
        <v>65.5</v>
      </c>
      <c r="CF32" s="17">
        <v>0</v>
      </c>
      <c r="CG32" s="17">
        <v>30.5</v>
      </c>
      <c r="CH32" s="17"/>
      <c r="CI32" s="17"/>
      <c r="CJ32" s="17"/>
      <c r="CK32" s="17">
        <v>0</v>
      </c>
      <c r="CL32" s="17"/>
      <c r="CM32" s="17"/>
      <c r="CN32" s="17"/>
      <c r="CO32" s="17"/>
      <c r="CP32" s="17"/>
      <c r="CQ32" s="17"/>
      <c r="CR32" s="17"/>
      <c r="CS32" s="17"/>
      <c r="CT32" s="17"/>
      <c r="CU32" s="17">
        <v>0.8</v>
      </c>
      <c r="CV32" s="17">
        <v>126.4</v>
      </c>
      <c r="CW32" s="17">
        <v>74.400000000000006</v>
      </c>
      <c r="CX32" s="17">
        <v>0</v>
      </c>
      <c r="CY32" s="17">
        <v>0.5</v>
      </c>
      <c r="CZ32" s="17"/>
      <c r="DA32" s="17">
        <v>10.4</v>
      </c>
      <c r="DB32" s="17">
        <v>5.3</v>
      </c>
      <c r="DC32" s="17">
        <v>1.3</v>
      </c>
      <c r="DD32" s="17">
        <v>1.5</v>
      </c>
      <c r="DE32" s="17">
        <v>4.9000000000000004</v>
      </c>
      <c r="DF32" s="17">
        <v>20.5</v>
      </c>
      <c r="DG32" s="17">
        <v>20</v>
      </c>
      <c r="DH32" s="17">
        <v>18.600000000000001</v>
      </c>
      <c r="DI32" s="17">
        <v>3.4</v>
      </c>
      <c r="DJ32" s="17">
        <v>18.5</v>
      </c>
      <c r="DK32" s="17">
        <v>14.3</v>
      </c>
      <c r="DL32" s="17">
        <v>17.5</v>
      </c>
      <c r="DM32" s="17">
        <v>30.4</v>
      </c>
      <c r="DN32" s="17">
        <v>86.1</v>
      </c>
      <c r="DO32" s="17">
        <v>4.8</v>
      </c>
      <c r="DP32" s="17">
        <v>2.4</v>
      </c>
      <c r="DQ32" s="17">
        <v>2.4</v>
      </c>
      <c r="DR32" s="17">
        <v>2.4</v>
      </c>
      <c r="DS32" s="17">
        <v>17.399999999999999</v>
      </c>
      <c r="DT32" s="17">
        <v>3.1</v>
      </c>
      <c r="DU32" s="17">
        <v>0</v>
      </c>
      <c r="DV32" s="17">
        <v>3</v>
      </c>
      <c r="DW32" s="17"/>
      <c r="DX32" s="17">
        <v>19.8</v>
      </c>
      <c r="DY32" s="17">
        <v>13</v>
      </c>
      <c r="DZ32" s="17">
        <v>19.7</v>
      </c>
      <c r="EA32" s="17">
        <v>20.3</v>
      </c>
      <c r="EB32" s="17">
        <v>20</v>
      </c>
      <c r="EC32" s="17">
        <v>0.1</v>
      </c>
      <c r="ED32" s="17">
        <v>42.5</v>
      </c>
      <c r="EE32" s="17">
        <v>19.8</v>
      </c>
      <c r="EF32" s="17">
        <v>58.3</v>
      </c>
      <c r="EG32" s="17">
        <v>62</v>
      </c>
      <c r="EH32" s="17">
        <v>9.5</v>
      </c>
      <c r="EI32" s="17">
        <v>6</v>
      </c>
      <c r="EJ32" s="17">
        <v>21</v>
      </c>
      <c r="EK32" s="17">
        <v>8.3000000000000007</v>
      </c>
      <c r="EL32" s="17">
        <v>7.9</v>
      </c>
      <c r="EM32" s="17">
        <v>20.399999999999999</v>
      </c>
      <c r="EN32" s="17">
        <v>20.399999999999999</v>
      </c>
      <c r="EO32" s="17">
        <v>20.2</v>
      </c>
      <c r="EP32" s="17">
        <v>0</v>
      </c>
      <c r="EQ32" s="17">
        <v>17.5</v>
      </c>
      <c r="ER32" s="17">
        <v>117.4</v>
      </c>
      <c r="ES32" s="17">
        <v>0.6</v>
      </c>
      <c r="ET32" s="17">
        <v>107.6</v>
      </c>
      <c r="EU32" s="17">
        <v>115.1</v>
      </c>
      <c r="EV32" s="17">
        <v>103.5</v>
      </c>
      <c r="EW32" s="17">
        <v>17.600000000000001</v>
      </c>
      <c r="EX32" s="17">
        <v>8.5</v>
      </c>
      <c r="EY32" s="17">
        <v>20</v>
      </c>
      <c r="EZ32" s="17"/>
      <c r="FA32" s="17">
        <v>0</v>
      </c>
      <c r="FB32" s="17"/>
      <c r="FC32" s="17">
        <v>27.9</v>
      </c>
      <c r="FD32" s="17">
        <v>3.1</v>
      </c>
      <c r="FE32" s="17">
        <v>7.2</v>
      </c>
      <c r="FF32" s="17"/>
      <c r="FG32" s="17">
        <v>6.7</v>
      </c>
      <c r="FH32" s="17">
        <v>6824.2349999999997</v>
      </c>
      <c r="FI32" s="15"/>
      <c r="FJ32" s="17">
        <v>24.2684</v>
      </c>
      <c r="FK32" s="17">
        <v>3.0659999999999998</v>
      </c>
      <c r="FL32" s="17"/>
      <c r="FM32" s="17">
        <v>13.2</v>
      </c>
      <c r="FN32" s="17"/>
      <c r="FO32" s="17">
        <v>9.4848099999999995</v>
      </c>
      <c r="FP32" s="17">
        <v>10.8</v>
      </c>
      <c r="FQ32" s="17">
        <v>16</v>
      </c>
      <c r="FR32" s="17">
        <v>76.819209999999998</v>
      </c>
    </row>
    <row r="33" spans="1:174" ht="24" customHeight="1" x14ac:dyDescent="0.25">
      <c r="A33" s="16" t="s">
        <v>52</v>
      </c>
      <c r="B33" s="16" t="s">
        <v>801</v>
      </c>
      <c r="C33" s="17"/>
      <c r="D33" s="17"/>
      <c r="E33" s="17">
        <v>592.1</v>
      </c>
      <c r="F33" s="17">
        <v>197.6</v>
      </c>
      <c r="G33" s="17"/>
      <c r="H33" s="17"/>
      <c r="I33" s="17">
        <v>89.9</v>
      </c>
      <c r="J33" s="17">
        <v>217.1</v>
      </c>
      <c r="K33" s="17"/>
      <c r="L33" s="17"/>
      <c r="M33" s="17">
        <v>116</v>
      </c>
      <c r="N33" s="17">
        <v>116.7</v>
      </c>
      <c r="O33" s="17">
        <v>116.2</v>
      </c>
      <c r="P33" s="17">
        <v>222.2</v>
      </c>
      <c r="Q33" s="17">
        <v>198.8</v>
      </c>
      <c r="R33" s="17">
        <v>104.7</v>
      </c>
      <c r="S33" s="17">
        <v>549.29999999999995</v>
      </c>
      <c r="T33" s="17">
        <v>10.4</v>
      </c>
      <c r="U33" s="17"/>
      <c r="V33" s="17"/>
      <c r="W33" s="17"/>
      <c r="X33" s="17"/>
      <c r="Y33" s="17">
        <v>162.4</v>
      </c>
      <c r="Z33" s="17">
        <v>5.875</v>
      </c>
      <c r="AA33" s="17">
        <v>4.452</v>
      </c>
      <c r="AB33" s="17">
        <v>0</v>
      </c>
      <c r="AC33" s="17">
        <v>6.33</v>
      </c>
      <c r="AD33" s="17">
        <v>10.06</v>
      </c>
      <c r="AE33" s="17">
        <v>142.76</v>
      </c>
      <c r="AF33" s="17">
        <v>8.43</v>
      </c>
      <c r="AG33" s="17"/>
      <c r="AH33" s="17"/>
      <c r="AI33" s="17"/>
      <c r="AJ33" s="17">
        <v>109.4</v>
      </c>
      <c r="AK33" s="17">
        <v>222.8</v>
      </c>
      <c r="AL33" s="17"/>
      <c r="AM33" s="17">
        <v>57.9</v>
      </c>
      <c r="AN33" s="17"/>
      <c r="AO33" s="17">
        <v>6.4</v>
      </c>
      <c r="AP33" s="17">
        <v>330.3</v>
      </c>
      <c r="AQ33" s="17">
        <v>68.3</v>
      </c>
      <c r="AR33" s="17">
        <v>137.4</v>
      </c>
      <c r="AS33" s="17">
        <v>42.3</v>
      </c>
      <c r="AT33" s="17">
        <v>18.5</v>
      </c>
      <c r="AU33" s="17">
        <v>19.7</v>
      </c>
      <c r="AV33" s="17">
        <v>90.9</v>
      </c>
      <c r="AW33" s="17">
        <v>152</v>
      </c>
      <c r="AX33" s="17">
        <v>151.69999999999999</v>
      </c>
      <c r="AY33" s="17">
        <v>168.7</v>
      </c>
      <c r="AZ33" s="17">
        <v>108.3</v>
      </c>
      <c r="BA33" s="17"/>
      <c r="BB33" s="17">
        <v>9.1999999999999993</v>
      </c>
      <c r="BC33" s="17">
        <v>43.8</v>
      </c>
      <c r="BD33" s="17"/>
      <c r="BE33" s="17">
        <v>4</v>
      </c>
      <c r="BF33" s="17">
        <v>37.700000000000003</v>
      </c>
      <c r="BG33" s="17">
        <v>163.80000000000001</v>
      </c>
      <c r="BH33" s="17">
        <v>59.2</v>
      </c>
      <c r="BI33" s="17">
        <v>79.5</v>
      </c>
      <c r="BJ33" s="17"/>
      <c r="BK33" s="17">
        <v>0</v>
      </c>
      <c r="BL33" s="17"/>
      <c r="BM33" s="17"/>
      <c r="BN33" s="17"/>
      <c r="BO33" s="17">
        <v>71.599999999999994</v>
      </c>
      <c r="BP33" s="17">
        <v>0</v>
      </c>
      <c r="BQ33" s="17">
        <v>0</v>
      </c>
      <c r="BR33" s="17">
        <v>0</v>
      </c>
      <c r="BS33" s="17">
        <v>0</v>
      </c>
      <c r="BT33" s="17">
        <v>0</v>
      </c>
      <c r="BU33" s="17"/>
      <c r="BV33" s="17"/>
      <c r="BW33" s="17"/>
      <c r="BX33" s="17"/>
      <c r="BY33" s="17"/>
      <c r="BZ33" s="17"/>
      <c r="CA33" s="17"/>
      <c r="CB33" s="17">
        <v>0</v>
      </c>
      <c r="CC33" s="17">
        <v>240.3</v>
      </c>
      <c r="CD33" s="17">
        <v>129.69999999999999</v>
      </c>
      <c r="CE33" s="17">
        <v>63.5</v>
      </c>
      <c r="CF33" s="17">
        <v>0</v>
      </c>
      <c r="CG33" s="17">
        <v>29.6</v>
      </c>
      <c r="CH33" s="17"/>
      <c r="CI33" s="17"/>
      <c r="CJ33" s="17"/>
      <c r="CK33" s="17">
        <v>0</v>
      </c>
      <c r="CL33" s="17"/>
      <c r="CM33" s="17"/>
      <c r="CN33" s="17"/>
      <c r="CO33" s="17"/>
      <c r="CP33" s="17"/>
      <c r="CQ33" s="17"/>
      <c r="CR33" s="17"/>
      <c r="CS33" s="17"/>
      <c r="CT33" s="17"/>
      <c r="CU33" s="17">
        <v>0.8</v>
      </c>
      <c r="CV33" s="17">
        <v>126.6</v>
      </c>
      <c r="CW33" s="17">
        <v>75.2</v>
      </c>
      <c r="CX33" s="17">
        <v>0</v>
      </c>
      <c r="CY33" s="17">
        <v>0.4</v>
      </c>
      <c r="CZ33" s="17"/>
      <c r="DA33" s="17">
        <v>10.4</v>
      </c>
      <c r="DB33" s="17">
        <v>5.4</v>
      </c>
      <c r="DC33" s="17">
        <v>1.3</v>
      </c>
      <c r="DD33" s="17">
        <v>1.5</v>
      </c>
      <c r="DE33" s="17">
        <v>5</v>
      </c>
      <c r="DF33" s="17">
        <v>20</v>
      </c>
      <c r="DG33" s="17">
        <v>20</v>
      </c>
      <c r="DH33" s="17">
        <v>18.5</v>
      </c>
      <c r="DI33" s="17">
        <v>3.3</v>
      </c>
      <c r="DJ33" s="17">
        <v>18.5</v>
      </c>
      <c r="DK33" s="17">
        <v>14.3</v>
      </c>
      <c r="DL33" s="17">
        <v>17.399999999999999</v>
      </c>
      <c r="DM33" s="17">
        <v>30.3</v>
      </c>
      <c r="DN33" s="17">
        <v>86.1</v>
      </c>
      <c r="DO33" s="17">
        <v>4.8</v>
      </c>
      <c r="DP33" s="17">
        <v>2.4</v>
      </c>
      <c r="DQ33" s="17">
        <v>2.4</v>
      </c>
      <c r="DR33" s="17">
        <v>2.1</v>
      </c>
      <c r="DS33" s="17">
        <v>17.7</v>
      </c>
      <c r="DT33" s="17">
        <v>3.2</v>
      </c>
      <c r="DU33" s="17">
        <v>0</v>
      </c>
      <c r="DV33" s="17">
        <v>3</v>
      </c>
      <c r="DW33" s="17"/>
      <c r="DX33" s="17">
        <v>19.8</v>
      </c>
      <c r="DY33" s="17">
        <v>12.9</v>
      </c>
      <c r="DZ33" s="17">
        <v>19.5</v>
      </c>
      <c r="EA33" s="17">
        <v>20.2</v>
      </c>
      <c r="EB33" s="17">
        <v>20</v>
      </c>
      <c r="EC33" s="17">
        <v>0.9</v>
      </c>
      <c r="ED33" s="17">
        <v>36.5</v>
      </c>
      <c r="EE33" s="17">
        <v>19.8</v>
      </c>
      <c r="EF33" s="17">
        <v>53.5</v>
      </c>
      <c r="EG33" s="17">
        <v>57.3</v>
      </c>
      <c r="EH33" s="17">
        <v>9.5</v>
      </c>
      <c r="EI33" s="17">
        <v>5.6</v>
      </c>
      <c r="EJ33" s="17">
        <v>21</v>
      </c>
      <c r="EK33" s="17">
        <v>8.1999999999999993</v>
      </c>
      <c r="EL33" s="17">
        <v>7.9</v>
      </c>
      <c r="EM33" s="17">
        <v>20.399999999999999</v>
      </c>
      <c r="EN33" s="17">
        <v>20.399999999999999</v>
      </c>
      <c r="EO33" s="17">
        <v>20.2</v>
      </c>
      <c r="EP33" s="17">
        <v>0</v>
      </c>
      <c r="EQ33" s="17">
        <v>18.100000000000001</v>
      </c>
      <c r="ER33" s="17">
        <v>120.3</v>
      </c>
      <c r="ES33" s="17">
        <v>0.6</v>
      </c>
      <c r="ET33" s="17">
        <v>107.8</v>
      </c>
      <c r="EU33" s="17">
        <v>114.4</v>
      </c>
      <c r="EV33" s="17">
        <v>68.3</v>
      </c>
      <c r="EW33" s="17">
        <v>18.3</v>
      </c>
      <c r="EX33" s="17">
        <v>8.5</v>
      </c>
      <c r="EY33" s="17">
        <v>20</v>
      </c>
      <c r="EZ33" s="17"/>
      <c r="FA33" s="17">
        <v>0</v>
      </c>
      <c r="FB33" s="17"/>
      <c r="FC33" s="17">
        <v>27.7</v>
      </c>
      <c r="FD33" s="17">
        <v>3.1</v>
      </c>
      <c r="FE33" s="17">
        <v>7.9</v>
      </c>
      <c r="FF33" s="17"/>
      <c r="FG33" s="17">
        <v>7.2</v>
      </c>
      <c r="FH33" s="17">
        <v>6874.2070000000003</v>
      </c>
      <c r="FI33" s="15"/>
      <c r="FJ33" s="17">
        <v>24.215019999999999</v>
      </c>
      <c r="FK33" s="17">
        <v>5.6390000000000002</v>
      </c>
      <c r="FL33" s="17"/>
      <c r="FM33" s="17">
        <v>13.2</v>
      </c>
      <c r="FN33" s="17"/>
      <c r="FO33" s="17">
        <v>9.4852500000000006</v>
      </c>
      <c r="FP33" s="17">
        <v>10.8</v>
      </c>
      <c r="FQ33" s="17">
        <v>16</v>
      </c>
      <c r="FR33" s="17">
        <v>79.339269999999999</v>
      </c>
    </row>
    <row r="34" spans="1:174" ht="24" customHeight="1" x14ac:dyDescent="0.25">
      <c r="A34" s="18" t="s">
        <v>52</v>
      </c>
      <c r="B34" s="18" t="s">
        <v>802</v>
      </c>
      <c r="C34" s="19"/>
      <c r="D34" s="19"/>
      <c r="E34" s="19">
        <v>601.29999999999995</v>
      </c>
      <c r="F34" s="19">
        <v>199.7</v>
      </c>
      <c r="G34" s="19"/>
      <c r="H34" s="19"/>
      <c r="I34" s="19">
        <v>90.6</v>
      </c>
      <c r="J34" s="19">
        <v>222</v>
      </c>
      <c r="K34" s="19"/>
      <c r="L34" s="19"/>
      <c r="M34" s="19">
        <v>121</v>
      </c>
      <c r="N34" s="19">
        <v>120.6</v>
      </c>
      <c r="O34" s="19">
        <v>119.7</v>
      </c>
      <c r="P34" s="19">
        <v>217.1</v>
      </c>
      <c r="Q34" s="19">
        <v>197.9</v>
      </c>
      <c r="R34" s="19">
        <v>104.4</v>
      </c>
      <c r="S34" s="19">
        <v>562.29999999999995</v>
      </c>
      <c r="T34" s="19">
        <v>10.4</v>
      </c>
      <c r="U34" s="19"/>
      <c r="V34" s="19"/>
      <c r="W34" s="19"/>
      <c r="X34" s="19"/>
      <c r="Y34" s="19">
        <v>167.4</v>
      </c>
      <c r="Z34" s="19">
        <v>6.1959999999999997</v>
      </c>
      <c r="AA34" s="19">
        <v>4.8040000000000003</v>
      </c>
      <c r="AB34" s="19">
        <v>0</v>
      </c>
      <c r="AC34" s="19">
        <v>6.36</v>
      </c>
      <c r="AD34" s="19">
        <v>10.08</v>
      </c>
      <c r="AE34" s="19">
        <v>143.87</v>
      </c>
      <c r="AF34" s="19">
        <v>8.4600000000000009</v>
      </c>
      <c r="AG34" s="19"/>
      <c r="AH34" s="19"/>
      <c r="AI34" s="19"/>
      <c r="AJ34" s="19">
        <v>111.3</v>
      </c>
      <c r="AK34" s="19">
        <v>223.2</v>
      </c>
      <c r="AL34" s="19"/>
      <c r="AM34" s="19">
        <v>62.8</v>
      </c>
      <c r="AN34" s="19"/>
      <c r="AO34" s="19">
        <v>6.4</v>
      </c>
      <c r="AP34" s="19">
        <v>326.10000000000002</v>
      </c>
      <c r="AQ34" s="19">
        <v>81.900000000000006</v>
      </c>
      <c r="AR34" s="19">
        <v>140.5</v>
      </c>
      <c r="AS34" s="19">
        <v>42.3</v>
      </c>
      <c r="AT34" s="19">
        <v>18.600000000000001</v>
      </c>
      <c r="AU34" s="19">
        <v>19.7</v>
      </c>
      <c r="AV34" s="19">
        <v>89.1</v>
      </c>
      <c r="AW34" s="19">
        <v>123.5</v>
      </c>
      <c r="AX34" s="19">
        <v>124.4</v>
      </c>
      <c r="AY34" s="19">
        <v>154.1</v>
      </c>
      <c r="AZ34" s="19">
        <v>108.9</v>
      </c>
      <c r="BA34" s="19"/>
      <c r="BB34" s="19">
        <v>9.1999999999999993</v>
      </c>
      <c r="BC34" s="19">
        <v>45.3</v>
      </c>
      <c r="BD34" s="19"/>
      <c r="BE34" s="19">
        <v>4</v>
      </c>
      <c r="BF34" s="19">
        <v>38.700000000000003</v>
      </c>
      <c r="BG34" s="19">
        <v>175</v>
      </c>
      <c r="BH34" s="19">
        <v>61.7</v>
      </c>
      <c r="BI34" s="19">
        <v>79.5</v>
      </c>
      <c r="BJ34" s="19"/>
      <c r="BK34" s="19">
        <v>0</v>
      </c>
      <c r="BL34" s="19"/>
      <c r="BM34" s="19"/>
      <c r="BN34" s="19"/>
      <c r="BO34" s="19">
        <v>86.7</v>
      </c>
      <c r="BP34" s="19">
        <v>0</v>
      </c>
      <c r="BQ34" s="19">
        <v>0</v>
      </c>
      <c r="BR34" s="19">
        <v>0</v>
      </c>
      <c r="BS34" s="19">
        <v>0</v>
      </c>
      <c r="BT34" s="19">
        <v>0</v>
      </c>
      <c r="BU34" s="19"/>
      <c r="BV34" s="19"/>
      <c r="BW34" s="19"/>
      <c r="BX34" s="19"/>
      <c r="BY34" s="19"/>
      <c r="BZ34" s="19"/>
      <c r="CA34" s="19"/>
      <c r="CB34" s="19">
        <v>0</v>
      </c>
      <c r="CC34" s="19">
        <v>246.1</v>
      </c>
      <c r="CD34" s="19">
        <v>134</v>
      </c>
      <c r="CE34" s="19">
        <v>65.7</v>
      </c>
      <c r="CF34" s="19">
        <v>0</v>
      </c>
      <c r="CG34" s="19">
        <v>30.4</v>
      </c>
      <c r="CH34" s="19"/>
      <c r="CI34" s="19"/>
      <c r="CJ34" s="19"/>
      <c r="CK34" s="19">
        <v>0</v>
      </c>
      <c r="CL34" s="19"/>
      <c r="CM34" s="19"/>
      <c r="CN34" s="19"/>
      <c r="CO34" s="19"/>
      <c r="CP34" s="19"/>
      <c r="CQ34" s="19"/>
      <c r="CR34" s="19"/>
      <c r="CS34" s="19"/>
      <c r="CT34" s="19"/>
      <c r="CU34" s="19">
        <v>0.7</v>
      </c>
      <c r="CV34" s="19">
        <v>126</v>
      </c>
      <c r="CW34" s="19">
        <v>75.099999999999994</v>
      </c>
      <c r="CX34" s="19">
        <v>0</v>
      </c>
      <c r="CY34" s="19">
        <v>0.4</v>
      </c>
      <c r="CZ34" s="19"/>
      <c r="DA34" s="19">
        <v>10.3</v>
      </c>
      <c r="DB34" s="19">
        <v>5.3</v>
      </c>
      <c r="DC34" s="19">
        <v>1.3</v>
      </c>
      <c r="DD34" s="19">
        <v>1.5</v>
      </c>
      <c r="DE34" s="19">
        <v>5</v>
      </c>
      <c r="DF34" s="19">
        <v>20.6</v>
      </c>
      <c r="DG34" s="19">
        <v>20</v>
      </c>
      <c r="DH34" s="19">
        <v>18.600000000000001</v>
      </c>
      <c r="DI34" s="19">
        <v>3.3</v>
      </c>
      <c r="DJ34" s="19">
        <v>18.5</v>
      </c>
      <c r="DK34" s="19">
        <v>14.2</v>
      </c>
      <c r="DL34" s="19">
        <v>17.2</v>
      </c>
      <c r="DM34" s="19">
        <v>29.9</v>
      </c>
      <c r="DN34" s="19">
        <v>84.5</v>
      </c>
      <c r="DO34" s="19">
        <v>4.8</v>
      </c>
      <c r="DP34" s="19">
        <v>2.4</v>
      </c>
      <c r="DQ34" s="19">
        <v>2.4</v>
      </c>
      <c r="DR34" s="19">
        <v>2</v>
      </c>
      <c r="DS34" s="19">
        <v>17.899999999999999</v>
      </c>
      <c r="DT34" s="19">
        <v>3.2</v>
      </c>
      <c r="DU34" s="19">
        <v>0</v>
      </c>
      <c r="DV34" s="19">
        <v>3</v>
      </c>
      <c r="DW34" s="19"/>
      <c r="DX34" s="19">
        <v>19.899999999999999</v>
      </c>
      <c r="DY34" s="19">
        <v>12.9</v>
      </c>
      <c r="DZ34" s="19">
        <v>19.600000000000001</v>
      </c>
      <c r="EA34" s="19">
        <v>20.3</v>
      </c>
      <c r="EB34" s="19">
        <v>20</v>
      </c>
      <c r="EC34" s="19">
        <v>2.4</v>
      </c>
      <c r="ED34" s="19">
        <v>41</v>
      </c>
      <c r="EE34" s="19">
        <v>29.3</v>
      </c>
      <c r="EF34" s="19">
        <v>52.8</v>
      </c>
      <c r="EG34" s="19">
        <v>55.6</v>
      </c>
      <c r="EH34" s="19">
        <v>10.199999999999999</v>
      </c>
      <c r="EI34" s="19">
        <v>7.1</v>
      </c>
      <c r="EJ34" s="19">
        <v>21</v>
      </c>
      <c r="EK34" s="19">
        <v>8.1999999999999993</v>
      </c>
      <c r="EL34" s="19">
        <v>7.9</v>
      </c>
      <c r="EM34" s="19">
        <v>20.399999999999999</v>
      </c>
      <c r="EN34" s="19">
        <v>20.399999999999999</v>
      </c>
      <c r="EO34" s="19">
        <v>20.2</v>
      </c>
      <c r="EP34" s="19">
        <v>0</v>
      </c>
      <c r="EQ34" s="19">
        <v>18.600000000000001</v>
      </c>
      <c r="ER34" s="19">
        <v>141.1</v>
      </c>
      <c r="ES34" s="19">
        <v>0.6</v>
      </c>
      <c r="ET34" s="19">
        <v>101.6</v>
      </c>
      <c r="EU34" s="19">
        <v>113.4</v>
      </c>
      <c r="EV34" s="19">
        <v>77.099999999999994</v>
      </c>
      <c r="EW34" s="19">
        <v>16.8</v>
      </c>
      <c r="EX34" s="19">
        <v>8.6</v>
      </c>
      <c r="EY34" s="19">
        <v>20</v>
      </c>
      <c r="EZ34" s="19"/>
      <c r="FA34" s="19">
        <v>0</v>
      </c>
      <c r="FB34" s="19"/>
      <c r="FC34" s="19">
        <v>27.4</v>
      </c>
      <c r="FD34" s="19">
        <v>3.1</v>
      </c>
      <c r="FE34" s="19">
        <v>6.7</v>
      </c>
      <c r="FF34" s="19"/>
      <c r="FG34" s="19">
        <v>7.1</v>
      </c>
      <c r="FH34" s="19">
        <v>6942.67</v>
      </c>
      <c r="FI34" s="15"/>
      <c r="FJ34" s="19">
        <v>24.164010000000001</v>
      </c>
      <c r="FK34" s="19">
        <v>6.157</v>
      </c>
      <c r="FL34" s="19"/>
      <c r="FM34" s="19">
        <v>13.2</v>
      </c>
      <c r="FN34" s="19"/>
      <c r="FO34" s="19">
        <v>9.4856200000000008</v>
      </c>
      <c r="FP34" s="19">
        <v>10.7</v>
      </c>
      <c r="FQ34" s="19">
        <v>16</v>
      </c>
      <c r="FR34" s="19">
        <v>79.706630000000004</v>
      </c>
    </row>
    <row r="35" spans="1:174" ht="24" customHeight="1" x14ac:dyDescent="0.25">
      <c r="A35" s="13" t="s">
        <v>52</v>
      </c>
      <c r="B35" s="13" t="s">
        <v>803</v>
      </c>
      <c r="C35" s="14"/>
      <c r="D35" s="14"/>
      <c r="E35" s="14">
        <v>598.70000000000005</v>
      </c>
      <c r="F35" s="14">
        <v>198.8</v>
      </c>
      <c r="G35" s="14"/>
      <c r="H35" s="14"/>
      <c r="I35" s="14">
        <v>91.5</v>
      </c>
      <c r="J35" s="14">
        <v>221.6</v>
      </c>
      <c r="K35" s="14"/>
      <c r="L35" s="14"/>
      <c r="M35" s="14">
        <v>117.7</v>
      </c>
      <c r="N35" s="14">
        <v>116.4</v>
      </c>
      <c r="O35" s="14">
        <v>116.1</v>
      </c>
      <c r="P35" s="14">
        <v>213.9</v>
      </c>
      <c r="Q35" s="14">
        <v>193.8</v>
      </c>
      <c r="R35" s="14">
        <v>103.8</v>
      </c>
      <c r="S35" s="14">
        <v>555.70000000000005</v>
      </c>
      <c r="T35" s="14">
        <v>10.7</v>
      </c>
      <c r="U35" s="14"/>
      <c r="V35" s="14"/>
      <c r="W35" s="14"/>
      <c r="X35" s="14"/>
      <c r="Y35" s="14">
        <v>169.1</v>
      </c>
      <c r="Z35" s="14">
        <v>6.2409999999999997</v>
      </c>
      <c r="AA35" s="14">
        <v>4.9459999999999997</v>
      </c>
      <c r="AB35" s="14">
        <v>0</v>
      </c>
      <c r="AC35" s="14">
        <v>6.32</v>
      </c>
      <c r="AD35" s="14">
        <v>10.050000000000001</v>
      </c>
      <c r="AE35" s="14">
        <v>143.31</v>
      </c>
      <c r="AF35" s="14">
        <v>8.5399999999999991</v>
      </c>
      <c r="AG35" s="14"/>
      <c r="AH35" s="14"/>
      <c r="AI35" s="14"/>
      <c r="AJ35" s="14">
        <v>111.3</v>
      </c>
      <c r="AK35" s="14">
        <v>223.2</v>
      </c>
      <c r="AL35" s="14"/>
      <c r="AM35" s="14">
        <v>62.5</v>
      </c>
      <c r="AN35" s="14"/>
      <c r="AO35" s="14">
        <v>6.4</v>
      </c>
      <c r="AP35" s="14">
        <v>357.4</v>
      </c>
      <c r="AQ35" s="14">
        <v>81.900000000000006</v>
      </c>
      <c r="AR35" s="14">
        <v>146</v>
      </c>
      <c r="AS35" s="14">
        <v>42.3</v>
      </c>
      <c r="AT35" s="14">
        <v>18.600000000000001</v>
      </c>
      <c r="AU35" s="14">
        <v>19.8</v>
      </c>
      <c r="AV35" s="14">
        <v>88.6</v>
      </c>
      <c r="AW35" s="14">
        <v>126</v>
      </c>
      <c r="AX35" s="14">
        <v>125.5</v>
      </c>
      <c r="AY35" s="14">
        <v>152</v>
      </c>
      <c r="AZ35" s="14">
        <v>108.4</v>
      </c>
      <c r="BA35" s="14"/>
      <c r="BB35" s="14">
        <v>9.1999999999999993</v>
      </c>
      <c r="BC35" s="14">
        <v>45.7</v>
      </c>
      <c r="BD35" s="14"/>
      <c r="BE35" s="14">
        <v>4</v>
      </c>
      <c r="BF35" s="14">
        <v>38.700000000000003</v>
      </c>
      <c r="BG35" s="14">
        <v>175.5</v>
      </c>
      <c r="BH35" s="14">
        <v>61.3</v>
      </c>
      <c r="BI35" s="14">
        <v>79.5</v>
      </c>
      <c r="BJ35" s="14"/>
      <c r="BK35" s="14">
        <v>0</v>
      </c>
      <c r="BL35" s="14"/>
      <c r="BM35" s="14"/>
      <c r="BN35" s="14"/>
      <c r="BO35" s="14">
        <v>87.2</v>
      </c>
      <c r="BP35" s="14">
        <v>0</v>
      </c>
      <c r="BQ35" s="14">
        <v>0</v>
      </c>
      <c r="BR35" s="14">
        <v>0</v>
      </c>
      <c r="BS35" s="14">
        <v>0</v>
      </c>
      <c r="BT35" s="14">
        <v>0</v>
      </c>
      <c r="BU35" s="14"/>
      <c r="BV35" s="14"/>
      <c r="BW35" s="14"/>
      <c r="BX35" s="14"/>
      <c r="BY35" s="14"/>
      <c r="BZ35" s="14"/>
      <c r="CA35" s="14"/>
      <c r="CB35" s="14">
        <v>2.4</v>
      </c>
      <c r="CC35" s="14">
        <v>248.2</v>
      </c>
      <c r="CD35" s="14">
        <v>134.19999999999999</v>
      </c>
      <c r="CE35" s="14">
        <v>65.7</v>
      </c>
      <c r="CF35" s="14">
        <v>0</v>
      </c>
      <c r="CG35" s="14">
        <v>30.5</v>
      </c>
      <c r="CH35" s="14"/>
      <c r="CI35" s="14"/>
      <c r="CJ35" s="14"/>
      <c r="CK35" s="14">
        <v>0</v>
      </c>
      <c r="CL35" s="14"/>
      <c r="CM35" s="14"/>
      <c r="CN35" s="14"/>
      <c r="CO35" s="14"/>
      <c r="CP35" s="14"/>
      <c r="CQ35" s="14"/>
      <c r="CR35" s="14"/>
      <c r="CS35" s="14"/>
      <c r="CT35" s="14"/>
      <c r="CU35" s="14">
        <v>0.4</v>
      </c>
      <c r="CV35" s="14">
        <v>125.5</v>
      </c>
      <c r="CW35" s="14">
        <v>74.3</v>
      </c>
      <c r="CX35" s="14">
        <v>1.4</v>
      </c>
      <c r="CY35" s="14">
        <v>0.5</v>
      </c>
      <c r="CZ35" s="14"/>
      <c r="DA35" s="14">
        <v>10.3</v>
      </c>
      <c r="DB35" s="14">
        <v>5.4</v>
      </c>
      <c r="DC35" s="14">
        <v>1.3</v>
      </c>
      <c r="DD35" s="14">
        <v>1.5</v>
      </c>
      <c r="DE35" s="14">
        <v>5</v>
      </c>
      <c r="DF35" s="14">
        <v>20.5</v>
      </c>
      <c r="DG35" s="14">
        <v>20</v>
      </c>
      <c r="DH35" s="14">
        <v>18.7</v>
      </c>
      <c r="DI35" s="14">
        <v>3.4</v>
      </c>
      <c r="DJ35" s="14">
        <v>18.5</v>
      </c>
      <c r="DK35" s="14">
        <v>13.5</v>
      </c>
      <c r="DL35" s="14">
        <v>16.399999999999999</v>
      </c>
      <c r="DM35" s="14">
        <v>27.7</v>
      </c>
      <c r="DN35" s="14">
        <v>85.6</v>
      </c>
      <c r="DO35" s="14">
        <v>4.8</v>
      </c>
      <c r="DP35" s="14">
        <v>2.4</v>
      </c>
      <c r="DQ35" s="14">
        <v>2.4</v>
      </c>
      <c r="DR35" s="14">
        <v>2</v>
      </c>
      <c r="DS35" s="14">
        <v>18</v>
      </c>
      <c r="DT35" s="14">
        <v>3.2</v>
      </c>
      <c r="DU35" s="14">
        <v>0</v>
      </c>
      <c r="DV35" s="14">
        <v>3</v>
      </c>
      <c r="DW35" s="14"/>
      <c r="DX35" s="14">
        <v>19.8</v>
      </c>
      <c r="DY35" s="14">
        <v>5.2</v>
      </c>
      <c r="DZ35" s="14">
        <v>19.600000000000001</v>
      </c>
      <c r="EA35" s="14">
        <v>20.3</v>
      </c>
      <c r="EB35" s="14">
        <v>20</v>
      </c>
      <c r="EC35" s="14">
        <v>5.2</v>
      </c>
      <c r="ED35" s="14">
        <v>46.8</v>
      </c>
      <c r="EE35" s="14">
        <v>25.4</v>
      </c>
      <c r="EF35" s="14">
        <v>54.1</v>
      </c>
      <c r="EG35" s="14">
        <v>57.4</v>
      </c>
      <c r="EH35" s="14">
        <v>8.6</v>
      </c>
      <c r="EI35" s="14">
        <v>5.4</v>
      </c>
      <c r="EJ35" s="14">
        <v>21</v>
      </c>
      <c r="EK35" s="14">
        <v>8.1999999999999993</v>
      </c>
      <c r="EL35" s="14">
        <v>7.5</v>
      </c>
      <c r="EM35" s="14">
        <v>20.399999999999999</v>
      </c>
      <c r="EN35" s="14">
        <v>20.399999999999999</v>
      </c>
      <c r="EO35" s="14">
        <v>20.2</v>
      </c>
      <c r="EP35" s="14">
        <v>1.4</v>
      </c>
      <c r="EQ35" s="14">
        <v>18.600000000000001</v>
      </c>
      <c r="ER35" s="14">
        <v>141</v>
      </c>
      <c r="ES35" s="14">
        <v>0.6</v>
      </c>
      <c r="ET35" s="14">
        <v>109.3</v>
      </c>
      <c r="EU35" s="14">
        <v>121.7</v>
      </c>
      <c r="EV35" s="14">
        <v>73.3</v>
      </c>
      <c r="EW35" s="14">
        <v>17.5</v>
      </c>
      <c r="EX35" s="14">
        <v>8.6</v>
      </c>
      <c r="EY35" s="14">
        <v>20</v>
      </c>
      <c r="EZ35" s="14"/>
      <c r="FA35" s="14">
        <v>0</v>
      </c>
      <c r="FB35" s="14"/>
      <c r="FC35" s="14">
        <v>27.3</v>
      </c>
      <c r="FD35" s="14">
        <v>3.2</v>
      </c>
      <c r="FE35" s="14">
        <v>6.5</v>
      </c>
      <c r="FF35" s="14"/>
      <c r="FG35" s="14">
        <v>7.4</v>
      </c>
      <c r="FH35" s="14">
        <v>6966.8069999999998</v>
      </c>
      <c r="FI35" s="15"/>
      <c r="FJ35" s="14">
        <v>24.132000000000001</v>
      </c>
      <c r="FK35" s="14">
        <v>6.1769999999999996</v>
      </c>
      <c r="FL35" s="14"/>
      <c r="FM35" s="14">
        <v>13.2</v>
      </c>
      <c r="FN35" s="14"/>
      <c r="FO35" s="14">
        <v>9.4860600000000002</v>
      </c>
      <c r="FP35" s="14">
        <v>10.7</v>
      </c>
      <c r="FQ35" s="14">
        <v>15.9</v>
      </c>
      <c r="FR35" s="14">
        <v>79.595060000000004</v>
      </c>
    </row>
    <row r="36" spans="1:174" ht="24" customHeight="1" x14ac:dyDescent="0.25">
      <c r="A36" s="16" t="s">
        <v>52</v>
      </c>
      <c r="B36" s="16" t="s">
        <v>804</v>
      </c>
      <c r="C36" s="17"/>
      <c r="D36" s="17"/>
      <c r="E36" s="17">
        <v>598.70000000000005</v>
      </c>
      <c r="F36" s="17">
        <v>198</v>
      </c>
      <c r="G36" s="17"/>
      <c r="H36" s="17"/>
      <c r="I36" s="17">
        <v>90.1</v>
      </c>
      <c r="J36" s="17">
        <v>219.9</v>
      </c>
      <c r="K36" s="17"/>
      <c r="L36" s="17"/>
      <c r="M36" s="17">
        <v>118.9</v>
      </c>
      <c r="N36" s="17">
        <v>120.5</v>
      </c>
      <c r="O36" s="17">
        <v>119.1</v>
      </c>
      <c r="P36" s="17">
        <v>217</v>
      </c>
      <c r="Q36" s="17">
        <v>196</v>
      </c>
      <c r="R36" s="17">
        <v>104</v>
      </c>
      <c r="S36" s="17">
        <v>562.1</v>
      </c>
      <c r="T36" s="17">
        <v>10.4</v>
      </c>
      <c r="U36" s="17"/>
      <c r="V36" s="17"/>
      <c r="W36" s="17"/>
      <c r="X36" s="17"/>
      <c r="Y36" s="17">
        <v>163.19999999999999</v>
      </c>
      <c r="Z36" s="17">
        <v>6.0259999999999998</v>
      </c>
      <c r="AA36" s="17">
        <v>4.875</v>
      </c>
      <c r="AB36" s="17">
        <v>0</v>
      </c>
      <c r="AC36" s="17">
        <v>6.35</v>
      </c>
      <c r="AD36" s="17">
        <v>10.06</v>
      </c>
      <c r="AE36" s="17">
        <v>143.44999999999999</v>
      </c>
      <c r="AF36" s="17">
        <v>8.56</v>
      </c>
      <c r="AG36" s="17"/>
      <c r="AH36" s="17"/>
      <c r="AI36" s="17"/>
      <c r="AJ36" s="17">
        <v>111.1</v>
      </c>
      <c r="AK36" s="17">
        <v>223</v>
      </c>
      <c r="AL36" s="17"/>
      <c r="AM36" s="17">
        <v>60.4</v>
      </c>
      <c r="AN36" s="17"/>
      <c r="AO36" s="17">
        <v>6.4</v>
      </c>
      <c r="AP36" s="17">
        <v>370</v>
      </c>
      <c r="AQ36" s="17">
        <v>82</v>
      </c>
      <c r="AR36" s="17">
        <v>148.9</v>
      </c>
      <c r="AS36" s="17">
        <v>42.2</v>
      </c>
      <c r="AT36" s="17">
        <v>18.5</v>
      </c>
      <c r="AU36" s="17">
        <v>19.8</v>
      </c>
      <c r="AV36" s="17">
        <v>89.5</v>
      </c>
      <c r="AW36" s="17">
        <v>123.7</v>
      </c>
      <c r="AX36" s="17">
        <v>123.2</v>
      </c>
      <c r="AY36" s="17">
        <v>152.6</v>
      </c>
      <c r="AZ36" s="17">
        <v>108.9</v>
      </c>
      <c r="BA36" s="17"/>
      <c r="BB36" s="17">
        <v>9.1999999999999993</v>
      </c>
      <c r="BC36" s="17">
        <v>45.6</v>
      </c>
      <c r="BD36" s="17"/>
      <c r="BE36" s="17">
        <v>4</v>
      </c>
      <c r="BF36" s="17">
        <v>39.299999999999997</v>
      </c>
      <c r="BG36" s="17">
        <v>174.2</v>
      </c>
      <c r="BH36" s="17">
        <v>61.4</v>
      </c>
      <c r="BI36" s="17">
        <v>79.099999999999994</v>
      </c>
      <c r="BJ36" s="17"/>
      <c r="BK36" s="17">
        <v>0</v>
      </c>
      <c r="BL36" s="17"/>
      <c r="BM36" s="17"/>
      <c r="BN36" s="17"/>
      <c r="BO36" s="17">
        <v>86.6</v>
      </c>
      <c r="BP36" s="17">
        <v>0</v>
      </c>
      <c r="BQ36" s="17">
        <v>0</v>
      </c>
      <c r="BR36" s="17">
        <v>0</v>
      </c>
      <c r="BS36" s="17">
        <v>0</v>
      </c>
      <c r="BT36" s="17">
        <v>0</v>
      </c>
      <c r="BU36" s="17"/>
      <c r="BV36" s="17"/>
      <c r="BW36" s="17"/>
      <c r="BX36" s="17"/>
      <c r="BY36" s="17"/>
      <c r="BZ36" s="17"/>
      <c r="CA36" s="17"/>
      <c r="CB36" s="17">
        <v>2.4</v>
      </c>
      <c r="CC36" s="17">
        <v>259.8</v>
      </c>
      <c r="CD36" s="17">
        <v>133.80000000000001</v>
      </c>
      <c r="CE36" s="17">
        <v>65.400000000000006</v>
      </c>
      <c r="CF36" s="17">
        <v>0</v>
      </c>
      <c r="CG36" s="17">
        <v>30.5</v>
      </c>
      <c r="CH36" s="17"/>
      <c r="CI36" s="17"/>
      <c r="CJ36" s="17"/>
      <c r="CK36" s="17">
        <v>0</v>
      </c>
      <c r="CL36" s="17"/>
      <c r="CM36" s="17"/>
      <c r="CN36" s="17"/>
      <c r="CO36" s="17"/>
      <c r="CP36" s="17"/>
      <c r="CQ36" s="17"/>
      <c r="CR36" s="17"/>
      <c r="CS36" s="17"/>
      <c r="CT36" s="17"/>
      <c r="CU36" s="17">
        <v>0.3</v>
      </c>
      <c r="CV36" s="17">
        <v>118.5</v>
      </c>
      <c r="CW36" s="17">
        <v>76</v>
      </c>
      <c r="CX36" s="17">
        <v>1.4</v>
      </c>
      <c r="CY36" s="17">
        <v>0.5</v>
      </c>
      <c r="CZ36" s="17"/>
      <c r="DA36" s="17">
        <v>10.4</v>
      </c>
      <c r="DB36" s="17">
        <v>5.4</v>
      </c>
      <c r="DC36" s="17">
        <v>1.3</v>
      </c>
      <c r="DD36" s="17">
        <v>1.5</v>
      </c>
      <c r="DE36" s="17">
        <v>5</v>
      </c>
      <c r="DF36" s="17">
        <v>20.6</v>
      </c>
      <c r="DG36" s="17">
        <v>20</v>
      </c>
      <c r="DH36" s="17">
        <v>18.7</v>
      </c>
      <c r="DI36" s="17">
        <v>3.5</v>
      </c>
      <c r="DJ36" s="17">
        <v>18.5</v>
      </c>
      <c r="DK36" s="17">
        <v>14.3</v>
      </c>
      <c r="DL36" s="17">
        <v>17.2</v>
      </c>
      <c r="DM36" s="17">
        <v>30.1</v>
      </c>
      <c r="DN36" s="17">
        <v>86.3</v>
      </c>
      <c r="DO36" s="17">
        <v>4.8</v>
      </c>
      <c r="DP36" s="17">
        <v>2.4</v>
      </c>
      <c r="DQ36" s="17">
        <v>2.4</v>
      </c>
      <c r="DR36" s="17">
        <v>2</v>
      </c>
      <c r="DS36" s="17">
        <v>18.2</v>
      </c>
      <c r="DT36" s="17">
        <v>3.3</v>
      </c>
      <c r="DU36" s="17">
        <v>0</v>
      </c>
      <c r="DV36" s="17">
        <v>3</v>
      </c>
      <c r="DW36" s="17"/>
      <c r="DX36" s="17">
        <v>19.8</v>
      </c>
      <c r="DY36" s="17">
        <v>5.6</v>
      </c>
      <c r="DZ36" s="17">
        <v>19.7</v>
      </c>
      <c r="EA36" s="17">
        <v>20.3</v>
      </c>
      <c r="EB36" s="17">
        <v>20</v>
      </c>
      <c r="EC36" s="17">
        <v>8.8000000000000007</v>
      </c>
      <c r="ED36" s="17">
        <v>50</v>
      </c>
      <c r="EE36" s="17">
        <v>25.8</v>
      </c>
      <c r="EF36" s="17">
        <v>53.2</v>
      </c>
      <c r="EG36" s="17">
        <v>56.2</v>
      </c>
      <c r="EH36" s="17">
        <v>9.5</v>
      </c>
      <c r="EI36" s="17">
        <v>6.6</v>
      </c>
      <c r="EJ36" s="17">
        <v>21</v>
      </c>
      <c r="EK36" s="17">
        <v>8.3000000000000007</v>
      </c>
      <c r="EL36" s="17">
        <v>7.5</v>
      </c>
      <c r="EM36" s="17">
        <v>20.399999999999999</v>
      </c>
      <c r="EN36" s="17">
        <v>20.399999999999999</v>
      </c>
      <c r="EO36" s="17">
        <v>20.2</v>
      </c>
      <c r="EP36" s="17">
        <v>1.7</v>
      </c>
      <c r="EQ36" s="17">
        <v>18.2</v>
      </c>
      <c r="ER36" s="17">
        <v>88.6</v>
      </c>
      <c r="ES36" s="17">
        <v>0.6</v>
      </c>
      <c r="ET36" s="17">
        <v>123.5</v>
      </c>
      <c r="EU36" s="17">
        <v>128.1</v>
      </c>
      <c r="EV36" s="17">
        <v>42.2</v>
      </c>
      <c r="EW36" s="17">
        <v>15.7</v>
      </c>
      <c r="EX36" s="17">
        <v>8.5</v>
      </c>
      <c r="EY36" s="17">
        <v>20</v>
      </c>
      <c r="EZ36" s="17"/>
      <c r="FA36" s="17">
        <v>0</v>
      </c>
      <c r="FB36" s="17"/>
      <c r="FC36" s="17">
        <v>27.2</v>
      </c>
      <c r="FD36" s="17">
        <v>3.2</v>
      </c>
      <c r="FE36" s="17">
        <v>6.8</v>
      </c>
      <c r="FF36" s="17"/>
      <c r="FG36" s="17">
        <v>5.5</v>
      </c>
      <c r="FH36" s="17">
        <v>6937.4210000000003</v>
      </c>
      <c r="FI36" s="15"/>
      <c r="FJ36" s="17">
        <v>24.13748</v>
      </c>
      <c r="FK36" s="17">
        <v>6.1929999999999996</v>
      </c>
      <c r="FL36" s="17"/>
      <c r="FM36" s="17">
        <v>13.2</v>
      </c>
      <c r="FN36" s="17"/>
      <c r="FO36" s="17">
        <v>9.4866700000000002</v>
      </c>
      <c r="FP36" s="17">
        <v>10.8</v>
      </c>
      <c r="FQ36" s="17">
        <v>16</v>
      </c>
      <c r="FR36" s="17">
        <v>79.817149999999998</v>
      </c>
    </row>
    <row r="37" spans="1:174" ht="24" customHeight="1" x14ac:dyDescent="0.25">
      <c r="A37" s="16" t="s">
        <v>52</v>
      </c>
      <c r="B37" s="16" t="s">
        <v>805</v>
      </c>
      <c r="C37" s="17"/>
      <c r="D37" s="17"/>
      <c r="E37" s="17">
        <v>599.79999999999995</v>
      </c>
      <c r="F37" s="17">
        <v>197.7</v>
      </c>
      <c r="G37" s="17"/>
      <c r="H37" s="17"/>
      <c r="I37" s="17">
        <v>90.3</v>
      </c>
      <c r="J37" s="17">
        <v>220.6</v>
      </c>
      <c r="K37" s="17"/>
      <c r="L37" s="17"/>
      <c r="M37" s="17">
        <v>114.5</v>
      </c>
      <c r="N37" s="17">
        <v>113.7</v>
      </c>
      <c r="O37" s="17">
        <v>112.8</v>
      </c>
      <c r="P37" s="17">
        <v>207.2</v>
      </c>
      <c r="Q37" s="17">
        <v>184.6</v>
      </c>
      <c r="R37" s="17">
        <v>102.5</v>
      </c>
      <c r="S37" s="17">
        <v>563.1</v>
      </c>
      <c r="T37" s="17">
        <v>10.4</v>
      </c>
      <c r="U37" s="17"/>
      <c r="V37" s="17"/>
      <c r="W37" s="17"/>
      <c r="X37" s="17"/>
      <c r="Y37" s="17">
        <v>167.7</v>
      </c>
      <c r="Z37" s="17">
        <v>5.9420000000000002</v>
      </c>
      <c r="AA37" s="17">
        <v>4.9660000000000002</v>
      </c>
      <c r="AB37" s="17">
        <v>0</v>
      </c>
      <c r="AC37" s="17">
        <v>6.38</v>
      </c>
      <c r="AD37" s="17">
        <v>10.08</v>
      </c>
      <c r="AE37" s="17">
        <v>143.63</v>
      </c>
      <c r="AF37" s="17">
        <v>8.52</v>
      </c>
      <c r="AG37" s="17"/>
      <c r="AH37" s="17"/>
      <c r="AI37" s="17"/>
      <c r="AJ37" s="17">
        <v>111</v>
      </c>
      <c r="AK37" s="17">
        <v>222.5</v>
      </c>
      <c r="AL37" s="17"/>
      <c r="AM37" s="17">
        <v>59.7</v>
      </c>
      <c r="AN37" s="17"/>
      <c r="AO37" s="17">
        <v>6.4</v>
      </c>
      <c r="AP37" s="17">
        <v>347.4</v>
      </c>
      <c r="AQ37" s="17">
        <v>81.900000000000006</v>
      </c>
      <c r="AR37" s="17">
        <v>137.9</v>
      </c>
      <c r="AS37" s="17">
        <v>42.3</v>
      </c>
      <c r="AT37" s="17">
        <v>18.5</v>
      </c>
      <c r="AU37" s="17">
        <v>19.8</v>
      </c>
      <c r="AV37" s="17">
        <v>91.3</v>
      </c>
      <c r="AW37" s="17">
        <v>122</v>
      </c>
      <c r="AX37" s="17">
        <v>122.6</v>
      </c>
      <c r="AY37" s="17">
        <v>152.9</v>
      </c>
      <c r="AZ37" s="17">
        <v>109.2</v>
      </c>
      <c r="BA37" s="17"/>
      <c r="BB37" s="17">
        <v>9.1999999999999993</v>
      </c>
      <c r="BC37" s="17">
        <v>45.7</v>
      </c>
      <c r="BD37" s="17"/>
      <c r="BE37" s="17">
        <v>4</v>
      </c>
      <c r="BF37" s="17">
        <v>38.5</v>
      </c>
      <c r="BG37" s="17">
        <v>173.9</v>
      </c>
      <c r="BH37" s="17">
        <v>61.2</v>
      </c>
      <c r="BI37" s="17">
        <v>78.900000000000006</v>
      </c>
      <c r="BJ37" s="17"/>
      <c r="BK37" s="17">
        <v>0</v>
      </c>
      <c r="BL37" s="17"/>
      <c r="BM37" s="17"/>
      <c r="BN37" s="17"/>
      <c r="BO37" s="17">
        <v>86.4</v>
      </c>
      <c r="BP37" s="17">
        <v>0</v>
      </c>
      <c r="BQ37" s="17">
        <v>0</v>
      </c>
      <c r="BR37" s="17">
        <v>0</v>
      </c>
      <c r="BS37" s="17">
        <v>0</v>
      </c>
      <c r="BT37" s="17">
        <v>0</v>
      </c>
      <c r="BU37" s="17"/>
      <c r="BV37" s="17"/>
      <c r="BW37" s="17"/>
      <c r="BX37" s="17"/>
      <c r="BY37" s="17"/>
      <c r="BZ37" s="17"/>
      <c r="CA37" s="17"/>
      <c r="CB37" s="17">
        <v>3.1</v>
      </c>
      <c r="CC37" s="17">
        <v>231.7</v>
      </c>
      <c r="CD37" s="17">
        <v>132.9</v>
      </c>
      <c r="CE37" s="17">
        <v>65.099999999999994</v>
      </c>
      <c r="CF37" s="17">
        <v>0</v>
      </c>
      <c r="CG37" s="17">
        <v>30.2</v>
      </c>
      <c r="CH37" s="17"/>
      <c r="CI37" s="17"/>
      <c r="CJ37" s="17"/>
      <c r="CK37" s="17">
        <v>0</v>
      </c>
      <c r="CL37" s="17"/>
      <c r="CM37" s="17"/>
      <c r="CN37" s="17"/>
      <c r="CO37" s="17"/>
      <c r="CP37" s="17"/>
      <c r="CQ37" s="17"/>
      <c r="CR37" s="17"/>
      <c r="CS37" s="17"/>
      <c r="CT37" s="17"/>
      <c r="CU37" s="17">
        <v>0.3</v>
      </c>
      <c r="CV37" s="17">
        <v>120.7</v>
      </c>
      <c r="CW37" s="17">
        <v>75.8</v>
      </c>
      <c r="CX37" s="17">
        <v>1</v>
      </c>
      <c r="CY37" s="17">
        <v>0.5</v>
      </c>
      <c r="CZ37" s="17"/>
      <c r="DA37" s="17">
        <v>10.4</v>
      </c>
      <c r="DB37" s="17">
        <v>5.3</v>
      </c>
      <c r="DC37" s="17">
        <v>1.3</v>
      </c>
      <c r="DD37" s="17">
        <v>1.5</v>
      </c>
      <c r="DE37" s="17">
        <v>5.0999999999999996</v>
      </c>
      <c r="DF37" s="17">
        <v>20.399999999999999</v>
      </c>
      <c r="DG37" s="17">
        <v>20</v>
      </c>
      <c r="DH37" s="17">
        <v>18.7</v>
      </c>
      <c r="DI37" s="17">
        <v>3.6</v>
      </c>
      <c r="DJ37" s="17">
        <v>18.5</v>
      </c>
      <c r="DK37" s="17">
        <v>14.6</v>
      </c>
      <c r="DL37" s="17">
        <v>17.5</v>
      </c>
      <c r="DM37" s="17">
        <v>30</v>
      </c>
      <c r="DN37" s="17">
        <v>86</v>
      </c>
      <c r="DO37" s="17">
        <v>4.8</v>
      </c>
      <c r="DP37" s="17">
        <v>2.4</v>
      </c>
      <c r="DQ37" s="17">
        <v>2.4</v>
      </c>
      <c r="DR37" s="17">
        <v>2</v>
      </c>
      <c r="DS37" s="17">
        <v>17.8</v>
      </c>
      <c r="DT37" s="17">
        <v>3.3</v>
      </c>
      <c r="DU37" s="17">
        <v>0</v>
      </c>
      <c r="DV37" s="17">
        <v>3</v>
      </c>
      <c r="DW37" s="17"/>
      <c r="DX37" s="17">
        <v>19.8</v>
      </c>
      <c r="DY37" s="17">
        <v>5.6</v>
      </c>
      <c r="DZ37" s="17">
        <v>19.7</v>
      </c>
      <c r="EA37" s="17">
        <v>20.3</v>
      </c>
      <c r="EB37" s="17">
        <v>20</v>
      </c>
      <c r="EC37" s="17">
        <v>7.7</v>
      </c>
      <c r="ED37" s="17">
        <v>49</v>
      </c>
      <c r="EE37" s="17">
        <v>32.299999999999997</v>
      </c>
      <c r="EF37" s="17">
        <v>46.5</v>
      </c>
      <c r="EG37" s="17">
        <v>49.6</v>
      </c>
      <c r="EH37" s="17">
        <v>8.6999999999999993</v>
      </c>
      <c r="EI37" s="17">
        <v>5.6</v>
      </c>
      <c r="EJ37" s="17">
        <v>21</v>
      </c>
      <c r="EK37" s="17">
        <v>8.3000000000000007</v>
      </c>
      <c r="EL37" s="17">
        <v>7.6</v>
      </c>
      <c r="EM37" s="17">
        <v>20.399999999999999</v>
      </c>
      <c r="EN37" s="17">
        <v>20.399999999999999</v>
      </c>
      <c r="EO37" s="17">
        <v>20.2</v>
      </c>
      <c r="EP37" s="17">
        <v>1.3</v>
      </c>
      <c r="EQ37" s="17">
        <v>17.399999999999999</v>
      </c>
      <c r="ER37" s="17">
        <v>129.1</v>
      </c>
      <c r="ES37" s="17">
        <v>0.6</v>
      </c>
      <c r="ET37" s="17">
        <v>129.80000000000001</v>
      </c>
      <c r="EU37" s="17">
        <v>135.19999999999999</v>
      </c>
      <c r="EV37" s="17">
        <v>85.7</v>
      </c>
      <c r="EW37" s="17">
        <v>14.5</v>
      </c>
      <c r="EX37" s="17">
        <v>8.5</v>
      </c>
      <c r="EY37" s="17">
        <v>20</v>
      </c>
      <c r="EZ37" s="17"/>
      <c r="FA37" s="17">
        <v>12</v>
      </c>
      <c r="FB37" s="17"/>
      <c r="FC37" s="17">
        <v>27.2</v>
      </c>
      <c r="FD37" s="17">
        <v>3.1</v>
      </c>
      <c r="FE37" s="17">
        <v>6.5</v>
      </c>
      <c r="FF37" s="17"/>
      <c r="FG37" s="17">
        <v>5.5</v>
      </c>
      <c r="FH37" s="17">
        <v>6936.6180000000004</v>
      </c>
      <c r="FI37" s="15"/>
      <c r="FJ37" s="17">
        <v>24.073039999999999</v>
      </c>
      <c r="FK37" s="17">
        <v>6.202</v>
      </c>
      <c r="FL37" s="17"/>
      <c r="FM37" s="17">
        <v>13.2</v>
      </c>
      <c r="FN37" s="17"/>
      <c r="FO37" s="17">
        <v>9.4866899999999994</v>
      </c>
      <c r="FP37" s="17">
        <v>10.8</v>
      </c>
      <c r="FQ37" s="17">
        <v>16</v>
      </c>
      <c r="FR37" s="17">
        <v>79.76173</v>
      </c>
    </row>
    <row r="38" spans="1:174" ht="24" customHeight="1" x14ac:dyDescent="0.25">
      <c r="A38" s="16" t="s">
        <v>52</v>
      </c>
      <c r="B38" s="16" t="s">
        <v>806</v>
      </c>
      <c r="C38" s="17"/>
      <c r="D38" s="17"/>
      <c r="E38" s="17">
        <v>591.6</v>
      </c>
      <c r="F38" s="17">
        <v>197.7</v>
      </c>
      <c r="G38" s="17"/>
      <c r="H38" s="17"/>
      <c r="I38" s="17">
        <v>90.2</v>
      </c>
      <c r="J38" s="17">
        <v>220.2</v>
      </c>
      <c r="K38" s="17"/>
      <c r="L38" s="17"/>
      <c r="M38" s="17">
        <v>134.5</v>
      </c>
      <c r="N38" s="17">
        <v>133.5</v>
      </c>
      <c r="O38" s="17">
        <v>133.5</v>
      </c>
      <c r="P38" s="17">
        <v>243.5</v>
      </c>
      <c r="Q38" s="17">
        <v>109.5</v>
      </c>
      <c r="R38" s="17">
        <v>70.7</v>
      </c>
      <c r="S38" s="17">
        <v>542.5</v>
      </c>
      <c r="T38" s="17">
        <v>10.4</v>
      </c>
      <c r="U38" s="17"/>
      <c r="V38" s="17"/>
      <c r="W38" s="17"/>
      <c r="X38" s="17"/>
      <c r="Y38" s="17">
        <v>162.30000000000001</v>
      </c>
      <c r="Z38" s="17">
        <v>5.6390000000000002</v>
      </c>
      <c r="AA38" s="17">
        <v>4.2640000000000002</v>
      </c>
      <c r="AB38" s="17">
        <v>0</v>
      </c>
      <c r="AC38" s="17">
        <v>6.35</v>
      </c>
      <c r="AD38" s="17">
        <v>10.07</v>
      </c>
      <c r="AE38" s="17">
        <v>141.96</v>
      </c>
      <c r="AF38" s="17">
        <v>8.48</v>
      </c>
      <c r="AG38" s="17"/>
      <c r="AH38" s="17"/>
      <c r="AI38" s="17"/>
      <c r="AJ38" s="17">
        <v>110.1</v>
      </c>
      <c r="AK38" s="17">
        <v>222</v>
      </c>
      <c r="AL38" s="17"/>
      <c r="AM38" s="17">
        <v>58.7</v>
      </c>
      <c r="AN38" s="17"/>
      <c r="AO38" s="17">
        <v>6.4</v>
      </c>
      <c r="AP38" s="17">
        <v>298.3</v>
      </c>
      <c r="AQ38" s="17">
        <v>81.900000000000006</v>
      </c>
      <c r="AR38" s="17">
        <v>141.69999999999999</v>
      </c>
      <c r="AS38" s="17">
        <v>42.4</v>
      </c>
      <c r="AT38" s="17">
        <v>18.5</v>
      </c>
      <c r="AU38" s="17">
        <v>19.8</v>
      </c>
      <c r="AV38" s="17">
        <v>89.3</v>
      </c>
      <c r="AW38" s="17">
        <v>121.3</v>
      </c>
      <c r="AX38" s="17">
        <v>121.5</v>
      </c>
      <c r="AY38" s="17">
        <v>152</v>
      </c>
      <c r="AZ38" s="17">
        <v>107.1</v>
      </c>
      <c r="BA38" s="17"/>
      <c r="BB38" s="17">
        <v>9.1999999999999993</v>
      </c>
      <c r="BC38" s="17">
        <v>44.3</v>
      </c>
      <c r="BD38" s="17"/>
      <c r="BE38" s="17">
        <v>4</v>
      </c>
      <c r="BF38" s="17">
        <v>38</v>
      </c>
      <c r="BG38" s="17">
        <v>171.4</v>
      </c>
      <c r="BH38" s="17">
        <v>59.6</v>
      </c>
      <c r="BI38" s="17">
        <v>50.3</v>
      </c>
      <c r="BJ38" s="17"/>
      <c r="BK38" s="17">
        <v>0</v>
      </c>
      <c r="BL38" s="17"/>
      <c r="BM38" s="17"/>
      <c r="BN38" s="17"/>
      <c r="BO38" s="17">
        <v>86.1</v>
      </c>
      <c r="BP38" s="17">
        <v>0</v>
      </c>
      <c r="BQ38" s="17">
        <v>0</v>
      </c>
      <c r="BR38" s="17">
        <v>0</v>
      </c>
      <c r="BS38" s="17">
        <v>0</v>
      </c>
      <c r="BT38" s="17">
        <v>0</v>
      </c>
      <c r="BU38" s="17"/>
      <c r="BV38" s="17"/>
      <c r="BW38" s="17"/>
      <c r="BX38" s="17"/>
      <c r="BY38" s="17"/>
      <c r="BZ38" s="17"/>
      <c r="CA38" s="17"/>
      <c r="CB38" s="17">
        <v>3.4</v>
      </c>
      <c r="CC38" s="17">
        <v>239.7</v>
      </c>
      <c r="CD38" s="17">
        <v>131.1</v>
      </c>
      <c r="CE38" s="17">
        <v>64.3</v>
      </c>
      <c r="CF38" s="17">
        <v>0</v>
      </c>
      <c r="CG38" s="17">
        <v>29.8</v>
      </c>
      <c r="CH38" s="17"/>
      <c r="CI38" s="17"/>
      <c r="CJ38" s="17"/>
      <c r="CK38" s="17">
        <v>0</v>
      </c>
      <c r="CL38" s="17"/>
      <c r="CM38" s="17"/>
      <c r="CN38" s="17"/>
      <c r="CO38" s="17"/>
      <c r="CP38" s="17"/>
      <c r="CQ38" s="17"/>
      <c r="CR38" s="17"/>
      <c r="CS38" s="17"/>
      <c r="CT38" s="17"/>
      <c r="CU38" s="17">
        <v>0.3</v>
      </c>
      <c r="CV38" s="17">
        <v>119.7</v>
      </c>
      <c r="CW38" s="17">
        <v>75</v>
      </c>
      <c r="CX38" s="17">
        <v>0.8</v>
      </c>
      <c r="CY38" s="17">
        <v>0.5</v>
      </c>
      <c r="CZ38" s="17"/>
      <c r="DA38" s="17">
        <v>10.5</v>
      </c>
      <c r="DB38" s="17">
        <v>5.4</v>
      </c>
      <c r="DC38" s="17">
        <v>1.3</v>
      </c>
      <c r="DD38" s="17">
        <v>1.5</v>
      </c>
      <c r="DE38" s="17">
        <v>5.0999999999999996</v>
      </c>
      <c r="DF38" s="17">
        <v>20.100000000000001</v>
      </c>
      <c r="DG38" s="17">
        <v>20</v>
      </c>
      <c r="DH38" s="17">
        <v>18.7</v>
      </c>
      <c r="DI38" s="17">
        <v>3.6</v>
      </c>
      <c r="DJ38" s="17">
        <v>18.5</v>
      </c>
      <c r="DK38" s="17">
        <v>14.3</v>
      </c>
      <c r="DL38" s="17">
        <v>17.100000000000001</v>
      </c>
      <c r="DM38" s="17">
        <v>30.4</v>
      </c>
      <c r="DN38" s="17">
        <v>86.5</v>
      </c>
      <c r="DO38" s="17">
        <v>4.8</v>
      </c>
      <c r="DP38" s="17">
        <v>2.4</v>
      </c>
      <c r="DQ38" s="17">
        <v>2.4</v>
      </c>
      <c r="DR38" s="17">
        <v>2</v>
      </c>
      <c r="DS38" s="17">
        <v>16.399999999999999</v>
      </c>
      <c r="DT38" s="17">
        <v>3.4</v>
      </c>
      <c r="DU38" s="17">
        <v>0</v>
      </c>
      <c r="DV38" s="17">
        <v>3</v>
      </c>
      <c r="DW38" s="17"/>
      <c r="DX38" s="17">
        <v>19.8</v>
      </c>
      <c r="DY38" s="17">
        <v>5.8</v>
      </c>
      <c r="DZ38" s="17">
        <v>19.399999999999999</v>
      </c>
      <c r="EA38" s="17">
        <v>20.2</v>
      </c>
      <c r="EB38" s="17">
        <v>20</v>
      </c>
      <c r="EC38" s="17">
        <v>7</v>
      </c>
      <c r="ED38" s="17">
        <v>58.2</v>
      </c>
      <c r="EE38" s="17">
        <v>29.7</v>
      </c>
      <c r="EF38" s="17">
        <v>46.7</v>
      </c>
      <c r="EG38" s="17">
        <v>49.4</v>
      </c>
      <c r="EH38" s="17">
        <v>8.6</v>
      </c>
      <c r="EI38" s="17">
        <v>6</v>
      </c>
      <c r="EJ38" s="17">
        <v>21</v>
      </c>
      <c r="EK38" s="17">
        <v>8.3000000000000007</v>
      </c>
      <c r="EL38" s="17">
        <v>7.7</v>
      </c>
      <c r="EM38" s="17">
        <v>20.399999999999999</v>
      </c>
      <c r="EN38" s="17">
        <v>20.399999999999999</v>
      </c>
      <c r="EO38" s="17">
        <v>20.2</v>
      </c>
      <c r="EP38" s="17">
        <v>0.3</v>
      </c>
      <c r="EQ38" s="17">
        <v>16.3</v>
      </c>
      <c r="ER38" s="17">
        <v>136.9</v>
      </c>
      <c r="ES38" s="17">
        <v>0.6</v>
      </c>
      <c r="ET38" s="17">
        <v>128</v>
      </c>
      <c r="EU38" s="17">
        <v>135.1</v>
      </c>
      <c r="EV38" s="17">
        <v>80.7</v>
      </c>
      <c r="EW38" s="17">
        <v>15.2</v>
      </c>
      <c r="EX38" s="17">
        <v>8.6</v>
      </c>
      <c r="EY38" s="17">
        <v>20</v>
      </c>
      <c r="EZ38" s="17"/>
      <c r="FA38" s="17">
        <v>21.62</v>
      </c>
      <c r="FB38" s="17"/>
      <c r="FC38" s="17">
        <v>27.2</v>
      </c>
      <c r="FD38" s="17">
        <v>3.1</v>
      </c>
      <c r="FE38" s="17">
        <v>6.9</v>
      </c>
      <c r="FF38" s="17"/>
      <c r="FG38" s="17">
        <v>5.2</v>
      </c>
      <c r="FH38" s="17">
        <v>6817.2830000000004</v>
      </c>
      <c r="FI38" s="15"/>
      <c r="FJ38" s="17">
        <v>24.08277</v>
      </c>
      <c r="FK38" s="17">
        <v>6.1980000000000004</v>
      </c>
      <c r="FL38" s="17"/>
      <c r="FM38" s="17">
        <v>13.2</v>
      </c>
      <c r="FN38" s="17"/>
      <c r="FO38" s="17">
        <v>9.4869199999999996</v>
      </c>
      <c r="FP38" s="17">
        <v>10.8</v>
      </c>
      <c r="FQ38" s="17">
        <v>16.100000000000001</v>
      </c>
      <c r="FR38" s="17">
        <v>79.867689999999996</v>
      </c>
    </row>
    <row r="39" spans="1:174" ht="24" customHeight="1" x14ac:dyDescent="0.25">
      <c r="A39" s="16" t="s">
        <v>52</v>
      </c>
      <c r="B39" s="16" t="s">
        <v>807</v>
      </c>
      <c r="C39" s="17"/>
      <c r="D39" s="17"/>
      <c r="E39" s="17">
        <v>597</v>
      </c>
      <c r="F39" s="17">
        <v>199.2</v>
      </c>
      <c r="G39" s="17"/>
      <c r="H39" s="17"/>
      <c r="I39" s="17">
        <v>90.3</v>
      </c>
      <c r="J39" s="17">
        <v>219.4</v>
      </c>
      <c r="K39" s="17"/>
      <c r="L39" s="17"/>
      <c r="M39" s="17">
        <v>153.6</v>
      </c>
      <c r="N39" s="17">
        <v>153.69999999999999</v>
      </c>
      <c r="O39" s="17">
        <v>152.9</v>
      </c>
      <c r="P39" s="17">
        <v>248.2</v>
      </c>
      <c r="Q39" s="17">
        <v>109.4</v>
      </c>
      <c r="R39" s="17">
        <v>69.3</v>
      </c>
      <c r="S39" s="17">
        <v>559.29999999999995</v>
      </c>
      <c r="T39" s="17">
        <v>10.5</v>
      </c>
      <c r="U39" s="17"/>
      <c r="V39" s="17"/>
      <c r="W39" s="17"/>
      <c r="X39" s="17"/>
      <c r="Y39" s="17">
        <v>165.9</v>
      </c>
      <c r="Z39" s="17">
        <v>5.8150000000000004</v>
      </c>
      <c r="AA39" s="17">
        <v>4.5910000000000002</v>
      </c>
      <c r="AB39" s="17">
        <v>0</v>
      </c>
      <c r="AC39" s="17">
        <v>6.32</v>
      </c>
      <c r="AD39" s="17">
        <v>10.08</v>
      </c>
      <c r="AE39" s="17">
        <v>143.19999999999999</v>
      </c>
      <c r="AF39" s="17">
        <v>8.31</v>
      </c>
      <c r="AG39" s="17"/>
      <c r="AH39" s="17"/>
      <c r="AI39" s="17"/>
      <c r="AJ39" s="17">
        <v>110.7</v>
      </c>
      <c r="AK39" s="17">
        <v>223.4</v>
      </c>
      <c r="AL39" s="17"/>
      <c r="AM39" s="17">
        <v>0</v>
      </c>
      <c r="AN39" s="17"/>
      <c r="AO39" s="17">
        <v>6.4</v>
      </c>
      <c r="AP39" s="17">
        <v>320.5</v>
      </c>
      <c r="AQ39" s="17">
        <v>82</v>
      </c>
      <c r="AR39" s="17">
        <v>147.9</v>
      </c>
      <c r="AS39" s="17">
        <v>42.3</v>
      </c>
      <c r="AT39" s="17">
        <v>18.600000000000001</v>
      </c>
      <c r="AU39" s="17">
        <v>19.8</v>
      </c>
      <c r="AV39" s="17">
        <v>89.4</v>
      </c>
      <c r="AW39" s="17">
        <v>122.8</v>
      </c>
      <c r="AX39" s="17">
        <v>123.3</v>
      </c>
      <c r="AY39" s="17">
        <v>152.1</v>
      </c>
      <c r="AZ39" s="17">
        <v>108.3</v>
      </c>
      <c r="BA39" s="17"/>
      <c r="BB39" s="17">
        <v>9.1999999999999993</v>
      </c>
      <c r="BC39" s="17">
        <v>45.9</v>
      </c>
      <c r="BD39" s="17"/>
      <c r="BE39" s="17">
        <v>4</v>
      </c>
      <c r="BF39" s="17">
        <v>38.799999999999997</v>
      </c>
      <c r="BG39" s="17">
        <v>173.5</v>
      </c>
      <c r="BH39" s="17">
        <v>60.6</v>
      </c>
      <c r="BI39" s="17">
        <v>49.3</v>
      </c>
      <c r="BJ39" s="17"/>
      <c r="BK39" s="17">
        <v>0</v>
      </c>
      <c r="BL39" s="17"/>
      <c r="BM39" s="17"/>
      <c r="BN39" s="17"/>
      <c r="BO39" s="17">
        <v>86.4</v>
      </c>
      <c r="BP39" s="17">
        <v>0</v>
      </c>
      <c r="BQ39" s="17">
        <v>0</v>
      </c>
      <c r="BR39" s="17">
        <v>0</v>
      </c>
      <c r="BS39" s="17">
        <v>0</v>
      </c>
      <c r="BT39" s="17">
        <v>0</v>
      </c>
      <c r="BU39" s="17"/>
      <c r="BV39" s="17"/>
      <c r="BW39" s="17"/>
      <c r="BX39" s="17"/>
      <c r="BY39" s="17"/>
      <c r="BZ39" s="17"/>
      <c r="CA39" s="17"/>
      <c r="CB39" s="17">
        <v>3.4</v>
      </c>
      <c r="CC39" s="17">
        <v>256.8</v>
      </c>
      <c r="CD39" s="17">
        <v>132.5</v>
      </c>
      <c r="CE39" s="17">
        <v>64.900000000000006</v>
      </c>
      <c r="CF39" s="17">
        <v>0</v>
      </c>
      <c r="CG39" s="17">
        <v>30.1</v>
      </c>
      <c r="CH39" s="17"/>
      <c r="CI39" s="17"/>
      <c r="CJ39" s="17"/>
      <c r="CK39" s="17">
        <v>0</v>
      </c>
      <c r="CL39" s="17"/>
      <c r="CM39" s="17"/>
      <c r="CN39" s="17"/>
      <c r="CO39" s="17"/>
      <c r="CP39" s="17"/>
      <c r="CQ39" s="17"/>
      <c r="CR39" s="17"/>
      <c r="CS39" s="17"/>
      <c r="CT39" s="17"/>
      <c r="CU39" s="17">
        <v>0.2</v>
      </c>
      <c r="CV39" s="17">
        <v>121.2</v>
      </c>
      <c r="CW39" s="17">
        <v>73.599999999999994</v>
      </c>
      <c r="CX39" s="17">
        <v>0</v>
      </c>
      <c r="CY39" s="17">
        <v>0.3</v>
      </c>
      <c r="CZ39" s="17"/>
      <c r="DA39" s="17">
        <v>10.3</v>
      </c>
      <c r="DB39" s="17">
        <v>5.4</v>
      </c>
      <c r="DC39" s="17">
        <v>1.3</v>
      </c>
      <c r="DD39" s="17">
        <v>1.5</v>
      </c>
      <c r="DE39" s="17">
        <v>5.0999999999999996</v>
      </c>
      <c r="DF39" s="17">
        <v>20.2</v>
      </c>
      <c r="DG39" s="17">
        <v>20</v>
      </c>
      <c r="DH39" s="17">
        <v>18.7</v>
      </c>
      <c r="DI39" s="17">
        <v>3.6</v>
      </c>
      <c r="DJ39" s="17">
        <v>18.600000000000001</v>
      </c>
      <c r="DK39" s="17">
        <v>14.3</v>
      </c>
      <c r="DL39" s="17">
        <v>17.2</v>
      </c>
      <c r="DM39" s="17">
        <v>30.4</v>
      </c>
      <c r="DN39" s="17">
        <v>83.2</v>
      </c>
      <c r="DO39" s="17">
        <v>4.8</v>
      </c>
      <c r="DP39" s="17">
        <v>2.4</v>
      </c>
      <c r="DQ39" s="17">
        <v>2.4</v>
      </c>
      <c r="DR39" s="17">
        <v>2</v>
      </c>
      <c r="DS39" s="17">
        <v>18</v>
      </c>
      <c r="DT39" s="17">
        <v>3.3</v>
      </c>
      <c r="DU39" s="17">
        <v>0</v>
      </c>
      <c r="DV39" s="17">
        <v>3</v>
      </c>
      <c r="DW39" s="17"/>
      <c r="DX39" s="17">
        <v>19.8</v>
      </c>
      <c r="DY39" s="17">
        <v>5.8</v>
      </c>
      <c r="DZ39" s="17">
        <v>19.7</v>
      </c>
      <c r="EA39" s="17">
        <v>20.2</v>
      </c>
      <c r="EB39" s="17">
        <v>20</v>
      </c>
      <c r="EC39" s="17">
        <v>4.5999999999999996</v>
      </c>
      <c r="ED39" s="17">
        <v>59.7</v>
      </c>
      <c r="EE39" s="17">
        <v>36.4</v>
      </c>
      <c r="EF39" s="17">
        <v>46.4</v>
      </c>
      <c r="EG39" s="17">
        <v>49.2</v>
      </c>
      <c r="EH39" s="17">
        <v>8.6999999999999993</v>
      </c>
      <c r="EI39" s="17">
        <v>6.1</v>
      </c>
      <c r="EJ39" s="17">
        <v>21</v>
      </c>
      <c r="EK39" s="17">
        <v>8.3000000000000007</v>
      </c>
      <c r="EL39" s="17">
        <v>7.7</v>
      </c>
      <c r="EM39" s="17">
        <v>20.399999999999999</v>
      </c>
      <c r="EN39" s="17">
        <v>20.399999999999999</v>
      </c>
      <c r="EO39" s="17">
        <v>20.2</v>
      </c>
      <c r="EP39" s="17">
        <v>0.3</v>
      </c>
      <c r="EQ39" s="17">
        <v>14.3</v>
      </c>
      <c r="ER39" s="17">
        <v>142.5</v>
      </c>
      <c r="ES39" s="17">
        <v>0.6</v>
      </c>
      <c r="ET39" s="17">
        <v>131.6</v>
      </c>
      <c r="EU39" s="17">
        <v>143.4</v>
      </c>
      <c r="EV39" s="17">
        <v>97.8</v>
      </c>
      <c r="EW39" s="17">
        <v>16.2</v>
      </c>
      <c r="EX39" s="17">
        <v>8.5</v>
      </c>
      <c r="EY39" s="17">
        <v>20</v>
      </c>
      <c r="EZ39" s="17"/>
      <c r="FA39" s="17">
        <v>21.94</v>
      </c>
      <c r="FB39" s="17"/>
      <c r="FC39" s="17">
        <v>27.3</v>
      </c>
      <c r="FD39" s="17">
        <v>3</v>
      </c>
      <c r="FE39" s="17">
        <v>7.1</v>
      </c>
      <c r="FF39" s="17"/>
      <c r="FG39" s="17">
        <v>4.9000000000000004</v>
      </c>
      <c r="FH39" s="17">
        <v>6944.9560000000001</v>
      </c>
      <c r="FI39" s="15"/>
      <c r="FJ39" s="17">
        <v>24.117730000000002</v>
      </c>
      <c r="FK39" s="17">
        <v>5.7770000000000001</v>
      </c>
      <c r="FL39" s="17"/>
      <c r="FM39" s="17">
        <v>13.2</v>
      </c>
      <c r="FN39" s="17"/>
      <c r="FO39" s="17">
        <v>9.4870699999999992</v>
      </c>
      <c r="FP39" s="17">
        <v>10.9</v>
      </c>
      <c r="FQ39" s="17">
        <v>15.9</v>
      </c>
      <c r="FR39" s="17">
        <v>79.381799999999998</v>
      </c>
    </row>
    <row r="40" spans="1:174" ht="24" customHeight="1" x14ac:dyDescent="0.25">
      <c r="A40" s="16" t="s">
        <v>52</v>
      </c>
      <c r="B40" s="16" t="s">
        <v>808</v>
      </c>
      <c r="C40" s="17"/>
      <c r="D40" s="17"/>
      <c r="E40" s="17">
        <v>600.79999999999995</v>
      </c>
      <c r="F40" s="17">
        <v>199.1</v>
      </c>
      <c r="G40" s="17"/>
      <c r="H40" s="17"/>
      <c r="I40" s="17">
        <v>90.1</v>
      </c>
      <c r="J40" s="17">
        <v>219.9</v>
      </c>
      <c r="K40" s="17"/>
      <c r="L40" s="17"/>
      <c r="M40" s="17">
        <v>152.1</v>
      </c>
      <c r="N40" s="17">
        <v>153.4</v>
      </c>
      <c r="O40" s="17">
        <v>152.5</v>
      </c>
      <c r="P40" s="17">
        <v>247.7</v>
      </c>
      <c r="Q40" s="17">
        <v>110</v>
      </c>
      <c r="R40" s="17">
        <v>70.099999999999994</v>
      </c>
      <c r="S40" s="17">
        <v>563.20000000000005</v>
      </c>
      <c r="T40" s="17">
        <v>10.5</v>
      </c>
      <c r="U40" s="17"/>
      <c r="V40" s="17"/>
      <c r="W40" s="17"/>
      <c r="X40" s="17"/>
      <c r="Y40" s="17">
        <v>169.3</v>
      </c>
      <c r="Z40" s="17">
        <v>6.2910000000000004</v>
      </c>
      <c r="AA40" s="17">
        <v>4.665</v>
      </c>
      <c r="AB40" s="17">
        <v>0</v>
      </c>
      <c r="AC40" s="17">
        <v>6.38</v>
      </c>
      <c r="AD40" s="17">
        <v>10.07</v>
      </c>
      <c r="AE40" s="17">
        <v>143.5</v>
      </c>
      <c r="AF40" s="17">
        <v>8.6300000000000008</v>
      </c>
      <c r="AG40" s="17"/>
      <c r="AH40" s="17"/>
      <c r="AI40" s="17"/>
      <c r="AJ40" s="17">
        <v>111.1</v>
      </c>
      <c r="AK40" s="17">
        <v>223</v>
      </c>
      <c r="AL40" s="17"/>
      <c r="AM40" s="17">
        <v>0</v>
      </c>
      <c r="AN40" s="17"/>
      <c r="AO40" s="17">
        <v>6.4</v>
      </c>
      <c r="AP40" s="17">
        <v>348.3</v>
      </c>
      <c r="AQ40" s="17">
        <v>81.900000000000006</v>
      </c>
      <c r="AR40" s="17">
        <v>149.6</v>
      </c>
      <c r="AS40" s="17">
        <v>42.3</v>
      </c>
      <c r="AT40" s="17">
        <v>18.5</v>
      </c>
      <c r="AU40" s="17">
        <v>19.8</v>
      </c>
      <c r="AV40" s="17">
        <v>89.7</v>
      </c>
      <c r="AW40" s="17">
        <v>126</v>
      </c>
      <c r="AX40" s="17">
        <v>124.9</v>
      </c>
      <c r="AY40" s="17">
        <v>153.1</v>
      </c>
      <c r="AZ40" s="17">
        <v>109.9</v>
      </c>
      <c r="BA40" s="17"/>
      <c r="BB40" s="17">
        <v>9.3000000000000007</v>
      </c>
      <c r="BC40" s="17">
        <v>45.8</v>
      </c>
      <c r="BD40" s="17"/>
      <c r="BE40" s="17">
        <v>4</v>
      </c>
      <c r="BF40" s="17">
        <v>39.4</v>
      </c>
      <c r="BG40" s="17">
        <v>175.1</v>
      </c>
      <c r="BH40" s="17">
        <v>52.2</v>
      </c>
      <c r="BI40" s="17">
        <v>33</v>
      </c>
      <c r="BJ40" s="17"/>
      <c r="BK40" s="17">
        <v>0</v>
      </c>
      <c r="BL40" s="17"/>
      <c r="BM40" s="17"/>
      <c r="BN40" s="17"/>
      <c r="BO40" s="17">
        <v>86.8</v>
      </c>
      <c r="BP40" s="17">
        <v>0</v>
      </c>
      <c r="BQ40" s="17">
        <v>0</v>
      </c>
      <c r="BR40" s="17">
        <v>0</v>
      </c>
      <c r="BS40" s="17">
        <v>0</v>
      </c>
      <c r="BT40" s="17">
        <v>0</v>
      </c>
      <c r="BU40" s="17"/>
      <c r="BV40" s="17"/>
      <c r="BW40" s="17"/>
      <c r="BX40" s="17"/>
      <c r="BY40" s="17"/>
      <c r="BZ40" s="17"/>
      <c r="CA40" s="17"/>
      <c r="CB40" s="17">
        <v>3.4</v>
      </c>
      <c r="CC40" s="17">
        <v>260.60000000000002</v>
      </c>
      <c r="CD40" s="17">
        <v>134.1</v>
      </c>
      <c r="CE40" s="17">
        <v>65.400000000000006</v>
      </c>
      <c r="CF40" s="17">
        <v>0</v>
      </c>
      <c r="CG40" s="17">
        <v>30.4</v>
      </c>
      <c r="CH40" s="17"/>
      <c r="CI40" s="17"/>
      <c r="CJ40" s="17"/>
      <c r="CK40" s="17">
        <v>0</v>
      </c>
      <c r="CL40" s="17"/>
      <c r="CM40" s="17"/>
      <c r="CN40" s="17"/>
      <c r="CO40" s="17"/>
      <c r="CP40" s="17"/>
      <c r="CQ40" s="17"/>
      <c r="CR40" s="17"/>
      <c r="CS40" s="17"/>
      <c r="CT40" s="17"/>
      <c r="CU40" s="17">
        <v>0.3</v>
      </c>
      <c r="CV40" s="17">
        <v>124.7</v>
      </c>
      <c r="CW40" s="17">
        <v>70</v>
      </c>
      <c r="CX40" s="17">
        <v>0</v>
      </c>
      <c r="CY40" s="17">
        <v>0.2</v>
      </c>
      <c r="CZ40" s="17"/>
      <c r="DA40" s="17">
        <v>10.4</v>
      </c>
      <c r="DB40" s="17">
        <v>5.3</v>
      </c>
      <c r="DC40" s="17">
        <v>1.3</v>
      </c>
      <c r="DD40" s="17">
        <v>1.5</v>
      </c>
      <c r="DE40" s="17">
        <v>5</v>
      </c>
      <c r="DF40" s="17">
        <v>20.7</v>
      </c>
      <c r="DG40" s="17">
        <v>20</v>
      </c>
      <c r="DH40" s="17">
        <v>18.7</v>
      </c>
      <c r="DI40" s="17">
        <v>3.6</v>
      </c>
      <c r="DJ40" s="17">
        <v>18.5</v>
      </c>
      <c r="DK40" s="17">
        <v>14</v>
      </c>
      <c r="DL40" s="17">
        <v>16.899999999999999</v>
      </c>
      <c r="DM40" s="17">
        <v>30.1</v>
      </c>
      <c r="DN40" s="17">
        <v>83.2</v>
      </c>
      <c r="DO40" s="17">
        <v>4.8</v>
      </c>
      <c r="DP40" s="17">
        <v>2.4</v>
      </c>
      <c r="DQ40" s="17">
        <v>2.4</v>
      </c>
      <c r="DR40" s="17">
        <v>2</v>
      </c>
      <c r="DS40" s="17">
        <v>17</v>
      </c>
      <c r="DT40" s="17">
        <v>3.3</v>
      </c>
      <c r="DU40" s="17">
        <v>0</v>
      </c>
      <c r="DV40" s="17">
        <v>3</v>
      </c>
      <c r="DW40" s="17"/>
      <c r="DX40" s="17">
        <v>19.899999999999999</v>
      </c>
      <c r="DY40" s="17">
        <v>3.8</v>
      </c>
      <c r="DZ40" s="17">
        <v>19.8</v>
      </c>
      <c r="EA40" s="17">
        <v>20.3</v>
      </c>
      <c r="EB40" s="17">
        <v>20</v>
      </c>
      <c r="EC40" s="17">
        <v>2.1</v>
      </c>
      <c r="ED40" s="17">
        <v>46.2</v>
      </c>
      <c r="EE40" s="17">
        <v>22.2</v>
      </c>
      <c r="EF40" s="17">
        <v>46.7</v>
      </c>
      <c r="EG40" s="17">
        <v>48.9</v>
      </c>
      <c r="EH40" s="17">
        <v>8.6</v>
      </c>
      <c r="EI40" s="17">
        <v>6.1</v>
      </c>
      <c r="EJ40" s="17">
        <v>21</v>
      </c>
      <c r="EK40" s="17">
        <v>8.3000000000000007</v>
      </c>
      <c r="EL40" s="17">
        <v>7.7</v>
      </c>
      <c r="EM40" s="17">
        <v>20.399999999999999</v>
      </c>
      <c r="EN40" s="17">
        <v>20.399999999999999</v>
      </c>
      <c r="EO40" s="17">
        <v>20.2</v>
      </c>
      <c r="EP40" s="17">
        <v>0.5</v>
      </c>
      <c r="EQ40" s="17">
        <v>12.4</v>
      </c>
      <c r="ER40" s="17">
        <v>134</v>
      </c>
      <c r="ES40" s="17">
        <v>0.6</v>
      </c>
      <c r="ET40" s="17">
        <v>132.4</v>
      </c>
      <c r="EU40" s="17">
        <v>143.30000000000001</v>
      </c>
      <c r="EV40" s="17">
        <v>83.3</v>
      </c>
      <c r="EW40" s="17">
        <v>9.1</v>
      </c>
      <c r="EX40" s="17">
        <v>8.6</v>
      </c>
      <c r="EY40" s="17">
        <v>20</v>
      </c>
      <c r="EZ40" s="17"/>
      <c r="FA40" s="17">
        <v>22.05</v>
      </c>
      <c r="FB40" s="17"/>
      <c r="FC40" s="17">
        <v>27.2</v>
      </c>
      <c r="FD40" s="17">
        <v>3.2</v>
      </c>
      <c r="FE40" s="17">
        <v>6.5</v>
      </c>
      <c r="FF40" s="17"/>
      <c r="FG40" s="17">
        <v>7</v>
      </c>
      <c r="FH40" s="17">
        <v>6914.2860000000001</v>
      </c>
      <c r="FI40" s="15"/>
      <c r="FJ40" s="17">
        <v>24.1313</v>
      </c>
      <c r="FK40" s="17">
        <v>5.4279999999999999</v>
      </c>
      <c r="FL40" s="17"/>
      <c r="FM40" s="17">
        <v>13.2</v>
      </c>
      <c r="FN40" s="17"/>
      <c r="FO40" s="17">
        <v>9.4874200000000002</v>
      </c>
      <c r="FP40" s="17">
        <v>10.8</v>
      </c>
      <c r="FQ40" s="17">
        <v>16</v>
      </c>
      <c r="FR40" s="17">
        <v>79.046719999999993</v>
      </c>
    </row>
    <row r="41" spans="1:174" ht="24" customHeight="1" x14ac:dyDescent="0.25">
      <c r="A41" s="16" t="s">
        <v>52</v>
      </c>
      <c r="B41" s="16" t="s">
        <v>809</v>
      </c>
      <c r="C41" s="17"/>
      <c r="D41" s="17"/>
      <c r="E41" s="17">
        <v>599.1</v>
      </c>
      <c r="F41" s="17">
        <v>197.3</v>
      </c>
      <c r="G41" s="17"/>
      <c r="H41" s="17"/>
      <c r="I41" s="17">
        <v>91.3</v>
      </c>
      <c r="J41" s="17">
        <v>220.4</v>
      </c>
      <c r="K41" s="17"/>
      <c r="L41" s="17"/>
      <c r="M41" s="17">
        <v>114.8</v>
      </c>
      <c r="N41" s="17">
        <v>114.7</v>
      </c>
      <c r="O41" s="17">
        <v>114.9</v>
      </c>
      <c r="P41" s="17">
        <v>216</v>
      </c>
      <c r="Q41" s="17">
        <v>199</v>
      </c>
      <c r="R41" s="17">
        <v>102.9</v>
      </c>
      <c r="S41" s="17">
        <v>556.29999999999995</v>
      </c>
      <c r="T41" s="17">
        <v>10.5</v>
      </c>
      <c r="U41" s="17"/>
      <c r="V41" s="17"/>
      <c r="W41" s="17"/>
      <c r="X41" s="17"/>
      <c r="Y41" s="17">
        <v>165.7</v>
      </c>
      <c r="Z41" s="17">
        <v>6.3940000000000001</v>
      </c>
      <c r="AA41" s="17">
        <v>4.915</v>
      </c>
      <c r="AB41" s="17">
        <v>0</v>
      </c>
      <c r="AC41" s="17">
        <v>6.27</v>
      </c>
      <c r="AD41" s="17">
        <v>10.08</v>
      </c>
      <c r="AE41" s="17">
        <v>143.27000000000001</v>
      </c>
      <c r="AF41" s="17">
        <v>8.3800000000000008</v>
      </c>
      <c r="AG41" s="17"/>
      <c r="AH41" s="17"/>
      <c r="AI41" s="17"/>
      <c r="AJ41" s="17">
        <v>111.1</v>
      </c>
      <c r="AK41" s="17">
        <v>222.4</v>
      </c>
      <c r="AL41" s="17"/>
      <c r="AM41" s="17">
        <v>0</v>
      </c>
      <c r="AN41" s="17"/>
      <c r="AO41" s="17">
        <v>6.4</v>
      </c>
      <c r="AP41" s="17">
        <v>308</v>
      </c>
      <c r="AQ41" s="17">
        <v>81.900000000000006</v>
      </c>
      <c r="AR41" s="17">
        <v>136.69999999999999</v>
      </c>
      <c r="AS41" s="17">
        <v>42.4</v>
      </c>
      <c r="AT41" s="17">
        <v>18.5</v>
      </c>
      <c r="AU41" s="17">
        <v>19.7</v>
      </c>
      <c r="AV41" s="17">
        <v>93.6</v>
      </c>
      <c r="AW41" s="17">
        <v>145.30000000000001</v>
      </c>
      <c r="AX41" s="17">
        <v>145.30000000000001</v>
      </c>
      <c r="AY41" s="17">
        <v>163.1</v>
      </c>
      <c r="AZ41" s="17">
        <v>108.7</v>
      </c>
      <c r="BA41" s="17"/>
      <c r="BB41" s="17">
        <v>9.1999999999999993</v>
      </c>
      <c r="BC41" s="17">
        <v>45.8</v>
      </c>
      <c r="BD41" s="17"/>
      <c r="BE41" s="17">
        <v>4</v>
      </c>
      <c r="BF41" s="17">
        <v>39.299999999999997</v>
      </c>
      <c r="BG41" s="17">
        <v>174.7</v>
      </c>
      <c r="BH41" s="17">
        <v>52.5</v>
      </c>
      <c r="BI41" s="17">
        <v>24.9</v>
      </c>
      <c r="BJ41" s="17"/>
      <c r="BK41" s="17">
        <v>0</v>
      </c>
      <c r="BL41" s="17"/>
      <c r="BM41" s="17"/>
      <c r="BN41" s="17"/>
      <c r="BO41" s="17">
        <v>86.9</v>
      </c>
      <c r="BP41" s="17">
        <v>0</v>
      </c>
      <c r="BQ41" s="17">
        <v>0</v>
      </c>
      <c r="BR41" s="17">
        <v>0</v>
      </c>
      <c r="BS41" s="17">
        <v>0</v>
      </c>
      <c r="BT41" s="17">
        <v>0</v>
      </c>
      <c r="BU41" s="17"/>
      <c r="BV41" s="17"/>
      <c r="BW41" s="17"/>
      <c r="BX41" s="17"/>
      <c r="BY41" s="17"/>
      <c r="BZ41" s="17"/>
      <c r="CA41" s="17"/>
      <c r="CB41" s="17">
        <v>3.4</v>
      </c>
      <c r="CC41" s="17">
        <v>236.5</v>
      </c>
      <c r="CD41" s="17">
        <v>125.7</v>
      </c>
      <c r="CE41" s="17">
        <v>65.400000000000006</v>
      </c>
      <c r="CF41" s="17">
        <v>0</v>
      </c>
      <c r="CG41" s="17">
        <v>30.3</v>
      </c>
      <c r="CH41" s="17"/>
      <c r="CI41" s="17"/>
      <c r="CJ41" s="17"/>
      <c r="CK41" s="17">
        <v>0</v>
      </c>
      <c r="CL41" s="17"/>
      <c r="CM41" s="17"/>
      <c r="CN41" s="17"/>
      <c r="CO41" s="17"/>
      <c r="CP41" s="17"/>
      <c r="CQ41" s="17"/>
      <c r="CR41" s="17"/>
      <c r="CS41" s="17"/>
      <c r="CT41" s="17"/>
      <c r="CU41" s="17">
        <v>0.2</v>
      </c>
      <c r="CV41" s="17">
        <v>126.7</v>
      </c>
      <c r="CW41" s="17">
        <v>65.2</v>
      </c>
      <c r="CX41" s="17">
        <v>0</v>
      </c>
      <c r="CY41" s="17">
        <v>0</v>
      </c>
      <c r="CZ41" s="17"/>
      <c r="DA41" s="17">
        <v>10.4</v>
      </c>
      <c r="DB41" s="17">
        <v>5.3</v>
      </c>
      <c r="DC41" s="17">
        <v>1.3</v>
      </c>
      <c r="DD41" s="17">
        <v>1.5</v>
      </c>
      <c r="DE41" s="17">
        <v>5</v>
      </c>
      <c r="DF41" s="17">
        <v>20.6</v>
      </c>
      <c r="DG41" s="17">
        <v>20</v>
      </c>
      <c r="DH41" s="17">
        <v>18.7</v>
      </c>
      <c r="DI41" s="17">
        <v>3.6</v>
      </c>
      <c r="DJ41" s="17">
        <v>18.5</v>
      </c>
      <c r="DK41" s="17">
        <v>13.2</v>
      </c>
      <c r="DL41" s="17">
        <v>15.9</v>
      </c>
      <c r="DM41" s="17">
        <v>30.4</v>
      </c>
      <c r="DN41" s="17">
        <v>83.6</v>
      </c>
      <c r="DO41" s="17">
        <v>4.8</v>
      </c>
      <c r="DP41" s="17">
        <v>2.4</v>
      </c>
      <c r="DQ41" s="17">
        <v>2.4</v>
      </c>
      <c r="DR41" s="17">
        <v>2</v>
      </c>
      <c r="DS41" s="17">
        <v>15.7</v>
      </c>
      <c r="DT41" s="17">
        <v>3.3</v>
      </c>
      <c r="DU41" s="17">
        <v>0</v>
      </c>
      <c r="DV41" s="17">
        <v>3</v>
      </c>
      <c r="DW41" s="17"/>
      <c r="DX41" s="17">
        <v>19.8</v>
      </c>
      <c r="DY41" s="17">
        <v>4.5999999999999996</v>
      </c>
      <c r="DZ41" s="17">
        <v>20.100000000000001</v>
      </c>
      <c r="EA41" s="17">
        <v>20.3</v>
      </c>
      <c r="EB41" s="17">
        <v>19.899999999999999</v>
      </c>
      <c r="EC41" s="17">
        <v>0.8</v>
      </c>
      <c r="ED41" s="17">
        <v>40.4</v>
      </c>
      <c r="EE41" s="17">
        <v>23.9</v>
      </c>
      <c r="EF41" s="17">
        <v>50.8</v>
      </c>
      <c r="EG41" s="17">
        <v>53.5</v>
      </c>
      <c r="EH41" s="17">
        <v>9.4</v>
      </c>
      <c r="EI41" s="17">
        <v>6.8</v>
      </c>
      <c r="EJ41" s="17">
        <v>20.9</v>
      </c>
      <c r="EK41" s="17">
        <v>8.3000000000000007</v>
      </c>
      <c r="EL41" s="17">
        <v>7.7</v>
      </c>
      <c r="EM41" s="17">
        <v>20.399999999999999</v>
      </c>
      <c r="EN41" s="17">
        <v>20.399999999999999</v>
      </c>
      <c r="EO41" s="17">
        <v>20.2</v>
      </c>
      <c r="EP41" s="17">
        <v>0</v>
      </c>
      <c r="EQ41" s="17">
        <v>10.3</v>
      </c>
      <c r="ER41" s="17">
        <v>80.8</v>
      </c>
      <c r="ES41" s="17">
        <v>0.6</v>
      </c>
      <c r="ET41" s="17">
        <v>132.1</v>
      </c>
      <c r="EU41" s="17">
        <v>149.1</v>
      </c>
      <c r="EV41" s="17">
        <v>96.7</v>
      </c>
      <c r="EW41" s="17">
        <v>7.9</v>
      </c>
      <c r="EX41" s="17">
        <v>8.5</v>
      </c>
      <c r="EY41" s="17">
        <v>20</v>
      </c>
      <c r="EZ41" s="17"/>
      <c r="FA41" s="17">
        <v>22.94</v>
      </c>
      <c r="FB41" s="17"/>
      <c r="FC41" s="17">
        <v>27.5</v>
      </c>
      <c r="FD41" s="17">
        <v>3.2</v>
      </c>
      <c r="FE41" s="17">
        <v>6.6</v>
      </c>
      <c r="FF41" s="17"/>
      <c r="FG41" s="17">
        <v>7</v>
      </c>
      <c r="FH41" s="17">
        <v>6799.049</v>
      </c>
      <c r="FI41" s="15"/>
      <c r="FJ41" s="17">
        <v>24.167639999999999</v>
      </c>
      <c r="FK41" s="17">
        <v>5.3250000000000002</v>
      </c>
      <c r="FL41" s="17"/>
      <c r="FM41" s="17">
        <v>13.2</v>
      </c>
      <c r="FN41" s="17"/>
      <c r="FO41" s="17">
        <v>9.4877400000000005</v>
      </c>
      <c r="FP41" s="17">
        <v>10.9</v>
      </c>
      <c r="FQ41" s="17">
        <v>16</v>
      </c>
      <c r="FR41" s="17">
        <v>79.080380000000005</v>
      </c>
    </row>
    <row r="42" spans="1:174" ht="24" customHeight="1" x14ac:dyDescent="0.25">
      <c r="A42" s="18" t="s">
        <v>52</v>
      </c>
      <c r="B42" s="18" t="s">
        <v>810</v>
      </c>
      <c r="C42" s="19"/>
      <c r="D42" s="19"/>
      <c r="E42" s="19">
        <v>653.70000000000005</v>
      </c>
      <c r="F42" s="19">
        <v>203.7</v>
      </c>
      <c r="G42" s="19"/>
      <c r="H42" s="19"/>
      <c r="I42" s="19">
        <v>90.9</v>
      </c>
      <c r="J42" s="19">
        <v>222.1</v>
      </c>
      <c r="K42" s="19"/>
      <c r="L42" s="19"/>
      <c r="M42" s="19">
        <v>112.9</v>
      </c>
      <c r="N42" s="19">
        <v>112.3</v>
      </c>
      <c r="O42" s="19">
        <v>113.4</v>
      </c>
      <c r="P42" s="19">
        <v>209.8</v>
      </c>
      <c r="Q42" s="19">
        <v>198.8</v>
      </c>
      <c r="R42" s="19">
        <v>104.2</v>
      </c>
      <c r="S42" s="19">
        <v>567.79999999999995</v>
      </c>
      <c r="T42" s="19">
        <v>10.4</v>
      </c>
      <c r="U42" s="19"/>
      <c r="V42" s="19"/>
      <c r="W42" s="19"/>
      <c r="X42" s="19"/>
      <c r="Y42" s="19">
        <v>165.4</v>
      </c>
      <c r="Z42" s="19">
        <v>6.4119999999999999</v>
      </c>
      <c r="AA42" s="19">
        <v>5.0069999999999997</v>
      </c>
      <c r="AB42" s="19">
        <v>0</v>
      </c>
      <c r="AC42" s="19">
        <v>6.27</v>
      </c>
      <c r="AD42" s="19">
        <v>10.07</v>
      </c>
      <c r="AE42" s="19">
        <v>143.76</v>
      </c>
      <c r="AF42" s="19">
        <v>8.99</v>
      </c>
      <c r="AG42" s="19"/>
      <c r="AH42" s="19"/>
      <c r="AI42" s="19"/>
      <c r="AJ42" s="19">
        <v>111.1</v>
      </c>
      <c r="AK42" s="19">
        <v>222.4</v>
      </c>
      <c r="AL42" s="19"/>
      <c r="AM42" s="19">
        <v>0</v>
      </c>
      <c r="AN42" s="19"/>
      <c r="AO42" s="19">
        <v>6.4</v>
      </c>
      <c r="AP42" s="19">
        <v>322.10000000000002</v>
      </c>
      <c r="AQ42" s="19">
        <v>82</v>
      </c>
      <c r="AR42" s="19">
        <v>136.4</v>
      </c>
      <c r="AS42" s="19">
        <v>42.3</v>
      </c>
      <c r="AT42" s="19">
        <v>18.5</v>
      </c>
      <c r="AU42" s="19">
        <v>19.8</v>
      </c>
      <c r="AV42" s="19">
        <v>94.3</v>
      </c>
      <c r="AW42" s="19">
        <v>145.30000000000001</v>
      </c>
      <c r="AX42" s="19">
        <v>145.9</v>
      </c>
      <c r="AY42" s="19">
        <v>164</v>
      </c>
      <c r="AZ42" s="19">
        <v>109.4</v>
      </c>
      <c r="BA42" s="19"/>
      <c r="BB42" s="19">
        <v>9.3000000000000007</v>
      </c>
      <c r="BC42" s="19">
        <v>46.1</v>
      </c>
      <c r="BD42" s="19"/>
      <c r="BE42" s="19">
        <v>4</v>
      </c>
      <c r="BF42" s="19">
        <v>39.299999999999997</v>
      </c>
      <c r="BG42" s="19">
        <v>175.6</v>
      </c>
      <c r="BH42" s="19">
        <v>52.8</v>
      </c>
      <c r="BI42" s="19">
        <v>26.2</v>
      </c>
      <c r="BJ42" s="19"/>
      <c r="BK42" s="19">
        <v>0</v>
      </c>
      <c r="BL42" s="19"/>
      <c r="BM42" s="19"/>
      <c r="BN42" s="19"/>
      <c r="BO42" s="19">
        <v>86.8</v>
      </c>
      <c r="BP42" s="19">
        <v>0</v>
      </c>
      <c r="BQ42" s="19">
        <v>0</v>
      </c>
      <c r="BR42" s="19">
        <v>0</v>
      </c>
      <c r="BS42" s="19">
        <v>0</v>
      </c>
      <c r="BT42" s="19">
        <v>0</v>
      </c>
      <c r="BU42" s="19"/>
      <c r="BV42" s="19"/>
      <c r="BW42" s="19"/>
      <c r="BX42" s="19"/>
      <c r="BY42" s="19"/>
      <c r="BZ42" s="19"/>
      <c r="CA42" s="19"/>
      <c r="CB42" s="19">
        <v>3.4</v>
      </c>
      <c r="CC42" s="19">
        <v>234.6</v>
      </c>
      <c r="CD42" s="19">
        <v>125</v>
      </c>
      <c r="CE42" s="19">
        <v>65.7</v>
      </c>
      <c r="CF42" s="19">
        <v>0</v>
      </c>
      <c r="CG42" s="19">
        <v>30.5</v>
      </c>
      <c r="CH42" s="19"/>
      <c r="CI42" s="19"/>
      <c r="CJ42" s="19"/>
      <c r="CK42" s="19">
        <v>0</v>
      </c>
      <c r="CL42" s="19"/>
      <c r="CM42" s="19"/>
      <c r="CN42" s="19"/>
      <c r="CO42" s="19"/>
      <c r="CP42" s="19"/>
      <c r="CQ42" s="19"/>
      <c r="CR42" s="19"/>
      <c r="CS42" s="19"/>
      <c r="CT42" s="19"/>
      <c r="CU42" s="19">
        <v>0</v>
      </c>
      <c r="CV42" s="19">
        <v>126.7</v>
      </c>
      <c r="CW42" s="19">
        <v>58.5</v>
      </c>
      <c r="CX42" s="19">
        <v>0</v>
      </c>
      <c r="CY42" s="19">
        <v>0</v>
      </c>
      <c r="CZ42" s="19"/>
      <c r="DA42" s="19">
        <v>10.4</v>
      </c>
      <c r="DB42" s="19">
        <v>5.4</v>
      </c>
      <c r="DC42" s="19">
        <v>1.3</v>
      </c>
      <c r="DD42" s="19">
        <v>1.5</v>
      </c>
      <c r="DE42" s="19">
        <v>5</v>
      </c>
      <c r="DF42" s="19">
        <v>20.7</v>
      </c>
      <c r="DG42" s="19">
        <v>20</v>
      </c>
      <c r="DH42" s="19">
        <v>18.7</v>
      </c>
      <c r="DI42" s="19">
        <v>3.6</v>
      </c>
      <c r="DJ42" s="19">
        <v>18.5</v>
      </c>
      <c r="DK42" s="19">
        <v>12.1</v>
      </c>
      <c r="DL42" s="19">
        <v>14.5</v>
      </c>
      <c r="DM42" s="19">
        <v>30.4</v>
      </c>
      <c r="DN42" s="19">
        <v>83.2</v>
      </c>
      <c r="DO42" s="19">
        <v>4.8</v>
      </c>
      <c r="DP42" s="19">
        <v>2.4</v>
      </c>
      <c r="DQ42" s="19">
        <v>2.4</v>
      </c>
      <c r="DR42" s="19">
        <v>2.2999999999999998</v>
      </c>
      <c r="DS42" s="19">
        <v>13.1</v>
      </c>
      <c r="DT42" s="19">
        <v>3.3</v>
      </c>
      <c r="DU42" s="19">
        <v>0</v>
      </c>
      <c r="DV42" s="19">
        <v>3</v>
      </c>
      <c r="DW42" s="19"/>
      <c r="DX42" s="19">
        <v>19.8</v>
      </c>
      <c r="DY42" s="19">
        <v>6.7</v>
      </c>
      <c r="DZ42" s="19">
        <v>20.399999999999999</v>
      </c>
      <c r="EA42" s="19">
        <v>20.3</v>
      </c>
      <c r="EB42" s="19">
        <v>20</v>
      </c>
      <c r="EC42" s="19">
        <v>2.7</v>
      </c>
      <c r="ED42" s="19">
        <v>54.7</v>
      </c>
      <c r="EE42" s="19">
        <v>29.9</v>
      </c>
      <c r="EF42" s="19">
        <v>50.8</v>
      </c>
      <c r="EG42" s="19">
        <v>53.6</v>
      </c>
      <c r="EH42" s="19">
        <v>9.5</v>
      </c>
      <c r="EI42" s="19">
        <v>6.8</v>
      </c>
      <c r="EJ42" s="19">
        <v>20.9</v>
      </c>
      <c r="EK42" s="19">
        <v>8.3000000000000007</v>
      </c>
      <c r="EL42" s="19">
        <v>7.7</v>
      </c>
      <c r="EM42" s="19">
        <v>20.399999999999999</v>
      </c>
      <c r="EN42" s="19">
        <v>20.399999999999999</v>
      </c>
      <c r="EO42" s="19">
        <v>20.2</v>
      </c>
      <c r="EP42" s="19">
        <v>0</v>
      </c>
      <c r="EQ42" s="19">
        <v>9.9</v>
      </c>
      <c r="ER42" s="19">
        <v>89.3</v>
      </c>
      <c r="ES42" s="19">
        <v>0.6</v>
      </c>
      <c r="ET42" s="19">
        <v>131.9</v>
      </c>
      <c r="EU42" s="19">
        <v>152.6</v>
      </c>
      <c r="EV42" s="19">
        <v>73.5</v>
      </c>
      <c r="EW42" s="19">
        <v>5</v>
      </c>
      <c r="EX42" s="19">
        <v>8.5</v>
      </c>
      <c r="EY42" s="19">
        <v>20</v>
      </c>
      <c r="EZ42" s="19"/>
      <c r="FA42" s="19">
        <v>23.03</v>
      </c>
      <c r="FB42" s="19"/>
      <c r="FC42" s="19">
        <v>27.9</v>
      </c>
      <c r="FD42" s="19">
        <v>3.2</v>
      </c>
      <c r="FE42" s="19">
        <v>6.6</v>
      </c>
      <c r="FF42" s="19"/>
      <c r="FG42" s="19">
        <v>7.1</v>
      </c>
      <c r="FH42" s="19">
        <v>6879.1390000000001</v>
      </c>
      <c r="FI42" s="15"/>
      <c r="FJ42" s="19">
        <v>24.25254</v>
      </c>
      <c r="FK42" s="19">
        <v>5.33</v>
      </c>
      <c r="FL42" s="19"/>
      <c r="FM42" s="19">
        <v>13.2</v>
      </c>
      <c r="FN42" s="19"/>
      <c r="FO42" s="19">
        <v>9.4876900000000006</v>
      </c>
      <c r="FP42" s="19">
        <v>11</v>
      </c>
      <c r="FQ42" s="19">
        <v>16</v>
      </c>
      <c r="FR42" s="19">
        <v>79.270229999999998</v>
      </c>
    </row>
    <row r="43" spans="1:174" ht="24" customHeight="1" x14ac:dyDescent="0.25">
      <c r="A43" s="13" t="s">
        <v>52</v>
      </c>
      <c r="B43" s="13" t="s">
        <v>811</v>
      </c>
      <c r="C43" s="14"/>
      <c r="D43" s="14"/>
      <c r="E43" s="14">
        <v>647.4</v>
      </c>
      <c r="F43" s="14">
        <v>202.4</v>
      </c>
      <c r="G43" s="14"/>
      <c r="H43" s="14"/>
      <c r="I43" s="14">
        <v>90.8</v>
      </c>
      <c r="J43" s="14">
        <v>218.9</v>
      </c>
      <c r="K43" s="14"/>
      <c r="L43" s="14"/>
      <c r="M43" s="14">
        <v>108.5</v>
      </c>
      <c r="N43" s="14">
        <v>108.6</v>
      </c>
      <c r="O43" s="14">
        <v>108.6</v>
      </c>
      <c r="P43" s="14">
        <v>213.5</v>
      </c>
      <c r="Q43" s="14">
        <v>201.8</v>
      </c>
      <c r="R43" s="14">
        <v>104.7</v>
      </c>
      <c r="S43" s="14">
        <v>552</v>
      </c>
      <c r="T43" s="14">
        <v>10.5</v>
      </c>
      <c r="U43" s="14"/>
      <c r="V43" s="14"/>
      <c r="W43" s="14"/>
      <c r="X43" s="14"/>
      <c r="Y43" s="14">
        <v>168.2</v>
      </c>
      <c r="Z43" s="14">
        <v>6.1589999999999998</v>
      </c>
      <c r="AA43" s="14">
        <v>4.8710000000000004</v>
      </c>
      <c r="AB43" s="14">
        <v>0</v>
      </c>
      <c r="AC43" s="14">
        <v>6.25</v>
      </c>
      <c r="AD43" s="14">
        <v>10.07</v>
      </c>
      <c r="AE43" s="14">
        <v>142.79</v>
      </c>
      <c r="AF43" s="14">
        <v>8.98</v>
      </c>
      <c r="AG43" s="14"/>
      <c r="AH43" s="14"/>
      <c r="AI43" s="14"/>
      <c r="AJ43" s="14">
        <v>110.7</v>
      </c>
      <c r="AK43" s="14">
        <v>222.7</v>
      </c>
      <c r="AL43" s="14"/>
      <c r="AM43" s="14">
        <v>0</v>
      </c>
      <c r="AN43" s="14"/>
      <c r="AO43" s="14">
        <v>6.4</v>
      </c>
      <c r="AP43" s="14">
        <v>318.8</v>
      </c>
      <c r="AQ43" s="14">
        <v>82</v>
      </c>
      <c r="AR43" s="14">
        <v>131.80000000000001</v>
      </c>
      <c r="AS43" s="14">
        <v>42.3</v>
      </c>
      <c r="AT43" s="14">
        <v>18.5</v>
      </c>
      <c r="AU43" s="14">
        <v>19.8</v>
      </c>
      <c r="AV43" s="14">
        <v>91.6</v>
      </c>
      <c r="AW43" s="14">
        <v>144</v>
      </c>
      <c r="AX43" s="14">
        <v>144.30000000000001</v>
      </c>
      <c r="AY43" s="14">
        <v>163</v>
      </c>
      <c r="AZ43" s="14">
        <v>109.3</v>
      </c>
      <c r="BA43" s="14"/>
      <c r="BB43" s="14">
        <v>9.1999999999999993</v>
      </c>
      <c r="BC43" s="14">
        <v>46</v>
      </c>
      <c r="BD43" s="14"/>
      <c r="BE43" s="14">
        <v>4</v>
      </c>
      <c r="BF43" s="14">
        <v>39</v>
      </c>
      <c r="BG43" s="14">
        <v>174.1</v>
      </c>
      <c r="BH43" s="14">
        <v>51.6</v>
      </c>
      <c r="BI43" s="14">
        <v>24.9</v>
      </c>
      <c r="BJ43" s="14"/>
      <c r="BK43" s="14">
        <v>0</v>
      </c>
      <c r="BL43" s="14"/>
      <c r="BM43" s="14"/>
      <c r="BN43" s="14"/>
      <c r="BO43" s="14">
        <v>86.3</v>
      </c>
      <c r="BP43" s="14">
        <v>0</v>
      </c>
      <c r="BQ43" s="14">
        <v>0</v>
      </c>
      <c r="BR43" s="14">
        <v>0</v>
      </c>
      <c r="BS43" s="14">
        <v>0</v>
      </c>
      <c r="BT43" s="14">
        <v>0</v>
      </c>
      <c r="BU43" s="14"/>
      <c r="BV43" s="14"/>
      <c r="BW43" s="14"/>
      <c r="BX43" s="14"/>
      <c r="BY43" s="14"/>
      <c r="BZ43" s="14"/>
      <c r="CA43" s="14"/>
      <c r="CB43" s="14">
        <v>3.6</v>
      </c>
      <c r="CC43" s="14">
        <v>226.4</v>
      </c>
      <c r="CD43" s="14">
        <v>122.8</v>
      </c>
      <c r="CE43" s="14">
        <v>64.8</v>
      </c>
      <c r="CF43" s="14">
        <v>0</v>
      </c>
      <c r="CG43" s="14">
        <v>30.1</v>
      </c>
      <c r="CH43" s="14"/>
      <c r="CI43" s="14"/>
      <c r="CJ43" s="14"/>
      <c r="CK43" s="14">
        <v>0</v>
      </c>
      <c r="CL43" s="14"/>
      <c r="CM43" s="14"/>
      <c r="CN43" s="14"/>
      <c r="CO43" s="14"/>
      <c r="CP43" s="14"/>
      <c r="CQ43" s="14"/>
      <c r="CR43" s="14"/>
      <c r="CS43" s="14"/>
      <c r="CT43" s="14"/>
      <c r="CU43" s="14">
        <v>0</v>
      </c>
      <c r="CV43" s="14">
        <v>126.7</v>
      </c>
      <c r="CW43" s="14">
        <v>14.5</v>
      </c>
      <c r="CX43" s="14">
        <v>0</v>
      </c>
      <c r="CY43" s="14">
        <v>0</v>
      </c>
      <c r="CZ43" s="14"/>
      <c r="DA43" s="14">
        <v>10.4</v>
      </c>
      <c r="DB43" s="14">
        <v>5.3</v>
      </c>
      <c r="DC43" s="14">
        <v>1.3</v>
      </c>
      <c r="DD43" s="14">
        <v>1.5</v>
      </c>
      <c r="DE43" s="14">
        <v>4.9000000000000004</v>
      </c>
      <c r="DF43" s="14">
        <v>20.3</v>
      </c>
      <c r="DG43" s="14">
        <v>20</v>
      </c>
      <c r="DH43" s="14">
        <v>18.7</v>
      </c>
      <c r="DI43" s="14">
        <v>3.6</v>
      </c>
      <c r="DJ43" s="14">
        <v>18.5</v>
      </c>
      <c r="DK43" s="14">
        <v>9.1</v>
      </c>
      <c r="DL43" s="14">
        <v>10.8</v>
      </c>
      <c r="DM43" s="14">
        <v>26.8</v>
      </c>
      <c r="DN43" s="14">
        <v>83.3</v>
      </c>
      <c r="DO43" s="14">
        <v>4.8</v>
      </c>
      <c r="DP43" s="14">
        <v>2.4</v>
      </c>
      <c r="DQ43" s="14">
        <v>2.4</v>
      </c>
      <c r="DR43" s="14">
        <v>2.4</v>
      </c>
      <c r="DS43" s="14">
        <v>9.1</v>
      </c>
      <c r="DT43" s="14">
        <v>3.3</v>
      </c>
      <c r="DU43" s="14">
        <v>0</v>
      </c>
      <c r="DV43" s="14">
        <v>3</v>
      </c>
      <c r="DW43" s="14"/>
      <c r="DX43" s="14">
        <v>19.8</v>
      </c>
      <c r="DY43" s="14">
        <v>11.1</v>
      </c>
      <c r="DZ43" s="14">
        <v>20.100000000000001</v>
      </c>
      <c r="EA43" s="14">
        <v>20.2</v>
      </c>
      <c r="EB43" s="14">
        <v>20</v>
      </c>
      <c r="EC43" s="14">
        <v>3.7</v>
      </c>
      <c r="ED43" s="14">
        <v>55</v>
      </c>
      <c r="EE43" s="14">
        <v>16.7</v>
      </c>
      <c r="EF43" s="14">
        <v>59.2</v>
      </c>
      <c r="EG43" s="14">
        <v>62.1</v>
      </c>
      <c r="EH43" s="14">
        <v>11.1</v>
      </c>
      <c r="EI43" s="14">
        <v>8.1</v>
      </c>
      <c r="EJ43" s="14">
        <v>20.9</v>
      </c>
      <c r="EK43" s="14">
        <v>8.3000000000000007</v>
      </c>
      <c r="EL43" s="14">
        <v>7.7</v>
      </c>
      <c r="EM43" s="14">
        <v>20.399999999999999</v>
      </c>
      <c r="EN43" s="14">
        <v>20.399999999999999</v>
      </c>
      <c r="EO43" s="14">
        <v>20.2</v>
      </c>
      <c r="EP43" s="14">
        <v>0</v>
      </c>
      <c r="EQ43" s="14">
        <v>3.8</v>
      </c>
      <c r="ER43" s="14">
        <v>81</v>
      </c>
      <c r="ES43" s="14">
        <v>0.6</v>
      </c>
      <c r="ET43" s="14">
        <v>132.19999999999999</v>
      </c>
      <c r="EU43" s="14">
        <v>152.80000000000001</v>
      </c>
      <c r="EV43" s="14">
        <v>69.5</v>
      </c>
      <c r="EW43" s="14">
        <v>4.7</v>
      </c>
      <c r="EX43" s="14">
        <v>8.5</v>
      </c>
      <c r="EY43" s="14">
        <v>20</v>
      </c>
      <c r="EZ43" s="14"/>
      <c r="FA43" s="14">
        <v>22.97</v>
      </c>
      <c r="FB43" s="14"/>
      <c r="FC43" s="14">
        <v>27.8</v>
      </c>
      <c r="FD43" s="14">
        <v>3.1</v>
      </c>
      <c r="FE43" s="14">
        <v>6.2</v>
      </c>
      <c r="FF43" s="14"/>
      <c r="FG43" s="14">
        <v>6.9</v>
      </c>
      <c r="FH43" s="14">
        <v>6751.19</v>
      </c>
      <c r="FI43" s="15"/>
      <c r="FJ43" s="14">
        <v>24.222539999999999</v>
      </c>
      <c r="FK43" s="14">
        <v>5.3289999999999997</v>
      </c>
      <c r="FL43" s="14"/>
      <c r="FM43" s="14">
        <v>13.2</v>
      </c>
      <c r="FN43" s="14"/>
      <c r="FO43" s="14">
        <v>9.4876000000000005</v>
      </c>
      <c r="FP43" s="14">
        <v>10.8</v>
      </c>
      <c r="FQ43" s="14">
        <v>15.9</v>
      </c>
      <c r="FR43" s="14">
        <v>78.939139999999995</v>
      </c>
    </row>
    <row r="44" spans="1:174" ht="24" customHeight="1" x14ac:dyDescent="0.25">
      <c r="A44" s="16" t="s">
        <v>52</v>
      </c>
      <c r="B44" s="16" t="s">
        <v>812</v>
      </c>
      <c r="C44" s="17"/>
      <c r="D44" s="17"/>
      <c r="E44" s="17">
        <v>650.79999999999995</v>
      </c>
      <c r="F44" s="17">
        <v>203.2</v>
      </c>
      <c r="G44" s="17"/>
      <c r="H44" s="17"/>
      <c r="I44" s="17">
        <v>89.7</v>
      </c>
      <c r="J44" s="17">
        <v>220.1</v>
      </c>
      <c r="K44" s="17"/>
      <c r="L44" s="17"/>
      <c r="M44" s="17">
        <v>136.30000000000001</v>
      </c>
      <c r="N44" s="17">
        <v>136.1</v>
      </c>
      <c r="O44" s="17">
        <v>135.5</v>
      </c>
      <c r="P44" s="17">
        <v>228.1</v>
      </c>
      <c r="Q44" s="17">
        <v>201.6</v>
      </c>
      <c r="R44" s="17">
        <v>104.8</v>
      </c>
      <c r="S44" s="17">
        <v>561.70000000000005</v>
      </c>
      <c r="T44" s="17">
        <v>10.5</v>
      </c>
      <c r="U44" s="17"/>
      <c r="V44" s="17"/>
      <c r="W44" s="17"/>
      <c r="X44" s="17"/>
      <c r="Y44" s="17">
        <v>166.7</v>
      </c>
      <c r="Z44" s="17">
        <v>6.2089999999999996</v>
      </c>
      <c r="AA44" s="17">
        <v>4.9249999999999998</v>
      </c>
      <c r="AB44" s="17">
        <v>0</v>
      </c>
      <c r="AC44" s="17">
        <v>6.25</v>
      </c>
      <c r="AD44" s="17">
        <v>10.06</v>
      </c>
      <c r="AE44" s="17">
        <v>143.37</v>
      </c>
      <c r="AF44" s="17">
        <v>8.99</v>
      </c>
      <c r="AG44" s="17"/>
      <c r="AH44" s="17"/>
      <c r="AI44" s="17"/>
      <c r="AJ44" s="17">
        <v>111</v>
      </c>
      <c r="AK44" s="17">
        <v>223.3</v>
      </c>
      <c r="AL44" s="17"/>
      <c r="AM44" s="17">
        <v>0</v>
      </c>
      <c r="AN44" s="17"/>
      <c r="AO44" s="17">
        <v>6.4</v>
      </c>
      <c r="AP44" s="17">
        <v>359.2</v>
      </c>
      <c r="AQ44" s="17">
        <v>82</v>
      </c>
      <c r="AR44" s="17">
        <v>148.69999999999999</v>
      </c>
      <c r="AS44" s="17">
        <v>42.3</v>
      </c>
      <c r="AT44" s="17">
        <v>18.5</v>
      </c>
      <c r="AU44" s="17">
        <v>19.8</v>
      </c>
      <c r="AV44" s="17">
        <v>93.2</v>
      </c>
      <c r="AW44" s="17">
        <v>143.80000000000001</v>
      </c>
      <c r="AX44" s="17">
        <v>143.5</v>
      </c>
      <c r="AY44" s="17">
        <v>163.5</v>
      </c>
      <c r="AZ44" s="17">
        <v>108.9</v>
      </c>
      <c r="BA44" s="17"/>
      <c r="BB44" s="17">
        <v>9.1999999999999993</v>
      </c>
      <c r="BC44" s="17">
        <v>45.7</v>
      </c>
      <c r="BD44" s="17"/>
      <c r="BE44" s="17">
        <v>4</v>
      </c>
      <c r="BF44" s="17">
        <v>38.9</v>
      </c>
      <c r="BG44" s="17">
        <v>174.9</v>
      </c>
      <c r="BH44" s="17">
        <v>51.9</v>
      </c>
      <c r="BI44" s="17">
        <v>25.5</v>
      </c>
      <c r="BJ44" s="17"/>
      <c r="BK44" s="17">
        <v>0</v>
      </c>
      <c r="BL44" s="17"/>
      <c r="BM44" s="17"/>
      <c r="BN44" s="17"/>
      <c r="BO44" s="17">
        <v>86.4</v>
      </c>
      <c r="BP44" s="17">
        <v>0</v>
      </c>
      <c r="BQ44" s="17">
        <v>0</v>
      </c>
      <c r="BR44" s="17">
        <v>0</v>
      </c>
      <c r="BS44" s="17">
        <v>0</v>
      </c>
      <c r="BT44" s="17">
        <v>0</v>
      </c>
      <c r="BU44" s="17"/>
      <c r="BV44" s="17"/>
      <c r="BW44" s="17"/>
      <c r="BX44" s="17"/>
      <c r="BY44" s="17"/>
      <c r="BZ44" s="17"/>
      <c r="CA44" s="17"/>
      <c r="CB44" s="17">
        <v>3.9</v>
      </c>
      <c r="CC44" s="17">
        <v>262.60000000000002</v>
      </c>
      <c r="CD44" s="17">
        <v>133</v>
      </c>
      <c r="CE44" s="17">
        <v>65.099999999999994</v>
      </c>
      <c r="CF44" s="17">
        <v>0</v>
      </c>
      <c r="CG44" s="17">
        <v>30.2</v>
      </c>
      <c r="CH44" s="17"/>
      <c r="CI44" s="17"/>
      <c r="CJ44" s="17"/>
      <c r="CK44" s="17">
        <v>0</v>
      </c>
      <c r="CL44" s="17"/>
      <c r="CM44" s="17"/>
      <c r="CN44" s="17"/>
      <c r="CO44" s="17"/>
      <c r="CP44" s="17"/>
      <c r="CQ44" s="17"/>
      <c r="CR44" s="17"/>
      <c r="CS44" s="17"/>
      <c r="CT44" s="17"/>
      <c r="CU44" s="17">
        <v>0</v>
      </c>
      <c r="CV44" s="17">
        <v>126.2</v>
      </c>
      <c r="CW44" s="17">
        <v>7.7</v>
      </c>
      <c r="CX44" s="17">
        <v>0.5</v>
      </c>
      <c r="CY44" s="17">
        <v>0</v>
      </c>
      <c r="CZ44" s="17"/>
      <c r="DA44" s="17">
        <v>10.3</v>
      </c>
      <c r="DB44" s="17">
        <v>5.4</v>
      </c>
      <c r="DC44" s="17">
        <v>1.3</v>
      </c>
      <c r="DD44" s="17">
        <v>1.5</v>
      </c>
      <c r="DE44" s="17">
        <v>4.9000000000000004</v>
      </c>
      <c r="DF44" s="17">
        <v>20.5</v>
      </c>
      <c r="DG44" s="17">
        <v>20</v>
      </c>
      <c r="DH44" s="17">
        <v>18.7</v>
      </c>
      <c r="DI44" s="17">
        <v>3.6</v>
      </c>
      <c r="DJ44" s="17">
        <v>18.5</v>
      </c>
      <c r="DK44" s="17">
        <v>3</v>
      </c>
      <c r="DL44" s="17">
        <v>3.5</v>
      </c>
      <c r="DM44" s="17">
        <v>27.2</v>
      </c>
      <c r="DN44" s="17">
        <v>83.4</v>
      </c>
      <c r="DO44" s="17">
        <v>4.8</v>
      </c>
      <c r="DP44" s="17">
        <v>2.4</v>
      </c>
      <c r="DQ44" s="17">
        <v>2.4</v>
      </c>
      <c r="DR44" s="17">
        <v>2.4</v>
      </c>
      <c r="DS44" s="17">
        <v>2.6</v>
      </c>
      <c r="DT44" s="17">
        <v>3.3</v>
      </c>
      <c r="DU44" s="17">
        <v>0</v>
      </c>
      <c r="DV44" s="17">
        <v>3</v>
      </c>
      <c r="DW44" s="17"/>
      <c r="DX44" s="17">
        <v>19.8</v>
      </c>
      <c r="DY44" s="17">
        <v>13</v>
      </c>
      <c r="DZ44" s="17">
        <v>20.2</v>
      </c>
      <c r="EA44" s="17">
        <v>20.3</v>
      </c>
      <c r="EB44" s="17">
        <v>20</v>
      </c>
      <c r="EC44" s="17">
        <v>2.7</v>
      </c>
      <c r="ED44" s="17">
        <v>47.9</v>
      </c>
      <c r="EE44" s="17">
        <v>4.8</v>
      </c>
      <c r="EF44" s="17">
        <v>66.8</v>
      </c>
      <c r="EG44" s="17">
        <v>71.900000000000006</v>
      </c>
      <c r="EH44" s="17">
        <v>12.5</v>
      </c>
      <c r="EI44" s="17">
        <v>9.5</v>
      </c>
      <c r="EJ44" s="17">
        <v>20.9</v>
      </c>
      <c r="EK44" s="17">
        <v>8.3000000000000007</v>
      </c>
      <c r="EL44" s="17">
        <v>7.5</v>
      </c>
      <c r="EM44" s="17">
        <v>20.399999999999999</v>
      </c>
      <c r="EN44" s="17">
        <v>20.399999999999999</v>
      </c>
      <c r="EO44" s="17">
        <v>20.2</v>
      </c>
      <c r="EP44" s="17">
        <v>0.6</v>
      </c>
      <c r="EQ44" s="17">
        <v>1.9</v>
      </c>
      <c r="ER44" s="17">
        <v>38.200000000000003</v>
      </c>
      <c r="ES44" s="17">
        <v>0.6</v>
      </c>
      <c r="ET44" s="17">
        <v>131.5</v>
      </c>
      <c r="EU44" s="17">
        <v>144.4</v>
      </c>
      <c r="EV44" s="17">
        <v>35.1</v>
      </c>
      <c r="EW44" s="17">
        <v>1.5</v>
      </c>
      <c r="EX44" s="17">
        <v>8.6</v>
      </c>
      <c r="EY44" s="17">
        <v>20</v>
      </c>
      <c r="EZ44" s="17"/>
      <c r="FA44" s="17">
        <v>22.95</v>
      </c>
      <c r="FB44" s="17"/>
      <c r="FC44" s="17">
        <v>28</v>
      </c>
      <c r="FD44" s="17">
        <v>3.2</v>
      </c>
      <c r="FE44" s="17">
        <v>6.5</v>
      </c>
      <c r="FF44" s="17"/>
      <c r="FG44" s="17">
        <v>6.8</v>
      </c>
      <c r="FH44" s="17">
        <v>6854.3540000000003</v>
      </c>
      <c r="FI44" s="15"/>
      <c r="FJ44" s="17">
        <v>24.19323</v>
      </c>
      <c r="FK44" s="17">
        <v>5.4829999999999997</v>
      </c>
      <c r="FL44" s="17"/>
      <c r="FM44" s="17">
        <v>13.2</v>
      </c>
      <c r="FN44" s="17"/>
      <c r="FO44" s="17">
        <v>9.4875600000000002</v>
      </c>
      <c r="FP44" s="17">
        <v>11</v>
      </c>
      <c r="FQ44" s="17">
        <v>15.9</v>
      </c>
      <c r="FR44" s="17">
        <v>79.26379</v>
      </c>
    </row>
    <row r="45" spans="1:174" ht="24" customHeight="1" x14ac:dyDescent="0.25">
      <c r="A45" s="16" t="s">
        <v>52</v>
      </c>
      <c r="B45" s="16" t="s">
        <v>813</v>
      </c>
      <c r="C45" s="17"/>
      <c r="D45" s="17"/>
      <c r="E45" s="17">
        <v>650.9</v>
      </c>
      <c r="F45" s="17">
        <v>203.3</v>
      </c>
      <c r="G45" s="17"/>
      <c r="H45" s="17"/>
      <c r="I45" s="17">
        <v>92</v>
      </c>
      <c r="J45" s="17">
        <v>221.1</v>
      </c>
      <c r="K45" s="17"/>
      <c r="L45" s="17"/>
      <c r="M45" s="17">
        <v>129.6</v>
      </c>
      <c r="N45" s="17">
        <v>129</v>
      </c>
      <c r="O45" s="17">
        <v>129.6</v>
      </c>
      <c r="P45" s="17">
        <v>227.2</v>
      </c>
      <c r="Q45" s="17">
        <v>203</v>
      </c>
      <c r="R45" s="17">
        <v>103.8</v>
      </c>
      <c r="S45" s="17">
        <v>559.70000000000005</v>
      </c>
      <c r="T45" s="17">
        <v>10.7</v>
      </c>
      <c r="U45" s="17"/>
      <c r="V45" s="17"/>
      <c r="W45" s="17"/>
      <c r="X45" s="17"/>
      <c r="Y45" s="17">
        <v>162.4</v>
      </c>
      <c r="Z45" s="17">
        <v>5.9939999999999998</v>
      </c>
      <c r="AA45" s="17">
        <v>5.3250000000000002</v>
      </c>
      <c r="AB45" s="17">
        <v>0</v>
      </c>
      <c r="AC45" s="17">
        <v>6.26</v>
      </c>
      <c r="AD45" s="17">
        <v>10.06</v>
      </c>
      <c r="AE45" s="17">
        <v>143.69999999999999</v>
      </c>
      <c r="AF45" s="17">
        <v>8.9700000000000006</v>
      </c>
      <c r="AG45" s="17"/>
      <c r="AH45" s="17"/>
      <c r="AI45" s="17"/>
      <c r="AJ45" s="17">
        <v>111.2</v>
      </c>
      <c r="AK45" s="17">
        <v>223.3</v>
      </c>
      <c r="AL45" s="17"/>
      <c r="AM45" s="17">
        <v>0</v>
      </c>
      <c r="AN45" s="17"/>
      <c r="AO45" s="17">
        <v>6.4</v>
      </c>
      <c r="AP45" s="17">
        <v>462.8</v>
      </c>
      <c r="AQ45" s="17">
        <v>82</v>
      </c>
      <c r="AR45" s="17">
        <v>148.19999999999999</v>
      </c>
      <c r="AS45" s="17">
        <v>42.2</v>
      </c>
      <c r="AT45" s="17">
        <v>18.5</v>
      </c>
      <c r="AU45" s="17">
        <v>19.8</v>
      </c>
      <c r="AV45" s="17">
        <v>88.2</v>
      </c>
      <c r="AW45" s="17">
        <v>146.5</v>
      </c>
      <c r="AX45" s="17">
        <v>145.69999999999999</v>
      </c>
      <c r="AY45" s="17">
        <v>162.30000000000001</v>
      </c>
      <c r="AZ45" s="17">
        <v>108.7</v>
      </c>
      <c r="BA45" s="17"/>
      <c r="BB45" s="17">
        <v>9.1999999999999993</v>
      </c>
      <c r="BC45" s="17">
        <v>45.5</v>
      </c>
      <c r="BD45" s="17"/>
      <c r="BE45" s="17">
        <v>4</v>
      </c>
      <c r="BF45" s="17">
        <v>38.299999999999997</v>
      </c>
      <c r="BG45" s="17">
        <v>174.1</v>
      </c>
      <c r="BH45" s="17">
        <v>53</v>
      </c>
      <c r="BI45" s="17">
        <v>24.3</v>
      </c>
      <c r="BJ45" s="17"/>
      <c r="BK45" s="17">
        <v>0</v>
      </c>
      <c r="BL45" s="17"/>
      <c r="BM45" s="17"/>
      <c r="BN45" s="17"/>
      <c r="BO45" s="17">
        <v>87.2</v>
      </c>
      <c r="BP45" s="17">
        <v>0</v>
      </c>
      <c r="BQ45" s="17">
        <v>0</v>
      </c>
      <c r="BR45" s="17">
        <v>0</v>
      </c>
      <c r="BS45" s="17">
        <v>0</v>
      </c>
      <c r="BT45" s="17">
        <v>0</v>
      </c>
      <c r="BU45" s="17"/>
      <c r="BV45" s="17"/>
      <c r="BW45" s="17"/>
      <c r="BX45" s="17"/>
      <c r="BY45" s="17"/>
      <c r="BZ45" s="17"/>
      <c r="CA45" s="17"/>
      <c r="CB45" s="17">
        <v>4.5</v>
      </c>
      <c r="CC45" s="17">
        <v>265.39999999999998</v>
      </c>
      <c r="CD45" s="17">
        <v>132.4</v>
      </c>
      <c r="CE45" s="17">
        <v>65.400000000000006</v>
      </c>
      <c r="CF45" s="17">
        <v>0</v>
      </c>
      <c r="CG45" s="17">
        <v>30.5</v>
      </c>
      <c r="CH45" s="17"/>
      <c r="CI45" s="17"/>
      <c r="CJ45" s="17"/>
      <c r="CK45" s="17">
        <v>0</v>
      </c>
      <c r="CL45" s="17"/>
      <c r="CM45" s="17"/>
      <c r="CN45" s="17"/>
      <c r="CO45" s="17"/>
      <c r="CP45" s="17"/>
      <c r="CQ45" s="17"/>
      <c r="CR45" s="17"/>
      <c r="CS45" s="17"/>
      <c r="CT45" s="17"/>
      <c r="CU45" s="17">
        <v>0</v>
      </c>
      <c r="CV45" s="17">
        <v>126.2</v>
      </c>
      <c r="CW45" s="17">
        <v>3.5</v>
      </c>
      <c r="CX45" s="17">
        <v>0.7</v>
      </c>
      <c r="CY45" s="17">
        <v>0</v>
      </c>
      <c r="CZ45" s="17"/>
      <c r="DA45" s="17">
        <v>10.4</v>
      </c>
      <c r="DB45" s="17">
        <v>5.4</v>
      </c>
      <c r="DC45" s="17">
        <v>1.3</v>
      </c>
      <c r="DD45" s="17">
        <v>1.5</v>
      </c>
      <c r="DE45" s="17">
        <v>5.0999999999999996</v>
      </c>
      <c r="DF45" s="17">
        <v>20.3</v>
      </c>
      <c r="DG45" s="17">
        <v>20</v>
      </c>
      <c r="DH45" s="17">
        <v>18.8</v>
      </c>
      <c r="DI45" s="17">
        <v>3.6</v>
      </c>
      <c r="DJ45" s="17">
        <v>18.5</v>
      </c>
      <c r="DK45" s="17">
        <v>0.1</v>
      </c>
      <c r="DL45" s="17">
        <v>0</v>
      </c>
      <c r="DM45" s="17">
        <v>26.5</v>
      </c>
      <c r="DN45" s="17">
        <v>83.7</v>
      </c>
      <c r="DO45" s="17">
        <v>4.8</v>
      </c>
      <c r="DP45" s="17">
        <v>2.4</v>
      </c>
      <c r="DQ45" s="17">
        <v>2.4</v>
      </c>
      <c r="DR45" s="17">
        <v>2.6</v>
      </c>
      <c r="DS45" s="17">
        <v>0</v>
      </c>
      <c r="DT45" s="17">
        <v>3.3</v>
      </c>
      <c r="DU45" s="17">
        <v>0</v>
      </c>
      <c r="DV45" s="17">
        <v>3</v>
      </c>
      <c r="DW45" s="17"/>
      <c r="DX45" s="17">
        <v>19.8</v>
      </c>
      <c r="DY45" s="17">
        <v>13.1</v>
      </c>
      <c r="DZ45" s="17">
        <v>20.2</v>
      </c>
      <c r="EA45" s="17">
        <v>20.3</v>
      </c>
      <c r="EB45" s="17">
        <v>20</v>
      </c>
      <c r="EC45" s="17">
        <v>1.8</v>
      </c>
      <c r="ED45" s="17">
        <v>41.1</v>
      </c>
      <c r="EE45" s="17">
        <v>1.3</v>
      </c>
      <c r="EF45" s="17">
        <v>85.1</v>
      </c>
      <c r="EG45" s="17">
        <v>88.1</v>
      </c>
      <c r="EH45" s="17">
        <v>15.2</v>
      </c>
      <c r="EI45" s="17">
        <v>12.3</v>
      </c>
      <c r="EJ45" s="17">
        <v>20.9</v>
      </c>
      <c r="EK45" s="17">
        <v>8.3000000000000007</v>
      </c>
      <c r="EL45" s="17">
        <v>8.1999999999999993</v>
      </c>
      <c r="EM45" s="17">
        <v>20.399999999999999</v>
      </c>
      <c r="EN45" s="17">
        <v>20.399999999999999</v>
      </c>
      <c r="EO45" s="17">
        <v>20.2</v>
      </c>
      <c r="EP45" s="17">
        <v>1</v>
      </c>
      <c r="EQ45" s="17">
        <v>0.5</v>
      </c>
      <c r="ER45" s="17">
        <v>4.0999999999999996</v>
      </c>
      <c r="ES45" s="17">
        <v>0.6</v>
      </c>
      <c r="ET45" s="17">
        <v>132.19999999999999</v>
      </c>
      <c r="EU45" s="17">
        <v>137.69999999999999</v>
      </c>
      <c r="EV45" s="17">
        <v>4.4000000000000004</v>
      </c>
      <c r="EW45" s="17">
        <v>0.3</v>
      </c>
      <c r="EX45" s="17">
        <v>8.5</v>
      </c>
      <c r="EY45" s="17">
        <v>20</v>
      </c>
      <c r="EZ45" s="17"/>
      <c r="FA45" s="17">
        <v>23.9</v>
      </c>
      <c r="FB45" s="17"/>
      <c r="FC45" s="17">
        <v>28.2</v>
      </c>
      <c r="FD45" s="17">
        <v>3.1</v>
      </c>
      <c r="FE45" s="17">
        <v>6.6</v>
      </c>
      <c r="FF45" s="17"/>
      <c r="FG45" s="17">
        <v>6.9</v>
      </c>
      <c r="FH45" s="17">
        <v>6881.009</v>
      </c>
      <c r="FI45" s="15"/>
      <c r="FJ45" s="17">
        <v>24.221350000000001</v>
      </c>
      <c r="FK45" s="17">
        <v>7.4859999999999998</v>
      </c>
      <c r="FL45" s="17"/>
      <c r="FM45" s="17">
        <v>13.2</v>
      </c>
      <c r="FN45" s="17"/>
      <c r="FO45" s="17">
        <v>9.4863300000000006</v>
      </c>
      <c r="FP45" s="17">
        <v>10.9</v>
      </c>
      <c r="FQ45" s="17">
        <v>15.9</v>
      </c>
      <c r="FR45" s="17">
        <v>81.193680000000001</v>
      </c>
    </row>
    <row r="46" spans="1:174" ht="24" customHeight="1" x14ac:dyDescent="0.25">
      <c r="A46" s="16" t="s">
        <v>52</v>
      </c>
      <c r="B46" s="16" t="s">
        <v>814</v>
      </c>
      <c r="C46" s="17"/>
      <c r="D46" s="17"/>
      <c r="E46" s="17">
        <v>651.1</v>
      </c>
      <c r="F46" s="17">
        <v>203.2</v>
      </c>
      <c r="G46" s="17"/>
      <c r="H46" s="17"/>
      <c r="I46" s="17">
        <v>90.9</v>
      </c>
      <c r="J46" s="17">
        <v>220.5</v>
      </c>
      <c r="K46" s="17"/>
      <c r="L46" s="17"/>
      <c r="M46" s="17">
        <v>146</v>
      </c>
      <c r="N46" s="17">
        <v>145.1</v>
      </c>
      <c r="O46" s="17">
        <v>147.19999999999999</v>
      </c>
      <c r="P46" s="17">
        <v>235.6</v>
      </c>
      <c r="Q46" s="17">
        <v>202.7</v>
      </c>
      <c r="R46" s="17">
        <v>105.5</v>
      </c>
      <c r="S46" s="17">
        <v>562.70000000000005</v>
      </c>
      <c r="T46" s="17">
        <v>10.5</v>
      </c>
      <c r="U46" s="17"/>
      <c r="V46" s="17"/>
      <c r="W46" s="17"/>
      <c r="X46" s="17"/>
      <c r="Y46" s="17">
        <v>164.1</v>
      </c>
      <c r="Z46" s="17">
        <v>6.069</v>
      </c>
      <c r="AA46" s="17">
        <v>5.1710000000000003</v>
      </c>
      <c r="AB46" s="17">
        <v>0</v>
      </c>
      <c r="AC46" s="17">
        <v>6.3</v>
      </c>
      <c r="AD46" s="17">
        <v>10.09</v>
      </c>
      <c r="AE46" s="17">
        <v>143.87</v>
      </c>
      <c r="AF46" s="17">
        <v>8.98</v>
      </c>
      <c r="AG46" s="17"/>
      <c r="AH46" s="17"/>
      <c r="AI46" s="17"/>
      <c r="AJ46" s="17">
        <v>111.2</v>
      </c>
      <c r="AK46" s="17">
        <v>222.9</v>
      </c>
      <c r="AL46" s="17"/>
      <c r="AM46" s="17">
        <v>0</v>
      </c>
      <c r="AN46" s="17"/>
      <c r="AO46" s="17">
        <v>6.4</v>
      </c>
      <c r="AP46" s="17">
        <v>460.6</v>
      </c>
      <c r="AQ46" s="17">
        <v>82</v>
      </c>
      <c r="AR46" s="17">
        <v>149.5</v>
      </c>
      <c r="AS46" s="17">
        <v>42.3</v>
      </c>
      <c r="AT46" s="17">
        <v>18.600000000000001</v>
      </c>
      <c r="AU46" s="17">
        <v>19.8</v>
      </c>
      <c r="AV46" s="17">
        <v>91.7</v>
      </c>
      <c r="AW46" s="17">
        <v>176.6</v>
      </c>
      <c r="AX46" s="17">
        <v>178</v>
      </c>
      <c r="AY46" s="17">
        <v>181.6</v>
      </c>
      <c r="AZ46" s="17">
        <v>109.1</v>
      </c>
      <c r="BA46" s="17"/>
      <c r="BB46" s="17">
        <v>9.1999999999999993</v>
      </c>
      <c r="BC46" s="17">
        <v>46.5</v>
      </c>
      <c r="BD46" s="17"/>
      <c r="BE46" s="17">
        <v>4</v>
      </c>
      <c r="BF46" s="17">
        <v>39.700000000000003</v>
      </c>
      <c r="BG46" s="17">
        <v>175.3</v>
      </c>
      <c r="BH46" s="17">
        <v>52.9</v>
      </c>
      <c r="BI46" s="17">
        <v>25.3</v>
      </c>
      <c r="BJ46" s="17"/>
      <c r="BK46" s="17">
        <v>0</v>
      </c>
      <c r="BL46" s="17"/>
      <c r="BM46" s="17"/>
      <c r="BN46" s="17"/>
      <c r="BO46" s="17">
        <v>86.8</v>
      </c>
      <c r="BP46" s="17">
        <v>0</v>
      </c>
      <c r="BQ46" s="17">
        <v>9.9</v>
      </c>
      <c r="BR46" s="17">
        <v>0</v>
      </c>
      <c r="BS46" s="17">
        <v>0</v>
      </c>
      <c r="BT46" s="17">
        <v>0</v>
      </c>
      <c r="BU46" s="17"/>
      <c r="BV46" s="17"/>
      <c r="BW46" s="17"/>
      <c r="BX46" s="17"/>
      <c r="BY46" s="17"/>
      <c r="BZ46" s="17"/>
      <c r="CA46" s="17"/>
      <c r="CB46" s="17">
        <v>4.5</v>
      </c>
      <c r="CC46" s="17">
        <v>270.3</v>
      </c>
      <c r="CD46" s="17">
        <v>134.4</v>
      </c>
      <c r="CE46" s="17">
        <v>63.5</v>
      </c>
      <c r="CF46" s="17">
        <v>0</v>
      </c>
      <c r="CG46" s="17">
        <v>30.5</v>
      </c>
      <c r="CH46" s="17"/>
      <c r="CI46" s="17"/>
      <c r="CJ46" s="17"/>
      <c r="CK46" s="17">
        <v>0</v>
      </c>
      <c r="CL46" s="17"/>
      <c r="CM46" s="17"/>
      <c r="CN46" s="17"/>
      <c r="CO46" s="17"/>
      <c r="CP46" s="17"/>
      <c r="CQ46" s="17"/>
      <c r="CR46" s="17"/>
      <c r="CS46" s="17"/>
      <c r="CT46" s="17"/>
      <c r="CU46" s="17">
        <v>0</v>
      </c>
      <c r="CV46" s="17">
        <v>126.7</v>
      </c>
      <c r="CW46" s="17">
        <v>0</v>
      </c>
      <c r="CX46" s="17">
        <v>2.2000000000000002</v>
      </c>
      <c r="CY46" s="17">
        <v>0</v>
      </c>
      <c r="CZ46" s="17"/>
      <c r="DA46" s="17">
        <v>10.5</v>
      </c>
      <c r="DB46" s="17">
        <v>5.4</v>
      </c>
      <c r="DC46" s="17">
        <v>1.3</v>
      </c>
      <c r="DD46" s="17">
        <v>1.5</v>
      </c>
      <c r="DE46" s="17">
        <v>5.0999999999999996</v>
      </c>
      <c r="DF46" s="17">
        <v>20.6</v>
      </c>
      <c r="DG46" s="17">
        <v>20</v>
      </c>
      <c r="DH46" s="17">
        <v>18.8</v>
      </c>
      <c r="DI46" s="17">
        <v>3.6</v>
      </c>
      <c r="DJ46" s="17">
        <v>18.5</v>
      </c>
      <c r="DK46" s="17">
        <v>0</v>
      </c>
      <c r="DL46" s="17">
        <v>0</v>
      </c>
      <c r="DM46" s="17">
        <v>26.5</v>
      </c>
      <c r="DN46" s="17">
        <v>86.2</v>
      </c>
      <c r="DO46" s="17">
        <v>4.8</v>
      </c>
      <c r="DP46" s="17">
        <v>2.4</v>
      </c>
      <c r="DQ46" s="17">
        <v>2.4</v>
      </c>
      <c r="DR46" s="17">
        <v>2.6</v>
      </c>
      <c r="DS46" s="17">
        <v>0</v>
      </c>
      <c r="DT46" s="17">
        <v>3.2</v>
      </c>
      <c r="DU46" s="17">
        <v>7.4</v>
      </c>
      <c r="DV46" s="17">
        <v>3</v>
      </c>
      <c r="DW46" s="17"/>
      <c r="DX46" s="17">
        <v>19.8</v>
      </c>
      <c r="DY46" s="17">
        <v>13.1</v>
      </c>
      <c r="DZ46" s="17">
        <v>20.2</v>
      </c>
      <c r="EA46" s="17">
        <v>20.3</v>
      </c>
      <c r="EB46" s="17">
        <v>20</v>
      </c>
      <c r="EC46" s="17">
        <v>1.7</v>
      </c>
      <c r="ED46" s="17">
        <v>43.6</v>
      </c>
      <c r="EE46" s="17">
        <v>0</v>
      </c>
      <c r="EF46" s="17">
        <v>86.1</v>
      </c>
      <c r="EG46" s="17">
        <v>89.7</v>
      </c>
      <c r="EH46" s="17">
        <v>13.9</v>
      </c>
      <c r="EI46" s="17">
        <v>10.6</v>
      </c>
      <c r="EJ46" s="17">
        <v>21</v>
      </c>
      <c r="EK46" s="17">
        <v>8.3000000000000007</v>
      </c>
      <c r="EL46" s="17">
        <v>6.5</v>
      </c>
      <c r="EM46" s="17">
        <v>20.399999999999999</v>
      </c>
      <c r="EN46" s="17">
        <v>20.399999999999999</v>
      </c>
      <c r="EO46" s="17">
        <v>20.2</v>
      </c>
      <c r="EP46" s="17">
        <v>2.5</v>
      </c>
      <c r="EQ46" s="17">
        <v>0</v>
      </c>
      <c r="ER46" s="17">
        <v>0</v>
      </c>
      <c r="ES46" s="17">
        <v>0.6</v>
      </c>
      <c r="ET46" s="17">
        <v>132.80000000000001</v>
      </c>
      <c r="EU46" s="17">
        <v>134.19999999999999</v>
      </c>
      <c r="EV46" s="17">
        <v>0</v>
      </c>
      <c r="EW46" s="17">
        <v>0</v>
      </c>
      <c r="EX46" s="17">
        <v>8.5</v>
      </c>
      <c r="EY46" s="17">
        <v>20</v>
      </c>
      <c r="EZ46" s="17"/>
      <c r="FA46" s="17">
        <v>23.97</v>
      </c>
      <c r="FB46" s="17"/>
      <c r="FC46" s="17">
        <v>28.3</v>
      </c>
      <c r="FD46" s="17">
        <v>3.1</v>
      </c>
      <c r="FE46" s="17">
        <v>6.7</v>
      </c>
      <c r="FF46" s="17"/>
      <c r="FG46" s="17">
        <v>7.3</v>
      </c>
      <c r="FH46" s="17">
        <v>7045.15</v>
      </c>
      <c r="FI46" s="15"/>
      <c r="FJ46" s="17">
        <v>24.296230000000001</v>
      </c>
      <c r="FK46" s="17">
        <v>8.0370000000000008</v>
      </c>
      <c r="FL46" s="17"/>
      <c r="FM46" s="17">
        <v>13.2</v>
      </c>
      <c r="FN46" s="17"/>
      <c r="FO46" s="17">
        <v>9.4859399999999994</v>
      </c>
      <c r="FP46" s="17">
        <v>11</v>
      </c>
      <c r="FQ46" s="17">
        <v>16</v>
      </c>
      <c r="FR46" s="17">
        <v>82.019170000000003</v>
      </c>
    </row>
    <row r="47" spans="1:174" ht="24" customHeight="1" x14ac:dyDescent="0.25">
      <c r="A47" s="16" t="s">
        <v>52</v>
      </c>
      <c r="B47" s="16" t="s">
        <v>815</v>
      </c>
      <c r="C47" s="17"/>
      <c r="D47" s="17"/>
      <c r="E47" s="17">
        <v>656.7</v>
      </c>
      <c r="F47" s="17">
        <v>205.1</v>
      </c>
      <c r="G47" s="17"/>
      <c r="H47" s="17"/>
      <c r="I47" s="17">
        <v>91.8</v>
      </c>
      <c r="J47" s="17">
        <v>221.4</v>
      </c>
      <c r="K47" s="17"/>
      <c r="L47" s="17"/>
      <c r="M47" s="17">
        <v>175.5</v>
      </c>
      <c r="N47" s="17">
        <v>187.2</v>
      </c>
      <c r="O47" s="17">
        <v>187.7</v>
      </c>
      <c r="P47" s="17">
        <v>270</v>
      </c>
      <c r="Q47" s="17">
        <v>204.9</v>
      </c>
      <c r="R47" s="17">
        <v>107.1</v>
      </c>
      <c r="S47" s="17">
        <v>564.1</v>
      </c>
      <c r="T47" s="17">
        <v>10.8</v>
      </c>
      <c r="U47" s="17"/>
      <c r="V47" s="17"/>
      <c r="W47" s="17"/>
      <c r="X47" s="17"/>
      <c r="Y47" s="17">
        <v>163.6</v>
      </c>
      <c r="Z47" s="17">
        <v>6.1230000000000002</v>
      </c>
      <c r="AA47" s="17">
        <v>5.2859999999999996</v>
      </c>
      <c r="AB47" s="17">
        <v>3.13</v>
      </c>
      <c r="AC47" s="17">
        <v>6.29</v>
      </c>
      <c r="AD47" s="17">
        <v>10.11</v>
      </c>
      <c r="AE47" s="17">
        <v>144.87</v>
      </c>
      <c r="AF47" s="17">
        <v>8.98</v>
      </c>
      <c r="AG47" s="17"/>
      <c r="AH47" s="17"/>
      <c r="AI47" s="17"/>
      <c r="AJ47" s="17">
        <v>111.8</v>
      </c>
      <c r="AK47" s="17">
        <v>223.9</v>
      </c>
      <c r="AL47" s="17"/>
      <c r="AM47" s="17">
        <v>0</v>
      </c>
      <c r="AN47" s="17"/>
      <c r="AO47" s="17">
        <v>6.4</v>
      </c>
      <c r="AP47" s="17">
        <v>457.6</v>
      </c>
      <c r="AQ47" s="17">
        <v>82</v>
      </c>
      <c r="AR47" s="17">
        <v>148.9</v>
      </c>
      <c r="AS47" s="17">
        <v>42.4</v>
      </c>
      <c r="AT47" s="17">
        <v>18.600000000000001</v>
      </c>
      <c r="AU47" s="17">
        <v>19.8</v>
      </c>
      <c r="AV47" s="17">
        <v>92.3</v>
      </c>
      <c r="AW47" s="17">
        <v>182.5</v>
      </c>
      <c r="AX47" s="17">
        <v>184.3</v>
      </c>
      <c r="AY47" s="17">
        <v>183.8</v>
      </c>
      <c r="AZ47" s="17">
        <v>109.7</v>
      </c>
      <c r="BA47" s="17"/>
      <c r="BB47" s="17">
        <v>9.1999999999999993</v>
      </c>
      <c r="BC47" s="17">
        <v>46.2</v>
      </c>
      <c r="BD47" s="17"/>
      <c r="BE47" s="17">
        <v>4</v>
      </c>
      <c r="BF47" s="17">
        <v>39.5</v>
      </c>
      <c r="BG47" s="17">
        <v>176.8</v>
      </c>
      <c r="BH47" s="17">
        <v>94.9</v>
      </c>
      <c r="BI47" s="17">
        <v>40.5</v>
      </c>
      <c r="BJ47" s="17"/>
      <c r="BK47" s="17">
        <v>0</v>
      </c>
      <c r="BL47" s="17"/>
      <c r="BM47" s="17"/>
      <c r="BN47" s="17"/>
      <c r="BO47" s="17">
        <v>87.7</v>
      </c>
      <c r="BP47" s="17">
        <v>0</v>
      </c>
      <c r="BQ47" s="17">
        <v>100.5</v>
      </c>
      <c r="BR47" s="17">
        <v>0</v>
      </c>
      <c r="BS47" s="17">
        <v>0</v>
      </c>
      <c r="BT47" s="17">
        <v>0</v>
      </c>
      <c r="BU47" s="17"/>
      <c r="BV47" s="17"/>
      <c r="BW47" s="17"/>
      <c r="BX47" s="17"/>
      <c r="BY47" s="17"/>
      <c r="BZ47" s="17"/>
      <c r="CA47" s="17"/>
      <c r="CB47" s="17">
        <v>4.5</v>
      </c>
      <c r="CC47" s="17">
        <v>274.5</v>
      </c>
      <c r="CD47" s="17">
        <v>135.1</v>
      </c>
      <c r="CE47" s="17">
        <v>61.1</v>
      </c>
      <c r="CF47" s="17">
        <v>36.200000000000003</v>
      </c>
      <c r="CG47" s="17">
        <v>30.6</v>
      </c>
      <c r="CH47" s="17"/>
      <c r="CI47" s="17"/>
      <c r="CJ47" s="17"/>
      <c r="CK47" s="17">
        <v>0</v>
      </c>
      <c r="CL47" s="17"/>
      <c r="CM47" s="17"/>
      <c r="CN47" s="17"/>
      <c r="CO47" s="17"/>
      <c r="CP47" s="17"/>
      <c r="CQ47" s="17"/>
      <c r="CR47" s="17"/>
      <c r="CS47" s="17"/>
      <c r="CT47" s="17"/>
      <c r="CU47" s="17">
        <v>0</v>
      </c>
      <c r="CV47" s="17">
        <v>126.7</v>
      </c>
      <c r="CW47" s="17">
        <v>0</v>
      </c>
      <c r="CX47" s="17">
        <v>2.2999999999999998</v>
      </c>
      <c r="CY47" s="17">
        <v>0</v>
      </c>
      <c r="CZ47" s="17"/>
      <c r="DA47" s="17">
        <v>10.4</v>
      </c>
      <c r="DB47" s="17">
        <v>5.4</v>
      </c>
      <c r="DC47" s="17">
        <v>1.3</v>
      </c>
      <c r="DD47" s="17">
        <v>1.5</v>
      </c>
      <c r="DE47" s="17">
        <v>5</v>
      </c>
      <c r="DF47" s="17">
        <v>20.7</v>
      </c>
      <c r="DG47" s="17">
        <v>20</v>
      </c>
      <c r="DH47" s="17">
        <v>18.8</v>
      </c>
      <c r="DI47" s="17">
        <v>3.6</v>
      </c>
      <c r="DJ47" s="17">
        <v>18.5</v>
      </c>
      <c r="DK47" s="17">
        <v>0</v>
      </c>
      <c r="DL47" s="17">
        <v>0</v>
      </c>
      <c r="DM47" s="17">
        <v>27.1</v>
      </c>
      <c r="DN47" s="17">
        <v>86.4</v>
      </c>
      <c r="DO47" s="17">
        <v>4.8</v>
      </c>
      <c r="DP47" s="17">
        <v>2.4</v>
      </c>
      <c r="DQ47" s="17">
        <v>2.4</v>
      </c>
      <c r="DR47" s="17">
        <v>2.6</v>
      </c>
      <c r="DS47" s="17">
        <v>0</v>
      </c>
      <c r="DT47" s="17">
        <v>3.3</v>
      </c>
      <c r="DU47" s="17">
        <v>20.2</v>
      </c>
      <c r="DV47" s="17">
        <v>3</v>
      </c>
      <c r="DW47" s="17"/>
      <c r="DX47" s="17">
        <v>19.8</v>
      </c>
      <c r="DY47" s="17">
        <v>13</v>
      </c>
      <c r="DZ47" s="17">
        <v>20.3</v>
      </c>
      <c r="EA47" s="17">
        <v>20.3</v>
      </c>
      <c r="EB47" s="17">
        <v>20</v>
      </c>
      <c r="EC47" s="17">
        <v>0.5</v>
      </c>
      <c r="ED47" s="17">
        <v>60.5</v>
      </c>
      <c r="EE47" s="17">
        <v>0</v>
      </c>
      <c r="EF47" s="17">
        <v>87.6</v>
      </c>
      <c r="EG47" s="17">
        <v>90.3</v>
      </c>
      <c r="EH47" s="17">
        <v>13.1</v>
      </c>
      <c r="EI47" s="17">
        <v>10.4</v>
      </c>
      <c r="EJ47" s="17">
        <v>21</v>
      </c>
      <c r="EK47" s="17">
        <v>8.4</v>
      </c>
      <c r="EL47" s="17">
        <v>6.5</v>
      </c>
      <c r="EM47" s="17">
        <v>20.399999999999999</v>
      </c>
      <c r="EN47" s="17">
        <v>20.399999999999999</v>
      </c>
      <c r="EO47" s="17">
        <v>20.2</v>
      </c>
      <c r="EP47" s="17">
        <v>3.4</v>
      </c>
      <c r="EQ47" s="17">
        <v>0</v>
      </c>
      <c r="ER47" s="17">
        <v>0</v>
      </c>
      <c r="ES47" s="17">
        <v>0.6</v>
      </c>
      <c r="ET47" s="17">
        <v>132.4</v>
      </c>
      <c r="EU47" s="17">
        <v>124.5</v>
      </c>
      <c r="EV47" s="17">
        <v>0</v>
      </c>
      <c r="EW47" s="17">
        <v>0</v>
      </c>
      <c r="EX47" s="17">
        <v>8.6</v>
      </c>
      <c r="EY47" s="17">
        <v>20.100000000000001</v>
      </c>
      <c r="EZ47" s="17"/>
      <c r="FA47" s="17">
        <v>23.9</v>
      </c>
      <c r="FB47" s="17"/>
      <c r="FC47" s="17">
        <v>28.4</v>
      </c>
      <c r="FD47" s="17">
        <v>3.1</v>
      </c>
      <c r="FE47" s="17">
        <v>6.4</v>
      </c>
      <c r="FF47" s="17"/>
      <c r="FG47" s="17">
        <v>7</v>
      </c>
      <c r="FH47" s="17">
        <v>7433.4889999999996</v>
      </c>
      <c r="FI47" s="15"/>
      <c r="FJ47" s="17">
        <v>24.244140000000002</v>
      </c>
      <c r="FK47" s="17">
        <v>8.0540000000000003</v>
      </c>
      <c r="FL47" s="17"/>
      <c r="FM47" s="17">
        <v>0</v>
      </c>
      <c r="FN47" s="17"/>
      <c r="FO47" s="17">
        <v>9.4861299999999993</v>
      </c>
      <c r="FP47" s="17">
        <v>10.9</v>
      </c>
      <c r="FQ47" s="17">
        <v>16.100000000000001</v>
      </c>
      <c r="FR47" s="17">
        <v>68.784270000000006</v>
      </c>
    </row>
    <row r="48" spans="1:174" ht="24" customHeight="1" x14ac:dyDescent="0.25">
      <c r="A48" s="16" t="s">
        <v>52</v>
      </c>
      <c r="B48" s="16" t="s">
        <v>816</v>
      </c>
      <c r="C48" s="17"/>
      <c r="D48" s="17"/>
      <c r="E48" s="17">
        <v>645.5</v>
      </c>
      <c r="F48" s="17">
        <v>201.9</v>
      </c>
      <c r="G48" s="17"/>
      <c r="H48" s="17"/>
      <c r="I48" s="17">
        <v>89.8</v>
      </c>
      <c r="J48" s="17">
        <v>218.2</v>
      </c>
      <c r="K48" s="17"/>
      <c r="L48" s="17"/>
      <c r="M48" s="17">
        <v>179.1</v>
      </c>
      <c r="N48" s="17">
        <v>198.2</v>
      </c>
      <c r="O48" s="17">
        <v>198.7</v>
      </c>
      <c r="P48" s="17">
        <v>288.89999999999998</v>
      </c>
      <c r="Q48" s="17">
        <v>204.6</v>
      </c>
      <c r="R48" s="17">
        <v>106.2</v>
      </c>
      <c r="S48" s="17">
        <v>559.4</v>
      </c>
      <c r="T48" s="17">
        <v>10.3</v>
      </c>
      <c r="U48" s="17"/>
      <c r="V48" s="17"/>
      <c r="W48" s="17"/>
      <c r="X48" s="17"/>
      <c r="Y48" s="17">
        <v>165</v>
      </c>
      <c r="Z48" s="17">
        <v>5.6680000000000001</v>
      </c>
      <c r="AA48" s="17">
        <v>4.4569999999999999</v>
      </c>
      <c r="AB48" s="17">
        <v>21.768999999999998</v>
      </c>
      <c r="AC48" s="17">
        <v>6.27</v>
      </c>
      <c r="AD48" s="17">
        <v>10.1</v>
      </c>
      <c r="AE48" s="17">
        <v>143.37</v>
      </c>
      <c r="AF48" s="17">
        <v>9.02</v>
      </c>
      <c r="AG48" s="17"/>
      <c r="AH48" s="17"/>
      <c r="AI48" s="17"/>
      <c r="AJ48" s="17">
        <v>109.9</v>
      </c>
      <c r="AK48" s="17">
        <v>224.3</v>
      </c>
      <c r="AL48" s="17"/>
      <c r="AM48" s="17">
        <v>0</v>
      </c>
      <c r="AN48" s="17"/>
      <c r="AO48" s="17">
        <v>6.4</v>
      </c>
      <c r="AP48" s="17">
        <v>455</v>
      </c>
      <c r="AQ48" s="17">
        <v>82.2</v>
      </c>
      <c r="AR48" s="17">
        <v>147</v>
      </c>
      <c r="AS48" s="17">
        <v>42.2</v>
      </c>
      <c r="AT48" s="17">
        <v>18.7</v>
      </c>
      <c r="AU48" s="17">
        <v>19.8</v>
      </c>
      <c r="AV48" s="17">
        <v>90.1</v>
      </c>
      <c r="AW48" s="17">
        <v>174.3</v>
      </c>
      <c r="AX48" s="17">
        <v>174.7</v>
      </c>
      <c r="AY48" s="17">
        <v>182.9</v>
      </c>
      <c r="AZ48" s="17">
        <v>108.2</v>
      </c>
      <c r="BA48" s="17"/>
      <c r="BB48" s="17">
        <v>9.3000000000000007</v>
      </c>
      <c r="BC48" s="17">
        <v>45.1</v>
      </c>
      <c r="BD48" s="17"/>
      <c r="BE48" s="17">
        <v>4</v>
      </c>
      <c r="BF48" s="17">
        <v>38.299999999999997</v>
      </c>
      <c r="BG48" s="17">
        <v>171.6</v>
      </c>
      <c r="BH48" s="17">
        <v>93.8</v>
      </c>
      <c r="BI48" s="17">
        <v>39.9</v>
      </c>
      <c r="BJ48" s="17"/>
      <c r="BK48" s="17">
        <v>0</v>
      </c>
      <c r="BL48" s="17"/>
      <c r="BM48" s="17"/>
      <c r="BN48" s="17"/>
      <c r="BO48" s="17">
        <v>85.8</v>
      </c>
      <c r="BP48" s="17">
        <v>0</v>
      </c>
      <c r="BQ48" s="17">
        <v>159.1</v>
      </c>
      <c r="BR48" s="17">
        <v>135.19999999999999</v>
      </c>
      <c r="BS48" s="17">
        <v>0</v>
      </c>
      <c r="BT48" s="17">
        <v>0</v>
      </c>
      <c r="BU48" s="17"/>
      <c r="BV48" s="17"/>
      <c r="BW48" s="17"/>
      <c r="BX48" s="17"/>
      <c r="BY48" s="17"/>
      <c r="BZ48" s="17"/>
      <c r="CA48" s="17"/>
      <c r="CB48" s="17">
        <v>4.5</v>
      </c>
      <c r="CC48" s="17">
        <v>265.7</v>
      </c>
      <c r="CD48" s="17">
        <v>130.80000000000001</v>
      </c>
      <c r="CE48" s="17">
        <v>58.1</v>
      </c>
      <c r="CF48" s="17">
        <v>63.1</v>
      </c>
      <c r="CG48" s="17">
        <v>29.8</v>
      </c>
      <c r="CH48" s="17"/>
      <c r="CI48" s="17"/>
      <c r="CJ48" s="17"/>
      <c r="CK48" s="17">
        <v>0</v>
      </c>
      <c r="CL48" s="17"/>
      <c r="CM48" s="17"/>
      <c r="CN48" s="17"/>
      <c r="CO48" s="17"/>
      <c r="CP48" s="17"/>
      <c r="CQ48" s="17"/>
      <c r="CR48" s="17"/>
      <c r="CS48" s="17"/>
      <c r="CT48" s="17"/>
      <c r="CU48" s="17">
        <v>0</v>
      </c>
      <c r="CV48" s="17">
        <v>126.9</v>
      </c>
      <c r="CW48" s="17">
        <v>0</v>
      </c>
      <c r="CX48" s="17">
        <v>1.7</v>
      </c>
      <c r="CY48" s="17">
        <v>0</v>
      </c>
      <c r="CZ48" s="17"/>
      <c r="DA48" s="17">
        <v>10.5</v>
      </c>
      <c r="DB48" s="17">
        <v>5.3</v>
      </c>
      <c r="DC48" s="17">
        <v>1.3</v>
      </c>
      <c r="DD48" s="17">
        <v>1.5</v>
      </c>
      <c r="DE48" s="17">
        <v>5</v>
      </c>
      <c r="DF48" s="17">
        <v>20.100000000000001</v>
      </c>
      <c r="DG48" s="17">
        <v>20</v>
      </c>
      <c r="DH48" s="17">
        <v>18.600000000000001</v>
      </c>
      <c r="DI48" s="17">
        <v>3.6</v>
      </c>
      <c r="DJ48" s="17">
        <v>18.5</v>
      </c>
      <c r="DK48" s="17">
        <v>0</v>
      </c>
      <c r="DL48" s="17">
        <v>0</v>
      </c>
      <c r="DM48" s="17">
        <v>26.2</v>
      </c>
      <c r="DN48" s="17">
        <v>86.5</v>
      </c>
      <c r="DO48" s="17">
        <v>4.8</v>
      </c>
      <c r="DP48" s="17">
        <v>2.4</v>
      </c>
      <c r="DQ48" s="17">
        <v>2.4</v>
      </c>
      <c r="DR48" s="17">
        <v>2.7</v>
      </c>
      <c r="DS48" s="17">
        <v>0</v>
      </c>
      <c r="DT48" s="17">
        <v>3.3</v>
      </c>
      <c r="DU48" s="17">
        <v>20.2</v>
      </c>
      <c r="DV48" s="17">
        <v>3</v>
      </c>
      <c r="DW48" s="17"/>
      <c r="DX48" s="17">
        <v>19.8</v>
      </c>
      <c r="DY48" s="17">
        <v>12.9</v>
      </c>
      <c r="DZ48" s="17">
        <v>20.2</v>
      </c>
      <c r="EA48" s="17">
        <v>20.2</v>
      </c>
      <c r="EB48" s="17">
        <v>20.2</v>
      </c>
      <c r="EC48" s="17">
        <v>0.1</v>
      </c>
      <c r="ED48" s="17">
        <v>66.3</v>
      </c>
      <c r="EE48" s="17">
        <v>0</v>
      </c>
      <c r="EF48" s="17">
        <v>87.9</v>
      </c>
      <c r="EG48" s="17">
        <v>89.9</v>
      </c>
      <c r="EH48" s="17">
        <v>12.4</v>
      </c>
      <c r="EI48" s="17">
        <v>10.6</v>
      </c>
      <c r="EJ48" s="17">
        <v>21</v>
      </c>
      <c r="EK48" s="17">
        <v>8.4</v>
      </c>
      <c r="EL48" s="17">
        <v>7.7</v>
      </c>
      <c r="EM48" s="17">
        <v>20.399999999999999</v>
      </c>
      <c r="EN48" s="17">
        <v>20.399999999999999</v>
      </c>
      <c r="EO48" s="17">
        <v>20.2</v>
      </c>
      <c r="EP48" s="17">
        <v>2.1</v>
      </c>
      <c r="EQ48" s="17">
        <v>0</v>
      </c>
      <c r="ER48" s="17">
        <v>0</v>
      </c>
      <c r="ES48" s="17">
        <v>0.6</v>
      </c>
      <c r="ET48" s="17">
        <v>129.69999999999999</v>
      </c>
      <c r="EU48" s="17">
        <v>118.1</v>
      </c>
      <c r="EV48" s="17">
        <v>0</v>
      </c>
      <c r="EW48" s="17">
        <v>0</v>
      </c>
      <c r="EX48" s="17">
        <v>8.6</v>
      </c>
      <c r="EY48" s="17">
        <v>20.2</v>
      </c>
      <c r="EZ48" s="17"/>
      <c r="FA48" s="17">
        <v>24.11</v>
      </c>
      <c r="FB48" s="17"/>
      <c r="FC48" s="17">
        <v>28.5</v>
      </c>
      <c r="FD48" s="17">
        <v>3.1</v>
      </c>
      <c r="FE48" s="17">
        <v>6.7</v>
      </c>
      <c r="FF48" s="17"/>
      <c r="FG48" s="17">
        <v>6.6</v>
      </c>
      <c r="FH48" s="17">
        <v>7627.6639999999998</v>
      </c>
      <c r="FI48" s="15"/>
      <c r="FJ48" s="17">
        <v>24.304880000000001</v>
      </c>
      <c r="FK48" s="17">
        <v>8.0549999999999997</v>
      </c>
      <c r="FL48" s="17"/>
      <c r="FM48" s="17">
        <v>0</v>
      </c>
      <c r="FN48" s="17"/>
      <c r="FO48" s="17">
        <v>9.4865100000000009</v>
      </c>
      <c r="FP48" s="17">
        <v>10.9</v>
      </c>
      <c r="FQ48" s="17">
        <v>16</v>
      </c>
      <c r="FR48" s="17">
        <v>68.746390000000005</v>
      </c>
    </row>
    <row r="49" spans="1:174" ht="24" customHeight="1" x14ac:dyDescent="0.25">
      <c r="A49" s="16" t="s">
        <v>52</v>
      </c>
      <c r="B49" s="16" t="s">
        <v>817</v>
      </c>
      <c r="C49" s="17"/>
      <c r="D49" s="17"/>
      <c r="E49" s="17">
        <v>655.9</v>
      </c>
      <c r="F49" s="17">
        <v>204.8</v>
      </c>
      <c r="G49" s="17"/>
      <c r="H49" s="17"/>
      <c r="I49" s="17">
        <v>92.3</v>
      </c>
      <c r="J49" s="17">
        <v>221.7</v>
      </c>
      <c r="K49" s="17"/>
      <c r="L49" s="17"/>
      <c r="M49" s="17">
        <v>179.5</v>
      </c>
      <c r="N49" s="17">
        <v>191.8</v>
      </c>
      <c r="O49" s="17">
        <v>191.3</v>
      </c>
      <c r="P49" s="17">
        <v>281.39999999999998</v>
      </c>
      <c r="Q49" s="17">
        <v>204.1</v>
      </c>
      <c r="R49" s="17">
        <v>106.9</v>
      </c>
      <c r="S49" s="17">
        <v>566.70000000000005</v>
      </c>
      <c r="T49" s="17">
        <v>10.6</v>
      </c>
      <c r="U49" s="17"/>
      <c r="V49" s="17"/>
      <c r="W49" s="17"/>
      <c r="X49" s="17"/>
      <c r="Y49" s="17">
        <v>169</v>
      </c>
      <c r="Z49" s="17">
        <v>6.15</v>
      </c>
      <c r="AA49" s="17">
        <v>5.2009999999999996</v>
      </c>
      <c r="AB49" s="17">
        <v>16.414999999999999</v>
      </c>
      <c r="AC49" s="17">
        <v>6.27</v>
      </c>
      <c r="AD49" s="17">
        <v>10.08</v>
      </c>
      <c r="AE49" s="17">
        <v>144.47</v>
      </c>
      <c r="AF49" s="17">
        <v>9.01</v>
      </c>
      <c r="AG49" s="17"/>
      <c r="AH49" s="17"/>
      <c r="AI49" s="17"/>
      <c r="AJ49" s="17">
        <v>111.2</v>
      </c>
      <c r="AK49" s="17">
        <v>223.3</v>
      </c>
      <c r="AL49" s="17"/>
      <c r="AM49" s="17">
        <v>0</v>
      </c>
      <c r="AN49" s="17"/>
      <c r="AO49" s="17">
        <v>6.5</v>
      </c>
      <c r="AP49" s="17">
        <v>460.8</v>
      </c>
      <c r="AQ49" s="17">
        <v>82</v>
      </c>
      <c r="AR49" s="17">
        <v>150.4</v>
      </c>
      <c r="AS49" s="17">
        <v>42.4</v>
      </c>
      <c r="AT49" s="17">
        <v>18.7</v>
      </c>
      <c r="AU49" s="17">
        <v>19.8</v>
      </c>
      <c r="AV49" s="17">
        <v>87.9</v>
      </c>
      <c r="AW49" s="17">
        <v>180.4</v>
      </c>
      <c r="AX49" s="17">
        <v>180.7</v>
      </c>
      <c r="AY49" s="17">
        <v>182.6</v>
      </c>
      <c r="AZ49" s="17">
        <v>109.8</v>
      </c>
      <c r="BA49" s="17"/>
      <c r="BB49" s="17">
        <v>9.1999999999999993</v>
      </c>
      <c r="BC49" s="17">
        <v>46.5</v>
      </c>
      <c r="BD49" s="17"/>
      <c r="BE49" s="17">
        <v>4</v>
      </c>
      <c r="BF49" s="17">
        <v>39.5</v>
      </c>
      <c r="BG49" s="17">
        <v>176.5</v>
      </c>
      <c r="BH49" s="17">
        <v>95.3</v>
      </c>
      <c r="BI49" s="17">
        <v>39.799999999999997</v>
      </c>
      <c r="BJ49" s="17"/>
      <c r="BK49" s="17">
        <v>0</v>
      </c>
      <c r="BL49" s="17"/>
      <c r="BM49" s="17"/>
      <c r="BN49" s="17"/>
      <c r="BO49" s="17">
        <v>87.2</v>
      </c>
      <c r="BP49" s="17">
        <v>0</v>
      </c>
      <c r="BQ49" s="17">
        <v>161.19999999999999</v>
      </c>
      <c r="BR49" s="17">
        <v>200</v>
      </c>
      <c r="BS49" s="17">
        <v>0</v>
      </c>
      <c r="BT49" s="17">
        <v>0</v>
      </c>
      <c r="BU49" s="17"/>
      <c r="BV49" s="17"/>
      <c r="BW49" s="17"/>
      <c r="BX49" s="17"/>
      <c r="BY49" s="17"/>
      <c r="BZ49" s="17"/>
      <c r="CA49" s="17"/>
      <c r="CB49" s="17">
        <v>4.4000000000000004</v>
      </c>
      <c r="CC49" s="17">
        <v>274.5</v>
      </c>
      <c r="CD49" s="17">
        <v>135.5</v>
      </c>
      <c r="CE49" s="17">
        <v>61.1</v>
      </c>
      <c r="CF49" s="17">
        <v>66.8</v>
      </c>
      <c r="CG49" s="17">
        <v>30.7</v>
      </c>
      <c r="CH49" s="17"/>
      <c r="CI49" s="17"/>
      <c r="CJ49" s="17"/>
      <c r="CK49" s="17">
        <v>0</v>
      </c>
      <c r="CL49" s="17"/>
      <c r="CM49" s="17"/>
      <c r="CN49" s="17"/>
      <c r="CO49" s="17"/>
      <c r="CP49" s="17"/>
      <c r="CQ49" s="17"/>
      <c r="CR49" s="17"/>
      <c r="CS49" s="17"/>
      <c r="CT49" s="17"/>
      <c r="CU49" s="17">
        <v>0</v>
      </c>
      <c r="CV49" s="17">
        <v>126.9</v>
      </c>
      <c r="CW49" s="17">
        <v>0</v>
      </c>
      <c r="CX49" s="17">
        <v>2</v>
      </c>
      <c r="CY49" s="17">
        <v>0</v>
      </c>
      <c r="CZ49" s="17"/>
      <c r="DA49" s="17">
        <v>10.5</v>
      </c>
      <c r="DB49" s="17">
        <v>5.3</v>
      </c>
      <c r="DC49" s="17">
        <v>1.3</v>
      </c>
      <c r="DD49" s="17">
        <v>1.5</v>
      </c>
      <c r="DE49" s="17">
        <v>5</v>
      </c>
      <c r="DF49" s="17">
        <v>20.8</v>
      </c>
      <c r="DG49" s="17">
        <v>20</v>
      </c>
      <c r="DH49" s="17">
        <v>18.600000000000001</v>
      </c>
      <c r="DI49" s="17">
        <v>3.6</v>
      </c>
      <c r="DJ49" s="17">
        <v>18.5</v>
      </c>
      <c r="DK49" s="17">
        <v>0</v>
      </c>
      <c r="DL49" s="17">
        <v>0</v>
      </c>
      <c r="DM49" s="17">
        <v>27.1</v>
      </c>
      <c r="DN49" s="17">
        <v>86.3</v>
      </c>
      <c r="DO49" s="17">
        <v>4.8</v>
      </c>
      <c r="DP49" s="17">
        <v>2.4</v>
      </c>
      <c r="DQ49" s="17">
        <v>2.4</v>
      </c>
      <c r="DR49" s="17">
        <v>2.7</v>
      </c>
      <c r="DS49" s="17">
        <v>0</v>
      </c>
      <c r="DT49" s="17">
        <v>3.3</v>
      </c>
      <c r="DU49" s="17">
        <v>20.2</v>
      </c>
      <c r="DV49" s="17">
        <v>3</v>
      </c>
      <c r="DW49" s="17"/>
      <c r="DX49" s="17">
        <v>19.8</v>
      </c>
      <c r="DY49" s="17">
        <v>12.9</v>
      </c>
      <c r="DZ49" s="17">
        <v>20.3</v>
      </c>
      <c r="EA49" s="17">
        <v>20.3</v>
      </c>
      <c r="EB49" s="17">
        <v>20</v>
      </c>
      <c r="EC49" s="17">
        <v>1.7</v>
      </c>
      <c r="ED49" s="17">
        <v>52.2</v>
      </c>
      <c r="EE49" s="17">
        <v>0</v>
      </c>
      <c r="EF49" s="17">
        <v>90.9</v>
      </c>
      <c r="EG49" s="17">
        <v>93.1</v>
      </c>
      <c r="EH49" s="17">
        <v>9.6</v>
      </c>
      <c r="EI49" s="17">
        <v>7.4</v>
      </c>
      <c r="EJ49" s="17">
        <v>21</v>
      </c>
      <c r="EK49" s="17">
        <v>8.4</v>
      </c>
      <c r="EL49" s="17">
        <v>7.2</v>
      </c>
      <c r="EM49" s="17">
        <v>20.399999999999999</v>
      </c>
      <c r="EN49" s="17">
        <v>20.399999999999999</v>
      </c>
      <c r="EO49" s="17">
        <v>20.2</v>
      </c>
      <c r="EP49" s="17">
        <v>2.1</v>
      </c>
      <c r="EQ49" s="17">
        <v>0</v>
      </c>
      <c r="ER49" s="17">
        <v>0</v>
      </c>
      <c r="ES49" s="17">
        <v>0.6</v>
      </c>
      <c r="ET49" s="17">
        <v>122</v>
      </c>
      <c r="EU49" s="17">
        <v>98</v>
      </c>
      <c r="EV49" s="17">
        <v>0</v>
      </c>
      <c r="EW49" s="17">
        <v>0</v>
      </c>
      <c r="EX49" s="17">
        <v>8.5</v>
      </c>
      <c r="EY49" s="17">
        <v>20</v>
      </c>
      <c r="EZ49" s="17"/>
      <c r="FA49" s="17">
        <v>23.9</v>
      </c>
      <c r="FB49" s="17"/>
      <c r="FC49" s="17">
        <v>28.6</v>
      </c>
      <c r="FD49" s="17">
        <v>3.1</v>
      </c>
      <c r="FE49" s="17">
        <v>7</v>
      </c>
      <c r="FF49" s="17"/>
      <c r="FG49" s="17">
        <v>6.9</v>
      </c>
      <c r="FH49" s="17">
        <v>7714.9960000000001</v>
      </c>
      <c r="FI49" s="15"/>
      <c r="FJ49" s="17">
        <v>24.347390000000001</v>
      </c>
      <c r="FK49" s="17">
        <v>8.07</v>
      </c>
      <c r="FL49" s="17"/>
      <c r="FM49" s="17">
        <v>0</v>
      </c>
      <c r="FN49" s="17"/>
      <c r="FO49" s="17">
        <v>9.4865899999999996</v>
      </c>
      <c r="FP49" s="17">
        <v>11</v>
      </c>
      <c r="FQ49" s="17">
        <v>15.8</v>
      </c>
      <c r="FR49" s="17">
        <v>68.703980000000001</v>
      </c>
    </row>
    <row r="50" spans="1:174" ht="24" customHeight="1" x14ac:dyDescent="0.25">
      <c r="A50" s="18" t="s">
        <v>52</v>
      </c>
      <c r="B50" s="18" t="s">
        <v>818</v>
      </c>
      <c r="C50" s="19"/>
      <c r="D50" s="19"/>
      <c r="E50" s="19">
        <v>649.29999999999995</v>
      </c>
      <c r="F50" s="19">
        <v>202.1</v>
      </c>
      <c r="G50" s="19"/>
      <c r="H50" s="19"/>
      <c r="I50" s="19">
        <v>92.2</v>
      </c>
      <c r="J50" s="19">
        <v>219.2</v>
      </c>
      <c r="K50" s="19"/>
      <c r="L50" s="19"/>
      <c r="M50" s="19">
        <v>157.69999999999999</v>
      </c>
      <c r="N50" s="19">
        <v>158.6</v>
      </c>
      <c r="O50" s="19">
        <v>157.6</v>
      </c>
      <c r="P50" s="19">
        <v>263.3</v>
      </c>
      <c r="Q50" s="19">
        <v>202.7</v>
      </c>
      <c r="R50" s="19">
        <v>106.7</v>
      </c>
      <c r="S50" s="19">
        <v>551.9</v>
      </c>
      <c r="T50" s="19">
        <v>10.6</v>
      </c>
      <c r="U50" s="19"/>
      <c r="V50" s="19"/>
      <c r="W50" s="19"/>
      <c r="X50" s="19"/>
      <c r="Y50" s="19">
        <v>167.8</v>
      </c>
      <c r="Z50" s="19">
        <v>6.0359999999999996</v>
      </c>
      <c r="AA50" s="19">
        <v>4.9109999999999996</v>
      </c>
      <c r="AB50" s="19">
        <v>16.408999999999999</v>
      </c>
      <c r="AC50" s="19">
        <v>6.28</v>
      </c>
      <c r="AD50" s="19">
        <v>10.08</v>
      </c>
      <c r="AE50" s="19">
        <v>142.69</v>
      </c>
      <c r="AF50" s="19">
        <v>8.9700000000000006</v>
      </c>
      <c r="AG50" s="19"/>
      <c r="AH50" s="19"/>
      <c r="AI50" s="19"/>
      <c r="AJ50" s="19">
        <v>110.9</v>
      </c>
      <c r="AK50" s="19">
        <v>223</v>
      </c>
      <c r="AL50" s="19"/>
      <c r="AM50" s="19">
        <v>0</v>
      </c>
      <c r="AN50" s="19"/>
      <c r="AO50" s="19">
        <v>6.5</v>
      </c>
      <c r="AP50" s="19">
        <v>460.9</v>
      </c>
      <c r="AQ50" s="19">
        <v>81.900000000000006</v>
      </c>
      <c r="AR50" s="19">
        <v>152.80000000000001</v>
      </c>
      <c r="AS50" s="19">
        <v>42.3</v>
      </c>
      <c r="AT50" s="19">
        <v>18.600000000000001</v>
      </c>
      <c r="AU50" s="19">
        <v>19.8</v>
      </c>
      <c r="AV50" s="19">
        <v>90.9</v>
      </c>
      <c r="AW50" s="19">
        <v>179.1</v>
      </c>
      <c r="AX50" s="19">
        <v>178.8</v>
      </c>
      <c r="AY50" s="19">
        <v>180.6</v>
      </c>
      <c r="AZ50" s="19">
        <v>109.8</v>
      </c>
      <c r="BA50" s="19"/>
      <c r="BB50" s="19">
        <v>9.1999999999999993</v>
      </c>
      <c r="BC50" s="19">
        <v>46.8</v>
      </c>
      <c r="BD50" s="19"/>
      <c r="BE50" s="19">
        <v>4</v>
      </c>
      <c r="BF50" s="19">
        <v>40.299999999999997</v>
      </c>
      <c r="BG50" s="19">
        <v>175.4</v>
      </c>
      <c r="BH50" s="19">
        <v>95.3</v>
      </c>
      <c r="BI50" s="19">
        <v>39.5</v>
      </c>
      <c r="BJ50" s="19"/>
      <c r="BK50" s="19">
        <v>0</v>
      </c>
      <c r="BL50" s="19"/>
      <c r="BM50" s="19"/>
      <c r="BN50" s="19"/>
      <c r="BO50" s="19">
        <v>87.1</v>
      </c>
      <c r="BP50" s="19">
        <v>54.3</v>
      </c>
      <c r="BQ50" s="19">
        <v>161.30000000000001</v>
      </c>
      <c r="BR50" s="19">
        <v>200</v>
      </c>
      <c r="BS50" s="19">
        <v>0</v>
      </c>
      <c r="BT50" s="19">
        <v>73.8</v>
      </c>
      <c r="BU50" s="19"/>
      <c r="BV50" s="19"/>
      <c r="BW50" s="19"/>
      <c r="BX50" s="19"/>
      <c r="BY50" s="19"/>
      <c r="BZ50" s="19"/>
      <c r="CA50" s="19"/>
      <c r="CB50" s="19">
        <v>4.4000000000000004</v>
      </c>
      <c r="CC50" s="19">
        <v>265.5</v>
      </c>
      <c r="CD50" s="19">
        <v>134.80000000000001</v>
      </c>
      <c r="CE50" s="19">
        <v>54.6</v>
      </c>
      <c r="CF50" s="19">
        <v>66.5</v>
      </c>
      <c r="CG50" s="19">
        <v>30.6</v>
      </c>
      <c r="CH50" s="19"/>
      <c r="CI50" s="19"/>
      <c r="CJ50" s="19"/>
      <c r="CK50" s="19">
        <v>0</v>
      </c>
      <c r="CL50" s="19"/>
      <c r="CM50" s="19"/>
      <c r="CN50" s="19"/>
      <c r="CO50" s="19"/>
      <c r="CP50" s="19"/>
      <c r="CQ50" s="19"/>
      <c r="CR50" s="19"/>
      <c r="CS50" s="19"/>
      <c r="CT50" s="19"/>
      <c r="CU50" s="19">
        <v>0</v>
      </c>
      <c r="CV50" s="19">
        <v>126.2</v>
      </c>
      <c r="CW50" s="19">
        <v>0</v>
      </c>
      <c r="CX50" s="19">
        <v>2.1</v>
      </c>
      <c r="CY50" s="19">
        <v>0</v>
      </c>
      <c r="CZ50" s="19"/>
      <c r="DA50" s="19">
        <v>10.4</v>
      </c>
      <c r="DB50" s="19">
        <v>5.4</v>
      </c>
      <c r="DC50" s="19">
        <v>1.3</v>
      </c>
      <c r="DD50" s="19">
        <v>1.5</v>
      </c>
      <c r="DE50" s="19">
        <v>4.9000000000000004</v>
      </c>
      <c r="DF50" s="19">
        <v>20.5</v>
      </c>
      <c r="DG50" s="19">
        <v>20</v>
      </c>
      <c r="DH50" s="19">
        <v>18.600000000000001</v>
      </c>
      <c r="DI50" s="19">
        <v>3.5</v>
      </c>
      <c r="DJ50" s="19">
        <v>18.5</v>
      </c>
      <c r="DK50" s="19">
        <v>0</v>
      </c>
      <c r="DL50" s="19">
        <v>0</v>
      </c>
      <c r="DM50" s="19">
        <v>27.1</v>
      </c>
      <c r="DN50" s="19">
        <v>85.3</v>
      </c>
      <c r="DO50" s="19">
        <v>4.8</v>
      </c>
      <c r="DP50" s="19">
        <v>2.4</v>
      </c>
      <c r="DQ50" s="19">
        <v>2.4</v>
      </c>
      <c r="DR50" s="19">
        <v>2.7</v>
      </c>
      <c r="DS50" s="19">
        <v>0</v>
      </c>
      <c r="DT50" s="19">
        <v>3.3</v>
      </c>
      <c r="DU50" s="19">
        <v>20.2</v>
      </c>
      <c r="DV50" s="19">
        <v>3</v>
      </c>
      <c r="DW50" s="19"/>
      <c r="DX50" s="19">
        <v>19.8</v>
      </c>
      <c r="DY50" s="19">
        <v>12.9</v>
      </c>
      <c r="DZ50" s="19">
        <v>20.2</v>
      </c>
      <c r="EA50" s="19">
        <v>20.3</v>
      </c>
      <c r="EB50" s="19">
        <v>20</v>
      </c>
      <c r="EC50" s="19">
        <v>1.3</v>
      </c>
      <c r="ED50" s="19">
        <v>43.5</v>
      </c>
      <c r="EE50" s="19">
        <v>0</v>
      </c>
      <c r="EF50" s="19">
        <v>89.1</v>
      </c>
      <c r="EG50" s="19">
        <v>92.6</v>
      </c>
      <c r="EH50" s="19">
        <v>11.1</v>
      </c>
      <c r="EI50" s="19">
        <v>7.7</v>
      </c>
      <c r="EJ50" s="19">
        <v>20.9</v>
      </c>
      <c r="EK50" s="19">
        <v>8.4</v>
      </c>
      <c r="EL50" s="19">
        <v>7.2</v>
      </c>
      <c r="EM50" s="19">
        <v>20.399999999999999</v>
      </c>
      <c r="EN50" s="19">
        <v>20.399999999999999</v>
      </c>
      <c r="EO50" s="19">
        <v>20.2</v>
      </c>
      <c r="EP50" s="19">
        <v>2.7</v>
      </c>
      <c r="EQ50" s="19">
        <v>0</v>
      </c>
      <c r="ER50" s="19">
        <v>0</v>
      </c>
      <c r="ES50" s="19">
        <v>0.6</v>
      </c>
      <c r="ET50" s="19">
        <v>127.9</v>
      </c>
      <c r="EU50" s="19">
        <v>99.6</v>
      </c>
      <c r="EV50" s="19">
        <v>0</v>
      </c>
      <c r="EW50" s="19">
        <v>0</v>
      </c>
      <c r="EX50" s="19">
        <v>8.5</v>
      </c>
      <c r="EY50" s="19">
        <v>20</v>
      </c>
      <c r="EZ50" s="19"/>
      <c r="FA50" s="19">
        <v>23.85</v>
      </c>
      <c r="FB50" s="19"/>
      <c r="FC50" s="19">
        <v>28.6</v>
      </c>
      <c r="FD50" s="19">
        <v>3.1</v>
      </c>
      <c r="FE50" s="19">
        <v>7.1</v>
      </c>
      <c r="FF50" s="19"/>
      <c r="FG50" s="19">
        <v>6.6</v>
      </c>
      <c r="FH50" s="19">
        <v>7683.0259999999998</v>
      </c>
      <c r="FI50" s="15"/>
      <c r="FJ50" s="19">
        <v>24.293340000000001</v>
      </c>
      <c r="FK50" s="19">
        <v>8.0679999999999996</v>
      </c>
      <c r="FL50" s="19"/>
      <c r="FM50" s="19">
        <v>0</v>
      </c>
      <c r="FN50" s="19"/>
      <c r="FO50" s="19">
        <v>9.4866600000000005</v>
      </c>
      <c r="FP50" s="19">
        <v>10.8</v>
      </c>
      <c r="FQ50" s="19">
        <v>15.8</v>
      </c>
      <c r="FR50" s="19">
        <v>68.447999999999993</v>
      </c>
    </row>
    <row r="51" spans="1:174" ht="24" customHeight="1" x14ac:dyDescent="0.25">
      <c r="A51" s="13" t="s">
        <v>52</v>
      </c>
      <c r="B51" s="13" t="s">
        <v>819</v>
      </c>
      <c r="C51" s="14"/>
      <c r="D51" s="14"/>
      <c r="E51" s="14">
        <v>654.5</v>
      </c>
      <c r="F51" s="14">
        <v>203.6</v>
      </c>
      <c r="G51" s="14"/>
      <c r="H51" s="14"/>
      <c r="I51" s="14">
        <v>92.9</v>
      </c>
      <c r="J51" s="14">
        <v>221.3</v>
      </c>
      <c r="K51" s="14"/>
      <c r="L51" s="14"/>
      <c r="M51" s="14">
        <v>134.19999999999999</v>
      </c>
      <c r="N51" s="14">
        <v>135.19999999999999</v>
      </c>
      <c r="O51" s="14">
        <v>134.69999999999999</v>
      </c>
      <c r="P51" s="14">
        <v>224.7</v>
      </c>
      <c r="Q51" s="14">
        <v>201.1</v>
      </c>
      <c r="R51" s="14">
        <v>105.1</v>
      </c>
      <c r="S51" s="14">
        <v>568.79999999999995</v>
      </c>
      <c r="T51" s="14">
        <v>10.4</v>
      </c>
      <c r="U51" s="14"/>
      <c r="V51" s="14"/>
      <c r="W51" s="14"/>
      <c r="X51" s="14"/>
      <c r="Y51" s="14">
        <v>160.5</v>
      </c>
      <c r="Z51" s="14">
        <v>6.1369999999999996</v>
      </c>
      <c r="AA51" s="14">
        <v>5.0839999999999996</v>
      </c>
      <c r="AB51" s="14">
        <v>16.341999999999999</v>
      </c>
      <c r="AC51" s="14">
        <v>6.25</v>
      </c>
      <c r="AD51" s="14">
        <v>10.07</v>
      </c>
      <c r="AE51" s="14">
        <v>143.55000000000001</v>
      </c>
      <c r="AF51" s="14">
        <v>8.94</v>
      </c>
      <c r="AG51" s="14"/>
      <c r="AH51" s="14"/>
      <c r="AI51" s="14"/>
      <c r="AJ51" s="14">
        <v>110.4</v>
      </c>
      <c r="AK51" s="14">
        <v>221.6</v>
      </c>
      <c r="AL51" s="14"/>
      <c r="AM51" s="14">
        <v>0</v>
      </c>
      <c r="AN51" s="14"/>
      <c r="AO51" s="14">
        <v>6.5</v>
      </c>
      <c r="AP51" s="14">
        <v>463.5</v>
      </c>
      <c r="AQ51" s="14">
        <v>81.900000000000006</v>
      </c>
      <c r="AR51" s="14">
        <v>144.1</v>
      </c>
      <c r="AS51" s="14">
        <v>42.2</v>
      </c>
      <c r="AT51" s="14">
        <v>18.5</v>
      </c>
      <c r="AU51" s="14">
        <v>19.8</v>
      </c>
      <c r="AV51" s="14">
        <v>94.6</v>
      </c>
      <c r="AW51" s="14">
        <v>175.4</v>
      </c>
      <c r="AX51" s="14">
        <v>175.1</v>
      </c>
      <c r="AY51" s="14">
        <v>182.1</v>
      </c>
      <c r="AZ51" s="14">
        <v>109.3</v>
      </c>
      <c r="BA51" s="14"/>
      <c r="BB51" s="14">
        <v>9.1</v>
      </c>
      <c r="BC51" s="14">
        <v>46.6</v>
      </c>
      <c r="BD51" s="14"/>
      <c r="BE51" s="14">
        <v>4</v>
      </c>
      <c r="BF51" s="14">
        <v>40.4</v>
      </c>
      <c r="BG51" s="14">
        <v>175.8</v>
      </c>
      <c r="BH51" s="14">
        <v>95.8</v>
      </c>
      <c r="BI51" s="14">
        <v>39.5</v>
      </c>
      <c r="BJ51" s="14"/>
      <c r="BK51" s="14">
        <v>0</v>
      </c>
      <c r="BL51" s="14"/>
      <c r="BM51" s="14"/>
      <c r="BN51" s="14"/>
      <c r="BO51" s="14">
        <v>86.9</v>
      </c>
      <c r="BP51" s="14">
        <v>166.7</v>
      </c>
      <c r="BQ51" s="14">
        <v>162.6</v>
      </c>
      <c r="BR51" s="14">
        <v>200</v>
      </c>
      <c r="BS51" s="14">
        <v>0</v>
      </c>
      <c r="BT51" s="14">
        <v>74.3</v>
      </c>
      <c r="BU51" s="14"/>
      <c r="BV51" s="14"/>
      <c r="BW51" s="14"/>
      <c r="BX51" s="14"/>
      <c r="BY51" s="14"/>
      <c r="BZ51" s="14"/>
      <c r="CA51" s="14"/>
      <c r="CB51" s="14">
        <v>4.4000000000000004</v>
      </c>
      <c r="CC51" s="14">
        <v>269</v>
      </c>
      <c r="CD51" s="14">
        <v>128.69999999999999</v>
      </c>
      <c r="CE51" s="14">
        <v>57.9</v>
      </c>
      <c r="CF51" s="14">
        <v>65.900000000000006</v>
      </c>
      <c r="CG51" s="14">
        <v>30.7</v>
      </c>
      <c r="CH51" s="14"/>
      <c r="CI51" s="14"/>
      <c r="CJ51" s="14"/>
      <c r="CK51" s="14">
        <v>0</v>
      </c>
      <c r="CL51" s="14"/>
      <c r="CM51" s="14"/>
      <c r="CN51" s="14"/>
      <c r="CO51" s="14"/>
      <c r="CP51" s="14"/>
      <c r="CQ51" s="14"/>
      <c r="CR51" s="14"/>
      <c r="CS51" s="14"/>
      <c r="CT51" s="14"/>
      <c r="CU51" s="14">
        <v>0</v>
      </c>
      <c r="CV51" s="14">
        <v>126.2</v>
      </c>
      <c r="CW51" s="14">
        <v>0</v>
      </c>
      <c r="CX51" s="14">
        <v>2.7</v>
      </c>
      <c r="CY51" s="14">
        <v>0</v>
      </c>
      <c r="CZ51" s="14"/>
      <c r="DA51" s="14">
        <v>10.4</v>
      </c>
      <c r="DB51" s="14">
        <v>5.3</v>
      </c>
      <c r="DC51" s="14">
        <v>1.3</v>
      </c>
      <c r="DD51" s="14">
        <v>1.5</v>
      </c>
      <c r="DE51" s="14">
        <v>4.9000000000000004</v>
      </c>
      <c r="DF51" s="14">
        <v>20.5</v>
      </c>
      <c r="DG51" s="14">
        <v>20</v>
      </c>
      <c r="DH51" s="14">
        <v>18.600000000000001</v>
      </c>
      <c r="DI51" s="14">
        <v>3.5</v>
      </c>
      <c r="DJ51" s="14">
        <v>18.5</v>
      </c>
      <c r="DK51" s="14">
        <v>0</v>
      </c>
      <c r="DL51" s="14">
        <v>0</v>
      </c>
      <c r="DM51" s="14">
        <v>25.4</v>
      </c>
      <c r="DN51" s="14">
        <v>84.5</v>
      </c>
      <c r="DO51" s="14">
        <v>4.8</v>
      </c>
      <c r="DP51" s="14">
        <v>2.4</v>
      </c>
      <c r="DQ51" s="14">
        <v>2.4</v>
      </c>
      <c r="DR51" s="14">
        <v>2.7</v>
      </c>
      <c r="DS51" s="14">
        <v>0</v>
      </c>
      <c r="DT51" s="14">
        <v>3.3</v>
      </c>
      <c r="DU51" s="14">
        <v>20.2</v>
      </c>
      <c r="DV51" s="14">
        <v>3</v>
      </c>
      <c r="DW51" s="14"/>
      <c r="DX51" s="14">
        <v>19.8</v>
      </c>
      <c r="DY51" s="14">
        <v>13</v>
      </c>
      <c r="DZ51" s="14">
        <v>20.2</v>
      </c>
      <c r="EA51" s="14">
        <v>20.3</v>
      </c>
      <c r="EB51" s="14">
        <v>19.899999999999999</v>
      </c>
      <c r="EC51" s="14">
        <v>1.6</v>
      </c>
      <c r="ED51" s="14">
        <v>41.5</v>
      </c>
      <c r="EE51" s="14">
        <v>0</v>
      </c>
      <c r="EF51" s="14">
        <v>86.7</v>
      </c>
      <c r="EG51" s="14">
        <v>92.8</v>
      </c>
      <c r="EH51" s="14">
        <v>12.9</v>
      </c>
      <c r="EI51" s="14">
        <v>6.8</v>
      </c>
      <c r="EJ51" s="14">
        <v>21</v>
      </c>
      <c r="EK51" s="14">
        <v>8.4</v>
      </c>
      <c r="EL51" s="14">
        <v>7.2</v>
      </c>
      <c r="EM51" s="14">
        <v>20.399999999999999</v>
      </c>
      <c r="EN51" s="14">
        <v>20.399999999999999</v>
      </c>
      <c r="EO51" s="14">
        <v>20.2</v>
      </c>
      <c r="EP51" s="14">
        <v>2.8</v>
      </c>
      <c r="EQ51" s="14">
        <v>0</v>
      </c>
      <c r="ER51" s="14">
        <v>0</v>
      </c>
      <c r="ES51" s="14">
        <v>0.6</v>
      </c>
      <c r="ET51" s="14">
        <v>126.6</v>
      </c>
      <c r="EU51" s="14">
        <v>99.3</v>
      </c>
      <c r="EV51" s="14">
        <v>0</v>
      </c>
      <c r="EW51" s="14">
        <v>0</v>
      </c>
      <c r="EX51" s="14">
        <v>8.5</v>
      </c>
      <c r="EY51" s="14">
        <v>20</v>
      </c>
      <c r="EZ51" s="14"/>
      <c r="FA51" s="14">
        <v>23.84</v>
      </c>
      <c r="FB51" s="14"/>
      <c r="FC51" s="14">
        <v>28.6</v>
      </c>
      <c r="FD51" s="14">
        <v>3.1</v>
      </c>
      <c r="FE51" s="14">
        <v>6.3</v>
      </c>
      <c r="FF51" s="14"/>
      <c r="FG51" s="14">
        <v>6.5</v>
      </c>
      <c r="FH51" s="14">
        <v>7688.0129999999999</v>
      </c>
      <c r="FI51" s="15"/>
      <c r="FJ51" s="14">
        <v>24.2607</v>
      </c>
      <c r="FK51" s="14">
        <v>8.0570000000000004</v>
      </c>
      <c r="FL51" s="14"/>
      <c r="FM51" s="14">
        <v>0</v>
      </c>
      <c r="FN51" s="14"/>
      <c r="FO51" s="14">
        <v>9.4860399999999991</v>
      </c>
      <c r="FP51" s="14">
        <v>10.8</v>
      </c>
      <c r="FQ51" s="14">
        <v>15.9</v>
      </c>
      <c r="FR51" s="14">
        <v>68.503739999999993</v>
      </c>
    </row>
    <row r="52" spans="1:174" ht="24" customHeight="1" x14ac:dyDescent="0.25">
      <c r="A52" s="16" t="s">
        <v>52</v>
      </c>
      <c r="B52" s="16" t="s">
        <v>820</v>
      </c>
      <c r="C52" s="17"/>
      <c r="D52" s="17"/>
      <c r="E52" s="17">
        <v>651.5</v>
      </c>
      <c r="F52" s="17">
        <v>206.7</v>
      </c>
      <c r="G52" s="17"/>
      <c r="H52" s="17"/>
      <c r="I52" s="17">
        <v>89.7</v>
      </c>
      <c r="J52" s="17">
        <v>220.3</v>
      </c>
      <c r="K52" s="17"/>
      <c r="L52" s="17"/>
      <c r="M52" s="17">
        <v>131.19999999999999</v>
      </c>
      <c r="N52" s="17">
        <v>131.1</v>
      </c>
      <c r="O52" s="17">
        <v>130.80000000000001</v>
      </c>
      <c r="P52" s="17">
        <v>231.1</v>
      </c>
      <c r="Q52" s="17">
        <v>200.5</v>
      </c>
      <c r="R52" s="17">
        <v>102.9</v>
      </c>
      <c r="S52" s="17">
        <v>561.79999999999995</v>
      </c>
      <c r="T52" s="17">
        <v>10.5</v>
      </c>
      <c r="U52" s="17"/>
      <c r="V52" s="17"/>
      <c r="W52" s="17"/>
      <c r="X52" s="17"/>
      <c r="Y52" s="17">
        <v>161</v>
      </c>
      <c r="Z52" s="17">
        <v>6.4160000000000004</v>
      </c>
      <c r="AA52" s="17">
        <v>4.78</v>
      </c>
      <c r="AB52" s="17">
        <v>16.373999999999999</v>
      </c>
      <c r="AC52" s="17">
        <v>6.27</v>
      </c>
      <c r="AD52" s="17">
        <v>10.09</v>
      </c>
      <c r="AE52" s="17">
        <v>143.51</v>
      </c>
      <c r="AF52" s="17">
        <v>8.98</v>
      </c>
      <c r="AG52" s="17"/>
      <c r="AH52" s="17"/>
      <c r="AI52" s="17"/>
      <c r="AJ52" s="17">
        <v>111</v>
      </c>
      <c r="AK52" s="17">
        <v>222.8</v>
      </c>
      <c r="AL52" s="17"/>
      <c r="AM52" s="17">
        <v>0</v>
      </c>
      <c r="AN52" s="17"/>
      <c r="AO52" s="17">
        <v>6.5</v>
      </c>
      <c r="AP52" s="17">
        <v>458.5</v>
      </c>
      <c r="AQ52" s="17">
        <v>82</v>
      </c>
      <c r="AR52" s="17">
        <v>143.4</v>
      </c>
      <c r="AS52" s="17">
        <v>42.3</v>
      </c>
      <c r="AT52" s="17">
        <v>18.5</v>
      </c>
      <c r="AU52" s="17">
        <v>19.8</v>
      </c>
      <c r="AV52" s="17">
        <v>88.6</v>
      </c>
      <c r="AW52" s="17">
        <v>178</v>
      </c>
      <c r="AX52" s="17">
        <v>179.1</v>
      </c>
      <c r="AY52" s="17">
        <v>182.4</v>
      </c>
      <c r="AZ52" s="17">
        <v>108.7</v>
      </c>
      <c r="BA52" s="17"/>
      <c r="BB52" s="17">
        <v>9.3000000000000007</v>
      </c>
      <c r="BC52" s="17">
        <v>45.8</v>
      </c>
      <c r="BD52" s="17"/>
      <c r="BE52" s="17">
        <v>4</v>
      </c>
      <c r="BF52" s="17">
        <v>38.6</v>
      </c>
      <c r="BG52" s="17">
        <v>174.4</v>
      </c>
      <c r="BH52" s="17">
        <v>94.5</v>
      </c>
      <c r="BI52" s="17">
        <v>40.299999999999997</v>
      </c>
      <c r="BJ52" s="17"/>
      <c r="BK52" s="17">
        <v>0</v>
      </c>
      <c r="BL52" s="17"/>
      <c r="BM52" s="17"/>
      <c r="BN52" s="17"/>
      <c r="BO52" s="17">
        <v>86.4</v>
      </c>
      <c r="BP52" s="17">
        <v>169.2</v>
      </c>
      <c r="BQ52" s="17">
        <v>163.9</v>
      </c>
      <c r="BR52" s="17">
        <v>200</v>
      </c>
      <c r="BS52" s="17">
        <v>0</v>
      </c>
      <c r="BT52" s="17">
        <v>74</v>
      </c>
      <c r="BU52" s="17"/>
      <c r="BV52" s="17"/>
      <c r="BW52" s="17"/>
      <c r="BX52" s="17"/>
      <c r="BY52" s="17"/>
      <c r="BZ52" s="17"/>
      <c r="CA52" s="17"/>
      <c r="CB52" s="17">
        <v>4.4000000000000004</v>
      </c>
      <c r="CC52" s="17">
        <v>268.3</v>
      </c>
      <c r="CD52" s="17">
        <v>126.3</v>
      </c>
      <c r="CE52" s="17">
        <v>58</v>
      </c>
      <c r="CF52" s="17">
        <v>65.599999999999994</v>
      </c>
      <c r="CG52" s="17">
        <v>30.2</v>
      </c>
      <c r="CH52" s="17"/>
      <c r="CI52" s="17"/>
      <c r="CJ52" s="17"/>
      <c r="CK52" s="17">
        <v>0</v>
      </c>
      <c r="CL52" s="17"/>
      <c r="CM52" s="17"/>
      <c r="CN52" s="17"/>
      <c r="CO52" s="17"/>
      <c r="CP52" s="17"/>
      <c r="CQ52" s="17"/>
      <c r="CR52" s="17"/>
      <c r="CS52" s="17"/>
      <c r="CT52" s="17"/>
      <c r="CU52" s="17">
        <v>0</v>
      </c>
      <c r="CV52" s="17">
        <v>124.6</v>
      </c>
      <c r="CW52" s="17">
        <v>0</v>
      </c>
      <c r="CX52" s="17">
        <v>1.8</v>
      </c>
      <c r="CY52" s="17">
        <v>0</v>
      </c>
      <c r="CZ52" s="17"/>
      <c r="DA52" s="17">
        <v>10.4</v>
      </c>
      <c r="DB52" s="17">
        <v>5.4</v>
      </c>
      <c r="DC52" s="17">
        <v>1.3</v>
      </c>
      <c r="DD52" s="17">
        <v>1.5</v>
      </c>
      <c r="DE52" s="17">
        <v>4.8</v>
      </c>
      <c r="DF52" s="17">
        <v>20.399999999999999</v>
      </c>
      <c r="DG52" s="17">
        <v>20</v>
      </c>
      <c r="DH52" s="17">
        <v>18.600000000000001</v>
      </c>
      <c r="DI52" s="17">
        <v>3.5</v>
      </c>
      <c r="DJ52" s="17">
        <v>18.5</v>
      </c>
      <c r="DK52" s="17">
        <v>0</v>
      </c>
      <c r="DL52" s="17">
        <v>0</v>
      </c>
      <c r="DM52" s="17">
        <v>26</v>
      </c>
      <c r="DN52" s="17">
        <v>84.4</v>
      </c>
      <c r="DO52" s="17">
        <v>4.8</v>
      </c>
      <c r="DP52" s="17">
        <v>2.4</v>
      </c>
      <c r="DQ52" s="17">
        <v>2.4</v>
      </c>
      <c r="DR52" s="17">
        <v>2.7</v>
      </c>
      <c r="DS52" s="17">
        <v>0</v>
      </c>
      <c r="DT52" s="17">
        <v>3.2</v>
      </c>
      <c r="DU52" s="17">
        <v>20.2</v>
      </c>
      <c r="DV52" s="17">
        <v>3</v>
      </c>
      <c r="DW52" s="17"/>
      <c r="DX52" s="17">
        <v>19.8</v>
      </c>
      <c r="DY52" s="17">
        <v>13</v>
      </c>
      <c r="DZ52" s="17">
        <v>20.3</v>
      </c>
      <c r="EA52" s="17">
        <v>20.3</v>
      </c>
      <c r="EB52" s="17">
        <v>20</v>
      </c>
      <c r="EC52" s="17">
        <v>1.1000000000000001</v>
      </c>
      <c r="ED52" s="17">
        <v>39.4</v>
      </c>
      <c r="EE52" s="17">
        <v>0</v>
      </c>
      <c r="EF52" s="17">
        <v>91.3</v>
      </c>
      <c r="EG52" s="17">
        <v>92.1</v>
      </c>
      <c r="EH52" s="17">
        <v>9.1999999999999993</v>
      </c>
      <c r="EI52" s="17">
        <v>8.1</v>
      </c>
      <c r="EJ52" s="17">
        <v>20.9</v>
      </c>
      <c r="EK52" s="17">
        <v>8.4</v>
      </c>
      <c r="EL52" s="17">
        <v>7.2</v>
      </c>
      <c r="EM52" s="17">
        <v>20.399999999999999</v>
      </c>
      <c r="EN52" s="17">
        <v>20.399999999999999</v>
      </c>
      <c r="EO52" s="17">
        <v>20.2</v>
      </c>
      <c r="EP52" s="17">
        <v>2.9</v>
      </c>
      <c r="EQ52" s="17">
        <v>0</v>
      </c>
      <c r="ER52" s="17">
        <v>0</v>
      </c>
      <c r="ES52" s="17">
        <v>0.6</v>
      </c>
      <c r="ET52" s="17">
        <v>114.4</v>
      </c>
      <c r="EU52" s="17">
        <v>88.5</v>
      </c>
      <c r="EV52" s="17">
        <v>0</v>
      </c>
      <c r="EW52" s="17">
        <v>0</v>
      </c>
      <c r="EX52" s="17">
        <v>8.6</v>
      </c>
      <c r="EY52" s="17">
        <v>20</v>
      </c>
      <c r="EZ52" s="17"/>
      <c r="FA52" s="17">
        <v>23.98</v>
      </c>
      <c r="FB52" s="17"/>
      <c r="FC52" s="17">
        <v>28.5</v>
      </c>
      <c r="FD52" s="17">
        <v>3.1</v>
      </c>
      <c r="FE52" s="17">
        <v>6</v>
      </c>
      <c r="FF52" s="17"/>
      <c r="FG52" s="17">
        <v>6.9</v>
      </c>
      <c r="FH52" s="17">
        <v>7635.8</v>
      </c>
      <c r="FI52" s="15"/>
      <c r="FJ52" s="17">
        <v>24.27806</v>
      </c>
      <c r="FK52" s="17">
        <v>8.0679999999999996</v>
      </c>
      <c r="FL52" s="17"/>
      <c r="FM52" s="17">
        <v>0</v>
      </c>
      <c r="FN52" s="17"/>
      <c r="FO52" s="17">
        <v>9.4864599999999992</v>
      </c>
      <c r="FP52" s="17">
        <v>10.9</v>
      </c>
      <c r="FQ52" s="17">
        <v>16</v>
      </c>
      <c r="FR52" s="17">
        <v>68.732519999999994</v>
      </c>
    </row>
    <row r="53" spans="1:174" ht="24" customHeight="1" x14ac:dyDescent="0.25">
      <c r="A53" s="16" t="s">
        <v>52</v>
      </c>
      <c r="B53" s="16" t="s">
        <v>821</v>
      </c>
      <c r="C53" s="17"/>
      <c r="D53" s="17"/>
      <c r="E53" s="17">
        <v>651.6</v>
      </c>
      <c r="F53" s="17">
        <v>207.1</v>
      </c>
      <c r="G53" s="17"/>
      <c r="H53" s="17"/>
      <c r="I53" s="17">
        <v>86.2</v>
      </c>
      <c r="J53" s="17">
        <v>219.4</v>
      </c>
      <c r="K53" s="17"/>
      <c r="L53" s="17"/>
      <c r="M53" s="17">
        <v>132.6</v>
      </c>
      <c r="N53" s="17">
        <v>133</v>
      </c>
      <c r="O53" s="17">
        <v>132.80000000000001</v>
      </c>
      <c r="P53" s="17">
        <v>229.4</v>
      </c>
      <c r="Q53" s="17">
        <v>206.5</v>
      </c>
      <c r="R53" s="17">
        <v>107.4</v>
      </c>
      <c r="S53" s="17">
        <v>564.4</v>
      </c>
      <c r="T53" s="17">
        <v>10.199999999999999</v>
      </c>
      <c r="U53" s="17"/>
      <c r="V53" s="17"/>
      <c r="W53" s="17"/>
      <c r="X53" s="17"/>
      <c r="Y53" s="17">
        <v>166.7</v>
      </c>
      <c r="Z53" s="17">
        <v>6.4370000000000003</v>
      </c>
      <c r="AA53" s="17">
        <v>4.67</v>
      </c>
      <c r="AB53" s="17">
        <v>16.385999999999999</v>
      </c>
      <c r="AC53" s="17">
        <v>6.29</v>
      </c>
      <c r="AD53" s="17">
        <v>10.119999999999999</v>
      </c>
      <c r="AE53" s="17">
        <v>143.26</v>
      </c>
      <c r="AF53" s="17">
        <v>8.98</v>
      </c>
      <c r="AG53" s="17"/>
      <c r="AH53" s="17"/>
      <c r="AI53" s="17"/>
      <c r="AJ53" s="17">
        <v>110.6</v>
      </c>
      <c r="AK53" s="17">
        <v>223.1</v>
      </c>
      <c r="AL53" s="17"/>
      <c r="AM53" s="17">
        <v>0</v>
      </c>
      <c r="AN53" s="17"/>
      <c r="AO53" s="17">
        <v>6.4</v>
      </c>
      <c r="AP53" s="17">
        <v>461.7</v>
      </c>
      <c r="AQ53" s="17">
        <v>81.900000000000006</v>
      </c>
      <c r="AR53" s="17">
        <v>144.80000000000001</v>
      </c>
      <c r="AS53" s="17">
        <v>42.4</v>
      </c>
      <c r="AT53" s="17">
        <v>18.5</v>
      </c>
      <c r="AU53" s="17">
        <v>19.8</v>
      </c>
      <c r="AV53" s="17">
        <v>93.3</v>
      </c>
      <c r="AW53" s="17">
        <v>174.7</v>
      </c>
      <c r="AX53" s="17">
        <v>175.5</v>
      </c>
      <c r="AY53" s="17">
        <v>183.8</v>
      </c>
      <c r="AZ53" s="17">
        <v>108.8</v>
      </c>
      <c r="BA53" s="17"/>
      <c r="BB53" s="17">
        <v>9.1999999999999993</v>
      </c>
      <c r="BC53" s="17">
        <v>45.6</v>
      </c>
      <c r="BD53" s="17"/>
      <c r="BE53" s="17">
        <v>4</v>
      </c>
      <c r="BF53" s="17">
        <v>38.1</v>
      </c>
      <c r="BG53" s="17">
        <v>174</v>
      </c>
      <c r="BH53" s="17">
        <v>94.3</v>
      </c>
      <c r="BI53" s="17">
        <v>41</v>
      </c>
      <c r="BJ53" s="17"/>
      <c r="BK53" s="17">
        <v>0</v>
      </c>
      <c r="BL53" s="17"/>
      <c r="BM53" s="17"/>
      <c r="BN53" s="17"/>
      <c r="BO53" s="17">
        <v>85.1</v>
      </c>
      <c r="BP53" s="17">
        <v>64</v>
      </c>
      <c r="BQ53" s="17">
        <v>166</v>
      </c>
      <c r="BR53" s="17">
        <v>200</v>
      </c>
      <c r="BS53" s="17">
        <v>0</v>
      </c>
      <c r="BT53" s="17">
        <v>75.099999999999994</v>
      </c>
      <c r="BU53" s="17"/>
      <c r="BV53" s="17"/>
      <c r="BW53" s="17"/>
      <c r="BX53" s="17"/>
      <c r="BY53" s="17"/>
      <c r="BZ53" s="17"/>
      <c r="CA53" s="17"/>
      <c r="CB53" s="17">
        <v>4.5</v>
      </c>
      <c r="CC53" s="17">
        <v>244.5</v>
      </c>
      <c r="CD53" s="17">
        <v>122.4</v>
      </c>
      <c r="CE53" s="17">
        <v>63.2</v>
      </c>
      <c r="CF53" s="17">
        <v>65.099999999999994</v>
      </c>
      <c r="CG53" s="17">
        <v>29.7</v>
      </c>
      <c r="CH53" s="17"/>
      <c r="CI53" s="17"/>
      <c r="CJ53" s="17"/>
      <c r="CK53" s="17">
        <v>0</v>
      </c>
      <c r="CL53" s="17"/>
      <c r="CM53" s="17"/>
      <c r="CN53" s="17"/>
      <c r="CO53" s="17"/>
      <c r="CP53" s="17"/>
      <c r="CQ53" s="17"/>
      <c r="CR53" s="17"/>
      <c r="CS53" s="17"/>
      <c r="CT53" s="17"/>
      <c r="CU53" s="17">
        <v>0</v>
      </c>
      <c r="CV53" s="17">
        <v>124.6</v>
      </c>
      <c r="CW53" s="17">
        <v>0</v>
      </c>
      <c r="CX53" s="17">
        <v>2.4</v>
      </c>
      <c r="CY53" s="17">
        <v>0</v>
      </c>
      <c r="CZ53" s="17"/>
      <c r="DA53" s="17">
        <v>10.3</v>
      </c>
      <c r="DB53" s="17">
        <v>5.4</v>
      </c>
      <c r="DC53" s="17">
        <v>1.3</v>
      </c>
      <c r="DD53" s="17">
        <v>1.5</v>
      </c>
      <c r="DE53" s="17">
        <v>5.0999999999999996</v>
      </c>
      <c r="DF53" s="17">
        <v>20.5</v>
      </c>
      <c r="DG53" s="17">
        <v>20</v>
      </c>
      <c r="DH53" s="17">
        <v>18.399999999999999</v>
      </c>
      <c r="DI53" s="17">
        <v>3.6</v>
      </c>
      <c r="DJ53" s="17">
        <v>18.5</v>
      </c>
      <c r="DK53" s="17">
        <v>0</v>
      </c>
      <c r="DL53" s="17">
        <v>0</v>
      </c>
      <c r="DM53" s="17">
        <v>26.7</v>
      </c>
      <c r="DN53" s="17">
        <v>84.1</v>
      </c>
      <c r="DO53" s="17">
        <v>4.8</v>
      </c>
      <c r="DP53" s="17">
        <v>2.4</v>
      </c>
      <c r="DQ53" s="17">
        <v>2.4</v>
      </c>
      <c r="DR53" s="17">
        <v>2.7</v>
      </c>
      <c r="DS53" s="17">
        <v>0</v>
      </c>
      <c r="DT53" s="17">
        <v>3.2</v>
      </c>
      <c r="DU53" s="17">
        <v>20.2</v>
      </c>
      <c r="DV53" s="17">
        <v>3</v>
      </c>
      <c r="DW53" s="17"/>
      <c r="DX53" s="17">
        <v>19.8</v>
      </c>
      <c r="DY53" s="17">
        <v>13</v>
      </c>
      <c r="DZ53" s="17">
        <v>20.399999999999999</v>
      </c>
      <c r="EA53" s="17">
        <v>20.3</v>
      </c>
      <c r="EB53" s="17">
        <v>20</v>
      </c>
      <c r="EC53" s="17">
        <v>0.6</v>
      </c>
      <c r="ED53" s="17">
        <v>32.4</v>
      </c>
      <c r="EE53" s="17">
        <v>0</v>
      </c>
      <c r="EF53" s="17">
        <v>83.6</v>
      </c>
      <c r="EG53" s="17">
        <v>96.1</v>
      </c>
      <c r="EH53" s="17">
        <v>8.9</v>
      </c>
      <c r="EI53" s="17">
        <v>4.4000000000000004</v>
      </c>
      <c r="EJ53" s="17">
        <v>20.9</v>
      </c>
      <c r="EK53" s="17">
        <v>8.4</v>
      </c>
      <c r="EL53" s="17">
        <v>7.2</v>
      </c>
      <c r="EM53" s="17">
        <v>20.399999999999999</v>
      </c>
      <c r="EN53" s="17">
        <v>20.399999999999999</v>
      </c>
      <c r="EO53" s="17">
        <v>20.2</v>
      </c>
      <c r="EP53" s="17">
        <v>3.2</v>
      </c>
      <c r="EQ53" s="17">
        <v>0</v>
      </c>
      <c r="ER53" s="17">
        <v>0</v>
      </c>
      <c r="ES53" s="17">
        <v>0.6</v>
      </c>
      <c r="ET53" s="17">
        <v>114.8</v>
      </c>
      <c r="EU53" s="17">
        <v>81.2</v>
      </c>
      <c r="EV53" s="17">
        <v>0</v>
      </c>
      <c r="EW53" s="17">
        <v>0</v>
      </c>
      <c r="EX53" s="17">
        <v>8.6</v>
      </c>
      <c r="EY53" s="17">
        <v>20</v>
      </c>
      <c r="EZ53" s="17"/>
      <c r="FA53" s="17">
        <v>23.82</v>
      </c>
      <c r="FB53" s="17"/>
      <c r="FC53" s="17">
        <v>28.6</v>
      </c>
      <c r="FD53" s="17">
        <v>3.1</v>
      </c>
      <c r="FE53" s="17">
        <v>8.1</v>
      </c>
      <c r="FF53" s="17"/>
      <c r="FG53" s="17">
        <v>6.8</v>
      </c>
      <c r="FH53" s="17">
        <v>7511.4629999999997</v>
      </c>
      <c r="FI53" s="15"/>
      <c r="FJ53" s="17">
        <v>24.270379999999999</v>
      </c>
      <c r="FK53" s="17">
        <v>8.0709999999999997</v>
      </c>
      <c r="FL53" s="17"/>
      <c r="FM53" s="17">
        <v>0</v>
      </c>
      <c r="FN53" s="17"/>
      <c r="FO53" s="17">
        <v>9.48611</v>
      </c>
      <c r="FP53" s="17">
        <v>11</v>
      </c>
      <c r="FQ53" s="17">
        <v>16</v>
      </c>
      <c r="FR53" s="17">
        <v>68.827489999999997</v>
      </c>
    </row>
    <row r="54" spans="1:174" ht="24" customHeight="1" x14ac:dyDescent="0.25">
      <c r="A54" s="16" t="s">
        <v>52</v>
      </c>
      <c r="B54" s="16" t="s">
        <v>822</v>
      </c>
      <c r="C54" s="17"/>
      <c r="D54" s="17"/>
      <c r="E54" s="17">
        <v>648.29999999999995</v>
      </c>
      <c r="F54" s="17">
        <v>206.7</v>
      </c>
      <c r="G54" s="17"/>
      <c r="H54" s="17"/>
      <c r="I54" s="17">
        <v>89.4</v>
      </c>
      <c r="J54" s="17">
        <v>220</v>
      </c>
      <c r="K54" s="17"/>
      <c r="L54" s="17"/>
      <c r="M54" s="17">
        <v>128.6</v>
      </c>
      <c r="N54" s="17">
        <v>128.69999999999999</v>
      </c>
      <c r="O54" s="17">
        <v>128.9</v>
      </c>
      <c r="P54" s="17">
        <v>233.9</v>
      </c>
      <c r="Q54" s="17">
        <v>206.5</v>
      </c>
      <c r="R54" s="17">
        <v>107.3</v>
      </c>
      <c r="S54" s="17">
        <v>554.29999999999995</v>
      </c>
      <c r="T54" s="17">
        <v>10.5</v>
      </c>
      <c r="U54" s="17"/>
      <c r="V54" s="17"/>
      <c r="W54" s="17"/>
      <c r="X54" s="17"/>
      <c r="Y54" s="17">
        <v>164.8</v>
      </c>
      <c r="Z54" s="17">
        <v>6.3570000000000002</v>
      </c>
      <c r="AA54" s="17">
        <v>4.6369999999999996</v>
      </c>
      <c r="AB54" s="17">
        <v>16.427</v>
      </c>
      <c r="AC54" s="17">
        <v>6.24</v>
      </c>
      <c r="AD54" s="17">
        <v>10.1</v>
      </c>
      <c r="AE54" s="17">
        <v>142.97</v>
      </c>
      <c r="AF54" s="17">
        <v>8.93</v>
      </c>
      <c r="AG54" s="17"/>
      <c r="AH54" s="17"/>
      <c r="AI54" s="17"/>
      <c r="AJ54" s="17">
        <v>110.8</v>
      </c>
      <c r="AK54" s="17">
        <v>222.5</v>
      </c>
      <c r="AL54" s="17"/>
      <c r="AM54" s="17">
        <v>0</v>
      </c>
      <c r="AN54" s="17"/>
      <c r="AO54" s="17">
        <v>6.4</v>
      </c>
      <c r="AP54" s="17">
        <v>462.1</v>
      </c>
      <c r="AQ54" s="17">
        <v>81.900000000000006</v>
      </c>
      <c r="AR54" s="17">
        <v>134.5</v>
      </c>
      <c r="AS54" s="17">
        <v>42.4</v>
      </c>
      <c r="AT54" s="17">
        <v>18.5</v>
      </c>
      <c r="AU54" s="17">
        <v>19.8</v>
      </c>
      <c r="AV54" s="17">
        <v>89.1</v>
      </c>
      <c r="AW54" s="17">
        <v>176.8</v>
      </c>
      <c r="AX54" s="17">
        <v>177.1</v>
      </c>
      <c r="AY54" s="17">
        <v>182.2</v>
      </c>
      <c r="AZ54" s="17">
        <v>108.3</v>
      </c>
      <c r="BA54" s="17"/>
      <c r="BB54" s="17">
        <v>9.1999999999999993</v>
      </c>
      <c r="BC54" s="17">
        <v>45.3</v>
      </c>
      <c r="BD54" s="17"/>
      <c r="BE54" s="17">
        <v>4</v>
      </c>
      <c r="BF54" s="17">
        <v>38.6</v>
      </c>
      <c r="BG54" s="17">
        <v>173.4</v>
      </c>
      <c r="BH54" s="17">
        <v>94.2</v>
      </c>
      <c r="BI54" s="17">
        <v>39.9</v>
      </c>
      <c r="BJ54" s="17"/>
      <c r="BK54" s="17">
        <v>0</v>
      </c>
      <c r="BL54" s="17"/>
      <c r="BM54" s="17"/>
      <c r="BN54" s="17"/>
      <c r="BO54" s="17">
        <v>86.4</v>
      </c>
      <c r="BP54" s="17">
        <v>62.1</v>
      </c>
      <c r="BQ54" s="17">
        <v>62</v>
      </c>
      <c r="BR54" s="17">
        <v>124.2</v>
      </c>
      <c r="BS54" s="17">
        <v>0</v>
      </c>
      <c r="BT54" s="17">
        <v>74.099999999999994</v>
      </c>
      <c r="BU54" s="17"/>
      <c r="BV54" s="17"/>
      <c r="BW54" s="17"/>
      <c r="BX54" s="17"/>
      <c r="BY54" s="17"/>
      <c r="BZ54" s="17"/>
      <c r="CA54" s="17"/>
      <c r="CB54" s="17">
        <v>4.5</v>
      </c>
      <c r="CC54" s="17">
        <v>231.1</v>
      </c>
      <c r="CD54" s="17">
        <v>122.9</v>
      </c>
      <c r="CE54" s="17">
        <v>63.9</v>
      </c>
      <c r="CF54" s="17">
        <v>65.5</v>
      </c>
      <c r="CG54" s="17">
        <v>30.2</v>
      </c>
      <c r="CH54" s="17"/>
      <c r="CI54" s="17"/>
      <c r="CJ54" s="17"/>
      <c r="CK54" s="17">
        <v>0</v>
      </c>
      <c r="CL54" s="17"/>
      <c r="CM54" s="17"/>
      <c r="CN54" s="17"/>
      <c r="CO54" s="17"/>
      <c r="CP54" s="17"/>
      <c r="CQ54" s="17"/>
      <c r="CR54" s="17"/>
      <c r="CS54" s="17"/>
      <c r="CT54" s="17"/>
      <c r="CU54" s="17">
        <v>0</v>
      </c>
      <c r="CV54" s="17">
        <v>122.5</v>
      </c>
      <c r="CW54" s="17">
        <v>0</v>
      </c>
      <c r="CX54" s="17">
        <v>3.1</v>
      </c>
      <c r="CY54" s="17">
        <v>0</v>
      </c>
      <c r="CZ54" s="17"/>
      <c r="DA54" s="17">
        <v>10.4</v>
      </c>
      <c r="DB54" s="17">
        <v>5.3</v>
      </c>
      <c r="DC54" s="17">
        <v>1.3</v>
      </c>
      <c r="DD54" s="17">
        <v>1.5</v>
      </c>
      <c r="DE54" s="17">
        <v>5.0999999999999996</v>
      </c>
      <c r="DF54" s="17">
        <v>20.3</v>
      </c>
      <c r="DG54" s="17">
        <v>20</v>
      </c>
      <c r="DH54" s="17">
        <v>18.2</v>
      </c>
      <c r="DI54" s="17">
        <v>3.6</v>
      </c>
      <c r="DJ54" s="17">
        <v>18.5</v>
      </c>
      <c r="DK54" s="17">
        <v>0</v>
      </c>
      <c r="DL54" s="17">
        <v>0</v>
      </c>
      <c r="DM54" s="17">
        <v>27.3</v>
      </c>
      <c r="DN54" s="17">
        <v>85.3</v>
      </c>
      <c r="DO54" s="17">
        <v>4.8</v>
      </c>
      <c r="DP54" s="17">
        <v>2.4</v>
      </c>
      <c r="DQ54" s="17">
        <v>2.4</v>
      </c>
      <c r="DR54" s="17">
        <v>2.7</v>
      </c>
      <c r="DS54" s="17">
        <v>0</v>
      </c>
      <c r="DT54" s="17">
        <v>3.2</v>
      </c>
      <c r="DU54" s="17">
        <v>20.3</v>
      </c>
      <c r="DV54" s="17">
        <v>3</v>
      </c>
      <c r="DW54" s="17"/>
      <c r="DX54" s="17">
        <v>19.8</v>
      </c>
      <c r="DY54" s="17">
        <v>13</v>
      </c>
      <c r="DZ54" s="17">
        <v>20.399999999999999</v>
      </c>
      <c r="EA54" s="17">
        <v>20.3</v>
      </c>
      <c r="EB54" s="17">
        <v>19.899999999999999</v>
      </c>
      <c r="EC54" s="17">
        <v>0.2</v>
      </c>
      <c r="ED54" s="17">
        <v>25.9</v>
      </c>
      <c r="EE54" s="17">
        <v>0</v>
      </c>
      <c r="EF54" s="17">
        <v>74.900000000000006</v>
      </c>
      <c r="EG54" s="17">
        <v>96</v>
      </c>
      <c r="EH54" s="17">
        <v>7.8</v>
      </c>
      <c r="EI54" s="17">
        <v>4.3</v>
      </c>
      <c r="EJ54" s="17">
        <v>20.9</v>
      </c>
      <c r="EK54" s="17">
        <v>8.4</v>
      </c>
      <c r="EL54" s="17">
        <v>7.2</v>
      </c>
      <c r="EM54" s="17">
        <v>20.399999999999999</v>
      </c>
      <c r="EN54" s="17">
        <v>20.399999999999999</v>
      </c>
      <c r="EO54" s="17">
        <v>20.2</v>
      </c>
      <c r="EP54" s="17">
        <v>3.1</v>
      </c>
      <c r="EQ54" s="17">
        <v>0</v>
      </c>
      <c r="ER54" s="17">
        <v>0</v>
      </c>
      <c r="ES54" s="17">
        <v>0.6</v>
      </c>
      <c r="ET54" s="17">
        <v>90.9</v>
      </c>
      <c r="EU54" s="17">
        <v>57.8</v>
      </c>
      <c r="EV54" s="17">
        <v>0</v>
      </c>
      <c r="EW54" s="17">
        <v>0</v>
      </c>
      <c r="EX54" s="17">
        <v>8.5</v>
      </c>
      <c r="EY54" s="17">
        <v>20</v>
      </c>
      <c r="EZ54" s="17"/>
      <c r="FA54" s="17">
        <v>23.84</v>
      </c>
      <c r="FB54" s="17"/>
      <c r="FC54" s="17">
        <v>28.7</v>
      </c>
      <c r="FD54" s="17">
        <v>3.2</v>
      </c>
      <c r="FE54" s="17">
        <v>5.8</v>
      </c>
      <c r="FF54" s="17"/>
      <c r="FG54" s="17">
        <v>7</v>
      </c>
      <c r="FH54" s="17">
        <v>7218.1009999999997</v>
      </c>
      <c r="FI54" s="15"/>
      <c r="FJ54" s="17">
        <v>24.456600000000002</v>
      </c>
      <c r="FK54" s="17">
        <v>8.0579999999999998</v>
      </c>
      <c r="FL54" s="17"/>
      <c r="FM54" s="17">
        <v>0</v>
      </c>
      <c r="FN54" s="17"/>
      <c r="FO54" s="17">
        <v>9.4851100000000006</v>
      </c>
      <c r="FP54" s="17">
        <v>11</v>
      </c>
      <c r="FQ54" s="17">
        <v>15.9</v>
      </c>
      <c r="FR54" s="17">
        <v>68.899709999999999</v>
      </c>
    </row>
    <row r="55" spans="1:174" ht="24" customHeight="1" x14ac:dyDescent="0.25">
      <c r="A55" s="16" t="s">
        <v>52</v>
      </c>
      <c r="B55" s="16" t="s">
        <v>823</v>
      </c>
      <c r="C55" s="17"/>
      <c r="D55" s="17"/>
      <c r="E55" s="17">
        <v>643.20000000000005</v>
      </c>
      <c r="F55" s="17">
        <v>204.7</v>
      </c>
      <c r="G55" s="17"/>
      <c r="H55" s="17"/>
      <c r="I55" s="17">
        <v>89.7</v>
      </c>
      <c r="J55" s="17">
        <v>160.1</v>
      </c>
      <c r="K55" s="17"/>
      <c r="L55" s="17"/>
      <c r="M55" s="17">
        <v>109.4</v>
      </c>
      <c r="N55" s="17">
        <v>109.8</v>
      </c>
      <c r="O55" s="17">
        <v>109.5</v>
      </c>
      <c r="P55" s="17">
        <v>226.3</v>
      </c>
      <c r="Q55" s="17">
        <v>206.4</v>
      </c>
      <c r="R55" s="17">
        <v>107.6</v>
      </c>
      <c r="S55" s="17">
        <v>547.20000000000005</v>
      </c>
      <c r="T55" s="17">
        <v>10.4</v>
      </c>
      <c r="U55" s="17"/>
      <c r="V55" s="17"/>
      <c r="W55" s="17"/>
      <c r="X55" s="17"/>
      <c r="Y55" s="17">
        <v>167.1</v>
      </c>
      <c r="Z55" s="17">
        <v>5.7679999999999998</v>
      </c>
      <c r="AA55" s="17">
        <v>4.4870000000000001</v>
      </c>
      <c r="AB55" s="17">
        <v>16.396999999999998</v>
      </c>
      <c r="AC55" s="17">
        <v>6.27</v>
      </c>
      <c r="AD55" s="17">
        <v>10.09</v>
      </c>
      <c r="AE55" s="17">
        <v>141.77000000000001</v>
      </c>
      <c r="AF55" s="17">
        <v>8.93</v>
      </c>
      <c r="AG55" s="17"/>
      <c r="AH55" s="17"/>
      <c r="AI55" s="17"/>
      <c r="AJ55" s="17">
        <v>110.4</v>
      </c>
      <c r="AK55" s="17">
        <v>220.3</v>
      </c>
      <c r="AL55" s="17"/>
      <c r="AM55" s="17">
        <v>0</v>
      </c>
      <c r="AN55" s="17"/>
      <c r="AO55" s="17">
        <v>6.5</v>
      </c>
      <c r="AP55" s="17">
        <v>460.5</v>
      </c>
      <c r="AQ55" s="17">
        <v>82</v>
      </c>
      <c r="AR55" s="17">
        <v>129.5</v>
      </c>
      <c r="AS55" s="17">
        <v>42.3</v>
      </c>
      <c r="AT55" s="17">
        <v>18.5</v>
      </c>
      <c r="AU55" s="17">
        <v>19.7</v>
      </c>
      <c r="AV55" s="17">
        <v>86.8</v>
      </c>
      <c r="AW55" s="17">
        <v>176.6</v>
      </c>
      <c r="AX55" s="17">
        <v>177.2</v>
      </c>
      <c r="AY55" s="17">
        <v>180.9</v>
      </c>
      <c r="AZ55" s="17">
        <v>108.1</v>
      </c>
      <c r="BA55" s="17"/>
      <c r="BB55" s="17">
        <v>9.1999999999999993</v>
      </c>
      <c r="BC55" s="17">
        <v>45.3</v>
      </c>
      <c r="BD55" s="17"/>
      <c r="BE55" s="17">
        <v>4</v>
      </c>
      <c r="BF55" s="17">
        <v>38.799999999999997</v>
      </c>
      <c r="BG55" s="17">
        <v>172.5</v>
      </c>
      <c r="BH55" s="17">
        <v>94</v>
      </c>
      <c r="BI55" s="17">
        <v>39.4</v>
      </c>
      <c r="BJ55" s="17"/>
      <c r="BK55" s="17">
        <v>0</v>
      </c>
      <c r="BL55" s="17"/>
      <c r="BM55" s="17"/>
      <c r="BN55" s="17"/>
      <c r="BO55" s="17">
        <v>86.3</v>
      </c>
      <c r="BP55" s="17">
        <v>61.7</v>
      </c>
      <c r="BQ55" s="17">
        <v>61.4</v>
      </c>
      <c r="BR55" s="17">
        <v>59.7</v>
      </c>
      <c r="BS55" s="17">
        <v>0</v>
      </c>
      <c r="BT55" s="17">
        <v>73.7</v>
      </c>
      <c r="BU55" s="17"/>
      <c r="BV55" s="17"/>
      <c r="BW55" s="17"/>
      <c r="BX55" s="17"/>
      <c r="BY55" s="17"/>
      <c r="BZ55" s="17"/>
      <c r="CA55" s="17"/>
      <c r="CB55" s="17">
        <v>4.4000000000000004</v>
      </c>
      <c r="CC55" s="17">
        <v>212.3</v>
      </c>
      <c r="CD55" s="17">
        <v>119.8</v>
      </c>
      <c r="CE55" s="17">
        <v>63.9</v>
      </c>
      <c r="CF55" s="17">
        <v>65.400000000000006</v>
      </c>
      <c r="CG55" s="17">
        <v>30</v>
      </c>
      <c r="CH55" s="17"/>
      <c r="CI55" s="17"/>
      <c r="CJ55" s="17"/>
      <c r="CK55" s="17">
        <v>104.5</v>
      </c>
      <c r="CL55" s="17"/>
      <c r="CM55" s="17"/>
      <c r="CN55" s="17"/>
      <c r="CO55" s="17"/>
      <c r="CP55" s="17"/>
      <c r="CQ55" s="17"/>
      <c r="CR55" s="17"/>
      <c r="CS55" s="17"/>
      <c r="CT55" s="17"/>
      <c r="CU55" s="17">
        <v>0</v>
      </c>
      <c r="CV55" s="17">
        <v>122.5</v>
      </c>
      <c r="CW55" s="17">
        <v>0</v>
      </c>
      <c r="CX55" s="17">
        <v>3.4</v>
      </c>
      <c r="CY55" s="17">
        <v>0</v>
      </c>
      <c r="CZ55" s="17"/>
      <c r="DA55" s="17">
        <v>10.3</v>
      </c>
      <c r="DB55" s="17">
        <v>5.3</v>
      </c>
      <c r="DC55" s="17">
        <v>1.3</v>
      </c>
      <c r="DD55" s="17">
        <v>1.5</v>
      </c>
      <c r="DE55" s="17">
        <v>5.0999999999999996</v>
      </c>
      <c r="DF55" s="17">
        <v>20.100000000000001</v>
      </c>
      <c r="DG55" s="17">
        <v>20</v>
      </c>
      <c r="DH55" s="17">
        <v>0</v>
      </c>
      <c r="DI55" s="17">
        <v>3.6</v>
      </c>
      <c r="DJ55" s="17">
        <v>18.5</v>
      </c>
      <c r="DK55" s="17">
        <v>0</v>
      </c>
      <c r="DL55" s="17">
        <v>0</v>
      </c>
      <c r="DM55" s="17">
        <v>27.5</v>
      </c>
      <c r="DN55" s="17">
        <v>86.7</v>
      </c>
      <c r="DO55" s="17">
        <v>4.8</v>
      </c>
      <c r="DP55" s="17">
        <v>2.4</v>
      </c>
      <c r="DQ55" s="17">
        <v>2.4</v>
      </c>
      <c r="DR55" s="17">
        <v>2.7</v>
      </c>
      <c r="DS55" s="17">
        <v>0</v>
      </c>
      <c r="DT55" s="17">
        <v>3.2</v>
      </c>
      <c r="DU55" s="17">
        <v>20.2</v>
      </c>
      <c r="DV55" s="17">
        <v>3</v>
      </c>
      <c r="DW55" s="17"/>
      <c r="DX55" s="17">
        <v>19.8</v>
      </c>
      <c r="DY55" s="17">
        <v>13</v>
      </c>
      <c r="DZ55" s="17">
        <v>20.2</v>
      </c>
      <c r="EA55" s="17">
        <v>20.2</v>
      </c>
      <c r="EB55" s="17">
        <v>19.899999999999999</v>
      </c>
      <c r="EC55" s="17">
        <v>0</v>
      </c>
      <c r="ED55" s="17">
        <v>20.8</v>
      </c>
      <c r="EE55" s="17">
        <v>0</v>
      </c>
      <c r="EF55" s="17">
        <v>75</v>
      </c>
      <c r="EG55" s="17">
        <v>95.9</v>
      </c>
      <c r="EH55" s="17">
        <v>8.6</v>
      </c>
      <c r="EI55" s="17">
        <v>4.4000000000000004</v>
      </c>
      <c r="EJ55" s="17">
        <v>20.9</v>
      </c>
      <c r="EK55" s="17">
        <v>8.4</v>
      </c>
      <c r="EL55" s="17">
        <v>7.2</v>
      </c>
      <c r="EM55" s="17">
        <v>20.399999999999999</v>
      </c>
      <c r="EN55" s="17">
        <v>20.399999999999999</v>
      </c>
      <c r="EO55" s="17">
        <v>20.2</v>
      </c>
      <c r="EP55" s="17">
        <v>2.7</v>
      </c>
      <c r="EQ55" s="17">
        <v>0</v>
      </c>
      <c r="ER55" s="17">
        <v>0</v>
      </c>
      <c r="ES55" s="17">
        <v>0.6</v>
      </c>
      <c r="ET55" s="17">
        <v>70.2</v>
      </c>
      <c r="EU55" s="17">
        <v>60</v>
      </c>
      <c r="EV55" s="17">
        <v>0</v>
      </c>
      <c r="EW55" s="17">
        <v>0</v>
      </c>
      <c r="EX55" s="17">
        <v>8.5</v>
      </c>
      <c r="EY55" s="17">
        <v>19.899999999999999</v>
      </c>
      <c r="EZ55" s="17"/>
      <c r="FA55" s="17">
        <v>23.94</v>
      </c>
      <c r="FB55" s="17"/>
      <c r="FC55" s="17">
        <v>28.7</v>
      </c>
      <c r="FD55" s="17">
        <v>3.1</v>
      </c>
      <c r="FE55" s="17">
        <v>6.5</v>
      </c>
      <c r="FF55" s="17"/>
      <c r="FG55" s="17">
        <v>6.8</v>
      </c>
      <c r="FH55" s="17">
        <v>7041.4520000000002</v>
      </c>
      <c r="FI55" s="15"/>
      <c r="FJ55" s="17">
        <v>24.465140000000002</v>
      </c>
      <c r="FK55" s="17">
        <v>8.0429999999999993</v>
      </c>
      <c r="FL55" s="17"/>
      <c r="FM55" s="17">
        <v>13.2</v>
      </c>
      <c r="FN55" s="17"/>
      <c r="FO55" s="17">
        <v>9.4852699999999999</v>
      </c>
      <c r="FP55" s="17">
        <v>11</v>
      </c>
      <c r="FQ55" s="17">
        <v>15.8</v>
      </c>
      <c r="FR55" s="17">
        <v>81.993409999999997</v>
      </c>
    </row>
    <row r="56" spans="1:174" ht="24" customHeight="1" x14ac:dyDescent="0.25">
      <c r="A56" s="16" t="s">
        <v>52</v>
      </c>
      <c r="B56" s="16" t="s">
        <v>824</v>
      </c>
      <c r="C56" s="17"/>
      <c r="D56" s="17"/>
      <c r="E56" s="17">
        <v>647.70000000000005</v>
      </c>
      <c r="F56" s="17">
        <v>206.2</v>
      </c>
      <c r="G56" s="17"/>
      <c r="H56" s="17"/>
      <c r="I56" s="17">
        <v>89.4</v>
      </c>
      <c r="J56" s="17">
        <v>160.9</v>
      </c>
      <c r="K56" s="17"/>
      <c r="L56" s="17"/>
      <c r="M56" s="17">
        <v>126.3</v>
      </c>
      <c r="N56" s="17">
        <v>125.9</v>
      </c>
      <c r="O56" s="17">
        <v>126.3</v>
      </c>
      <c r="P56" s="17">
        <v>228.2</v>
      </c>
      <c r="Q56" s="17">
        <v>205.9</v>
      </c>
      <c r="R56" s="17">
        <v>106.7</v>
      </c>
      <c r="S56" s="17">
        <v>555.9</v>
      </c>
      <c r="T56" s="17">
        <v>10.4</v>
      </c>
      <c r="U56" s="17"/>
      <c r="V56" s="17"/>
      <c r="W56" s="17"/>
      <c r="X56" s="17"/>
      <c r="Y56" s="17">
        <v>166.3</v>
      </c>
      <c r="Z56" s="17">
        <v>5.7839999999999998</v>
      </c>
      <c r="AA56" s="17">
        <v>4.5250000000000004</v>
      </c>
      <c r="AB56" s="17">
        <v>0</v>
      </c>
      <c r="AC56" s="17">
        <v>6.5</v>
      </c>
      <c r="AD56" s="17">
        <v>10.1</v>
      </c>
      <c r="AE56" s="17">
        <v>142.22999999999999</v>
      </c>
      <c r="AF56" s="17">
        <v>8.9499999999999993</v>
      </c>
      <c r="AG56" s="17"/>
      <c r="AH56" s="17"/>
      <c r="AI56" s="17"/>
      <c r="AJ56" s="17">
        <v>110.4</v>
      </c>
      <c r="AK56" s="17">
        <v>219.4</v>
      </c>
      <c r="AL56" s="17"/>
      <c r="AM56" s="17">
        <v>0</v>
      </c>
      <c r="AN56" s="17"/>
      <c r="AO56" s="17">
        <v>6.5</v>
      </c>
      <c r="AP56" s="17">
        <v>458.7</v>
      </c>
      <c r="AQ56" s="17">
        <v>81.599999999999994</v>
      </c>
      <c r="AR56" s="17">
        <v>120.9</v>
      </c>
      <c r="AS56" s="17">
        <v>42.3</v>
      </c>
      <c r="AT56" s="17">
        <v>18.5</v>
      </c>
      <c r="AU56" s="17">
        <v>19.8</v>
      </c>
      <c r="AV56" s="17">
        <v>93.3</v>
      </c>
      <c r="AW56" s="17">
        <v>175.8</v>
      </c>
      <c r="AX56" s="17">
        <v>176.7</v>
      </c>
      <c r="AY56" s="17">
        <v>182.5</v>
      </c>
      <c r="AZ56" s="17">
        <v>107.4</v>
      </c>
      <c r="BA56" s="17"/>
      <c r="BB56" s="17">
        <v>9.1999999999999993</v>
      </c>
      <c r="BC56" s="17">
        <v>44.9</v>
      </c>
      <c r="BD56" s="17"/>
      <c r="BE56" s="17">
        <v>4</v>
      </c>
      <c r="BF56" s="17">
        <v>38.700000000000003</v>
      </c>
      <c r="BG56" s="17">
        <v>172.7</v>
      </c>
      <c r="BH56" s="17">
        <v>93.8</v>
      </c>
      <c r="BI56" s="17">
        <v>25.4</v>
      </c>
      <c r="BJ56" s="17"/>
      <c r="BK56" s="17">
        <v>0</v>
      </c>
      <c r="BL56" s="17"/>
      <c r="BM56" s="17"/>
      <c r="BN56" s="17"/>
      <c r="BO56" s="17">
        <v>86.1</v>
      </c>
      <c r="BP56" s="17">
        <v>62.6</v>
      </c>
      <c r="BQ56" s="17">
        <v>0</v>
      </c>
      <c r="BR56" s="17">
        <v>0</v>
      </c>
      <c r="BS56" s="17">
        <v>0</v>
      </c>
      <c r="BT56" s="17">
        <v>0</v>
      </c>
      <c r="BU56" s="17"/>
      <c r="BV56" s="17"/>
      <c r="BW56" s="17"/>
      <c r="BX56" s="17"/>
      <c r="BY56" s="17"/>
      <c r="BZ56" s="17"/>
      <c r="CA56" s="17"/>
      <c r="CB56" s="17">
        <v>4.5</v>
      </c>
      <c r="CC56" s="17">
        <v>202.4</v>
      </c>
      <c r="CD56" s="17">
        <v>115.1</v>
      </c>
      <c r="CE56" s="17">
        <v>63.8</v>
      </c>
      <c r="CF56" s="17">
        <v>65.5</v>
      </c>
      <c r="CG56" s="17">
        <v>29.9</v>
      </c>
      <c r="CH56" s="17"/>
      <c r="CI56" s="17"/>
      <c r="CJ56" s="17"/>
      <c r="CK56" s="17">
        <v>143.6</v>
      </c>
      <c r="CL56" s="17"/>
      <c r="CM56" s="17"/>
      <c r="CN56" s="17"/>
      <c r="CO56" s="17"/>
      <c r="CP56" s="17"/>
      <c r="CQ56" s="17"/>
      <c r="CR56" s="17"/>
      <c r="CS56" s="17"/>
      <c r="CT56" s="17"/>
      <c r="CU56" s="17">
        <v>0</v>
      </c>
      <c r="CV56" s="17">
        <v>119.4</v>
      </c>
      <c r="CW56" s="17">
        <v>0</v>
      </c>
      <c r="CX56" s="17">
        <v>3.3</v>
      </c>
      <c r="CY56" s="17">
        <v>0</v>
      </c>
      <c r="CZ56" s="17"/>
      <c r="DA56" s="17">
        <v>10.4</v>
      </c>
      <c r="DB56" s="17">
        <v>5.3</v>
      </c>
      <c r="DC56" s="17">
        <v>1.3</v>
      </c>
      <c r="DD56" s="17">
        <v>1.5</v>
      </c>
      <c r="DE56" s="17">
        <v>5</v>
      </c>
      <c r="DF56" s="17">
        <v>20.2</v>
      </c>
      <c r="DG56" s="17">
        <v>20</v>
      </c>
      <c r="DH56" s="17">
        <v>0</v>
      </c>
      <c r="DI56" s="17">
        <v>3.6</v>
      </c>
      <c r="DJ56" s="17">
        <v>18.5</v>
      </c>
      <c r="DK56" s="17">
        <v>0</v>
      </c>
      <c r="DL56" s="17">
        <v>0</v>
      </c>
      <c r="DM56" s="17">
        <v>27</v>
      </c>
      <c r="DN56" s="17">
        <v>85.9</v>
      </c>
      <c r="DO56" s="17">
        <v>4.8</v>
      </c>
      <c r="DP56" s="17">
        <v>2.4</v>
      </c>
      <c r="DQ56" s="17">
        <v>2.4</v>
      </c>
      <c r="DR56" s="17">
        <v>2.7</v>
      </c>
      <c r="DS56" s="17">
        <v>0</v>
      </c>
      <c r="DT56" s="17">
        <v>3.1</v>
      </c>
      <c r="DU56" s="17">
        <v>20.2</v>
      </c>
      <c r="DV56" s="17">
        <v>3</v>
      </c>
      <c r="DW56" s="17"/>
      <c r="DX56" s="17">
        <v>19.8</v>
      </c>
      <c r="DY56" s="17">
        <v>13</v>
      </c>
      <c r="DZ56" s="17">
        <v>20.399999999999999</v>
      </c>
      <c r="EA56" s="17">
        <v>20.2</v>
      </c>
      <c r="EB56" s="17">
        <v>19.600000000000001</v>
      </c>
      <c r="EC56" s="17">
        <v>0</v>
      </c>
      <c r="ED56" s="17">
        <v>17.7</v>
      </c>
      <c r="EE56" s="17">
        <v>0</v>
      </c>
      <c r="EF56" s="17">
        <v>84</v>
      </c>
      <c r="EG56" s="17">
        <v>92.4</v>
      </c>
      <c r="EH56" s="17">
        <v>9.4</v>
      </c>
      <c r="EI56" s="17">
        <v>3</v>
      </c>
      <c r="EJ56" s="17">
        <v>20.9</v>
      </c>
      <c r="EK56" s="17">
        <v>8.4</v>
      </c>
      <c r="EL56" s="17">
        <v>7.2</v>
      </c>
      <c r="EM56" s="17">
        <v>20.399999999999999</v>
      </c>
      <c r="EN56" s="17">
        <v>20.399999999999999</v>
      </c>
      <c r="EO56" s="17">
        <v>20.2</v>
      </c>
      <c r="EP56" s="17">
        <v>3.4</v>
      </c>
      <c r="EQ56" s="17">
        <v>0</v>
      </c>
      <c r="ER56" s="17">
        <v>0</v>
      </c>
      <c r="ES56" s="17">
        <v>0.6</v>
      </c>
      <c r="ET56" s="17">
        <v>71.2</v>
      </c>
      <c r="EU56" s="17">
        <v>43.7</v>
      </c>
      <c r="EV56" s="17">
        <v>0</v>
      </c>
      <c r="EW56" s="17">
        <v>0</v>
      </c>
      <c r="EX56" s="17">
        <v>8.5</v>
      </c>
      <c r="EY56" s="17">
        <v>19.600000000000001</v>
      </c>
      <c r="EZ56" s="17"/>
      <c r="FA56" s="17">
        <v>24.03</v>
      </c>
      <c r="FB56" s="17"/>
      <c r="FC56" s="17">
        <v>28.8</v>
      </c>
      <c r="FD56" s="17">
        <v>3.2</v>
      </c>
      <c r="FE56" s="17">
        <v>7.1</v>
      </c>
      <c r="FF56" s="17"/>
      <c r="FG56" s="17">
        <v>6.3</v>
      </c>
      <c r="FH56" s="17">
        <v>6883.6189999999997</v>
      </c>
      <c r="FI56" s="15"/>
      <c r="FJ56" s="17">
        <v>24.394259999999999</v>
      </c>
      <c r="FK56" s="17">
        <v>8.032</v>
      </c>
      <c r="FL56" s="17"/>
      <c r="FM56" s="17">
        <v>13.2</v>
      </c>
      <c r="FN56" s="17"/>
      <c r="FO56" s="17">
        <v>9.4852399999999992</v>
      </c>
      <c r="FP56" s="17">
        <v>11</v>
      </c>
      <c r="FQ56" s="17">
        <v>15.9</v>
      </c>
      <c r="FR56" s="17">
        <v>82.011499999999998</v>
      </c>
    </row>
    <row r="57" spans="1:174" ht="24" customHeight="1" x14ac:dyDescent="0.25">
      <c r="A57" s="16" t="s">
        <v>52</v>
      </c>
      <c r="B57" s="16" t="s">
        <v>825</v>
      </c>
      <c r="C57" s="17"/>
      <c r="D57" s="17"/>
      <c r="E57" s="17">
        <v>645.1</v>
      </c>
      <c r="F57" s="17">
        <v>204.6</v>
      </c>
      <c r="G57" s="17"/>
      <c r="H57" s="17"/>
      <c r="I57" s="17">
        <v>89.9</v>
      </c>
      <c r="J57" s="17">
        <v>158.80000000000001</v>
      </c>
      <c r="K57" s="17"/>
      <c r="L57" s="17"/>
      <c r="M57" s="17">
        <v>129.80000000000001</v>
      </c>
      <c r="N57" s="17">
        <v>129.6</v>
      </c>
      <c r="O57" s="17">
        <v>130.19999999999999</v>
      </c>
      <c r="P57" s="17">
        <v>237.2</v>
      </c>
      <c r="Q57" s="17">
        <v>110.1</v>
      </c>
      <c r="R57" s="17">
        <v>73.5</v>
      </c>
      <c r="S57" s="17">
        <v>552.6</v>
      </c>
      <c r="T57" s="17">
        <v>10.5</v>
      </c>
      <c r="U57" s="17"/>
      <c r="V57" s="17"/>
      <c r="W57" s="17"/>
      <c r="X57" s="17"/>
      <c r="Y57" s="17">
        <v>163.69999999999999</v>
      </c>
      <c r="Z57" s="17">
        <v>6.2060000000000004</v>
      </c>
      <c r="AA57" s="17">
        <v>4.492</v>
      </c>
      <c r="AB57" s="17">
        <v>0</v>
      </c>
      <c r="AC57" s="17">
        <v>6.5</v>
      </c>
      <c r="AD57" s="17">
        <v>10.11</v>
      </c>
      <c r="AE57" s="17">
        <v>142.82</v>
      </c>
      <c r="AF57" s="17">
        <v>8.92</v>
      </c>
      <c r="AG57" s="17"/>
      <c r="AH57" s="17"/>
      <c r="AI57" s="17"/>
      <c r="AJ57" s="17">
        <v>110.2</v>
      </c>
      <c r="AK57" s="17">
        <v>222.9</v>
      </c>
      <c r="AL57" s="17"/>
      <c r="AM57" s="17">
        <v>0</v>
      </c>
      <c r="AN57" s="17"/>
      <c r="AO57" s="17">
        <v>6.4</v>
      </c>
      <c r="AP57" s="17">
        <v>457.4</v>
      </c>
      <c r="AQ57" s="17">
        <v>82</v>
      </c>
      <c r="AR57" s="17">
        <v>140.9</v>
      </c>
      <c r="AS57" s="17">
        <v>42.3</v>
      </c>
      <c r="AT57" s="17">
        <v>18.5</v>
      </c>
      <c r="AU57" s="17">
        <v>19.8</v>
      </c>
      <c r="AV57" s="17">
        <v>87.6</v>
      </c>
      <c r="AW57" s="17">
        <v>120.9</v>
      </c>
      <c r="AX57" s="17">
        <v>121.7</v>
      </c>
      <c r="AY57" s="17">
        <v>151.19999999999999</v>
      </c>
      <c r="AZ57" s="17">
        <v>107.5</v>
      </c>
      <c r="BA57" s="17"/>
      <c r="BB57" s="17">
        <v>9.1999999999999993</v>
      </c>
      <c r="BC57" s="17">
        <v>45.6</v>
      </c>
      <c r="BD57" s="17"/>
      <c r="BE57" s="17">
        <v>4</v>
      </c>
      <c r="BF57" s="17">
        <v>38.5</v>
      </c>
      <c r="BG57" s="17">
        <v>172.5</v>
      </c>
      <c r="BH57" s="17">
        <v>94</v>
      </c>
      <c r="BI57" s="17">
        <v>25.1</v>
      </c>
      <c r="BJ57" s="17"/>
      <c r="BK57" s="17">
        <v>0</v>
      </c>
      <c r="BL57" s="17"/>
      <c r="BM57" s="17"/>
      <c r="BN57" s="17"/>
      <c r="BO57" s="17">
        <v>86.2</v>
      </c>
      <c r="BP57" s="17">
        <v>20</v>
      </c>
      <c r="BQ57" s="17">
        <v>0</v>
      </c>
      <c r="BR57" s="17">
        <v>0</v>
      </c>
      <c r="BS57" s="17">
        <v>0</v>
      </c>
      <c r="BT57" s="17">
        <v>0</v>
      </c>
      <c r="BU57" s="17"/>
      <c r="BV57" s="17"/>
      <c r="BW57" s="17"/>
      <c r="BX57" s="17"/>
      <c r="BY57" s="17"/>
      <c r="BZ57" s="17"/>
      <c r="CA57" s="17"/>
      <c r="CB57" s="17">
        <v>4.5</v>
      </c>
      <c r="CC57" s="17">
        <v>250.9</v>
      </c>
      <c r="CD57" s="17">
        <v>126.2</v>
      </c>
      <c r="CE57" s="17">
        <v>65.400000000000006</v>
      </c>
      <c r="CF57" s="17">
        <v>65.400000000000006</v>
      </c>
      <c r="CG57" s="17">
        <v>29.9</v>
      </c>
      <c r="CH57" s="17"/>
      <c r="CI57" s="17"/>
      <c r="CJ57" s="17"/>
      <c r="CK57" s="17">
        <v>145.6</v>
      </c>
      <c r="CL57" s="17"/>
      <c r="CM57" s="17"/>
      <c r="CN57" s="17"/>
      <c r="CO57" s="17"/>
      <c r="CP57" s="17"/>
      <c r="CQ57" s="17"/>
      <c r="CR57" s="17"/>
      <c r="CS57" s="17"/>
      <c r="CT57" s="17"/>
      <c r="CU57" s="17">
        <v>0</v>
      </c>
      <c r="CV57" s="17">
        <v>119.4</v>
      </c>
      <c r="CW57" s="17">
        <v>0</v>
      </c>
      <c r="CX57" s="17">
        <v>2.7</v>
      </c>
      <c r="CY57" s="17">
        <v>0</v>
      </c>
      <c r="CZ57" s="17"/>
      <c r="DA57" s="17">
        <v>10.4</v>
      </c>
      <c r="DB57" s="17">
        <v>5.3</v>
      </c>
      <c r="DC57" s="17">
        <v>1.3</v>
      </c>
      <c r="DD57" s="17">
        <v>1.5</v>
      </c>
      <c r="DE57" s="17">
        <v>5</v>
      </c>
      <c r="DF57" s="17">
        <v>20.100000000000001</v>
      </c>
      <c r="DG57" s="17">
        <v>20</v>
      </c>
      <c r="DH57" s="17">
        <v>0</v>
      </c>
      <c r="DI57" s="17">
        <v>3.6</v>
      </c>
      <c r="DJ57" s="17">
        <v>18.5</v>
      </c>
      <c r="DK57" s="17">
        <v>0</v>
      </c>
      <c r="DL57" s="17">
        <v>0</v>
      </c>
      <c r="DM57" s="17">
        <v>27.6</v>
      </c>
      <c r="DN57" s="17">
        <v>85.6</v>
      </c>
      <c r="DO57" s="17">
        <v>4.8</v>
      </c>
      <c r="DP57" s="17">
        <v>2.4</v>
      </c>
      <c r="DQ57" s="17">
        <v>2.4</v>
      </c>
      <c r="DR57" s="17">
        <v>2.7</v>
      </c>
      <c r="DS57" s="17">
        <v>0</v>
      </c>
      <c r="DT57" s="17">
        <v>3.2</v>
      </c>
      <c r="DU57" s="17">
        <v>20.2</v>
      </c>
      <c r="DV57" s="17">
        <v>3</v>
      </c>
      <c r="DW57" s="17"/>
      <c r="DX57" s="17">
        <v>19.8</v>
      </c>
      <c r="DY57" s="17">
        <v>13</v>
      </c>
      <c r="DZ57" s="17">
        <v>20.100000000000001</v>
      </c>
      <c r="EA57" s="17">
        <v>20.2</v>
      </c>
      <c r="EB57" s="17">
        <v>20</v>
      </c>
      <c r="EC57" s="17">
        <v>0</v>
      </c>
      <c r="ED57" s="17">
        <v>8.1999999999999993</v>
      </c>
      <c r="EE57" s="17">
        <v>0</v>
      </c>
      <c r="EF57" s="17">
        <v>84.4</v>
      </c>
      <c r="EG57" s="17">
        <v>92.1</v>
      </c>
      <c r="EH57" s="17">
        <v>7</v>
      </c>
      <c r="EI57" s="17">
        <v>5.9</v>
      </c>
      <c r="EJ57" s="17">
        <v>20.9</v>
      </c>
      <c r="EK57" s="17">
        <v>8.4</v>
      </c>
      <c r="EL57" s="17">
        <v>6.7</v>
      </c>
      <c r="EM57" s="17">
        <v>20.399999999999999</v>
      </c>
      <c r="EN57" s="17">
        <v>20.399999999999999</v>
      </c>
      <c r="EO57" s="17">
        <v>20.2</v>
      </c>
      <c r="EP57" s="17">
        <v>3.3</v>
      </c>
      <c r="EQ57" s="17">
        <v>0</v>
      </c>
      <c r="ER57" s="17">
        <v>0</v>
      </c>
      <c r="ES57" s="17">
        <v>0.6</v>
      </c>
      <c r="ET57" s="17">
        <v>63.1</v>
      </c>
      <c r="EU57" s="17">
        <v>39.9</v>
      </c>
      <c r="EV57" s="17">
        <v>0</v>
      </c>
      <c r="EW57" s="17">
        <v>0</v>
      </c>
      <c r="EX57" s="17">
        <v>8.5</v>
      </c>
      <c r="EY57" s="17">
        <v>20</v>
      </c>
      <c r="EZ57" s="17"/>
      <c r="FA57" s="17">
        <v>24.01</v>
      </c>
      <c r="FB57" s="17"/>
      <c r="FC57" s="17">
        <v>28.8</v>
      </c>
      <c r="FD57" s="17">
        <v>3.1</v>
      </c>
      <c r="FE57" s="17">
        <v>6.6</v>
      </c>
      <c r="FF57" s="17"/>
      <c r="FG57" s="17">
        <v>5.5</v>
      </c>
      <c r="FH57" s="17">
        <v>6637.7579999999998</v>
      </c>
      <c r="FI57" s="15"/>
      <c r="FJ57" s="17">
        <v>24.424489999999999</v>
      </c>
      <c r="FK57" s="17">
        <v>8.0329999999999995</v>
      </c>
      <c r="FL57" s="17"/>
      <c r="FM57" s="17">
        <v>13.2</v>
      </c>
      <c r="FN57" s="17"/>
      <c r="FO57" s="17">
        <v>9.4851100000000006</v>
      </c>
      <c r="FP57" s="17">
        <v>10.9</v>
      </c>
      <c r="FQ57" s="17">
        <v>15.9</v>
      </c>
      <c r="FR57" s="17">
        <v>81.942599999999999</v>
      </c>
    </row>
    <row r="58" spans="1:174" ht="24" customHeight="1" x14ac:dyDescent="0.25">
      <c r="A58" s="18" t="s">
        <v>826</v>
      </c>
      <c r="B58" s="18" t="s">
        <v>53</v>
      </c>
      <c r="C58" s="19"/>
      <c r="D58" s="19"/>
      <c r="E58" s="19">
        <v>648.70000000000005</v>
      </c>
      <c r="F58" s="19">
        <v>206.5</v>
      </c>
      <c r="G58" s="19"/>
      <c r="H58" s="19"/>
      <c r="I58" s="19">
        <v>88.4</v>
      </c>
      <c r="J58" s="19">
        <v>160.19999999999999</v>
      </c>
      <c r="K58" s="19"/>
      <c r="L58" s="19"/>
      <c r="M58" s="19">
        <v>115.6</v>
      </c>
      <c r="N58" s="19">
        <v>116.1</v>
      </c>
      <c r="O58" s="19">
        <v>116.1</v>
      </c>
      <c r="P58" s="19">
        <v>221.5</v>
      </c>
      <c r="Q58" s="19">
        <v>109.3</v>
      </c>
      <c r="R58" s="19">
        <v>68.2</v>
      </c>
      <c r="S58" s="19">
        <v>561.1</v>
      </c>
      <c r="T58" s="19">
        <v>10.3</v>
      </c>
      <c r="U58" s="19"/>
      <c r="V58" s="19"/>
      <c r="W58" s="19"/>
      <c r="X58" s="19"/>
      <c r="Y58" s="19">
        <v>167.3</v>
      </c>
      <c r="Z58" s="19">
        <v>6.2990000000000004</v>
      </c>
      <c r="AA58" s="19">
        <v>4.7060000000000004</v>
      </c>
      <c r="AB58" s="19">
        <v>0</v>
      </c>
      <c r="AC58" s="19">
        <v>6.52</v>
      </c>
      <c r="AD58" s="19">
        <v>10.119999999999999</v>
      </c>
      <c r="AE58" s="19">
        <v>142.79</v>
      </c>
      <c r="AF58" s="19">
        <v>8.93</v>
      </c>
      <c r="AG58" s="19"/>
      <c r="AH58" s="19"/>
      <c r="AI58" s="19"/>
      <c r="AJ58" s="19">
        <v>110.9</v>
      </c>
      <c r="AK58" s="19">
        <v>222.3</v>
      </c>
      <c r="AL58" s="19"/>
      <c r="AM58" s="19">
        <v>0</v>
      </c>
      <c r="AN58" s="19"/>
      <c r="AO58" s="19">
        <v>6.4</v>
      </c>
      <c r="AP58" s="19">
        <v>461.6</v>
      </c>
      <c r="AQ58" s="19">
        <v>82</v>
      </c>
      <c r="AR58" s="19">
        <v>134.19999999999999</v>
      </c>
      <c r="AS58" s="19">
        <v>42.3</v>
      </c>
      <c r="AT58" s="19">
        <v>18.5</v>
      </c>
      <c r="AU58" s="19">
        <v>19.8</v>
      </c>
      <c r="AV58" s="19">
        <v>87.5</v>
      </c>
      <c r="AW58" s="19">
        <v>120.3</v>
      </c>
      <c r="AX58" s="19">
        <v>119.8</v>
      </c>
      <c r="AY58" s="19">
        <v>152.6</v>
      </c>
      <c r="AZ58" s="19">
        <v>109.3</v>
      </c>
      <c r="BA58" s="19"/>
      <c r="BB58" s="19">
        <v>9.1999999999999993</v>
      </c>
      <c r="BC58" s="19">
        <v>45.7</v>
      </c>
      <c r="BD58" s="19"/>
      <c r="BE58" s="19">
        <v>4</v>
      </c>
      <c r="BF58" s="19">
        <v>38.799999999999997</v>
      </c>
      <c r="BG58" s="19">
        <v>174</v>
      </c>
      <c r="BH58" s="19">
        <v>94</v>
      </c>
      <c r="BI58" s="19">
        <v>25.7</v>
      </c>
      <c r="BJ58" s="19"/>
      <c r="BK58" s="19">
        <v>0</v>
      </c>
      <c r="BL58" s="19"/>
      <c r="BM58" s="19"/>
      <c r="BN58" s="19"/>
      <c r="BO58" s="19">
        <v>85.8</v>
      </c>
      <c r="BP58" s="19">
        <v>18.2</v>
      </c>
      <c r="BQ58" s="19">
        <v>0</v>
      </c>
      <c r="BR58" s="19">
        <v>0</v>
      </c>
      <c r="BS58" s="19">
        <v>0</v>
      </c>
      <c r="BT58" s="19">
        <v>0</v>
      </c>
      <c r="BU58" s="19"/>
      <c r="BV58" s="19"/>
      <c r="BW58" s="19"/>
      <c r="BX58" s="19"/>
      <c r="BY58" s="19"/>
      <c r="BZ58" s="19"/>
      <c r="CA58" s="19"/>
      <c r="CB58" s="19">
        <v>4.5</v>
      </c>
      <c r="CC58" s="19">
        <v>232.6</v>
      </c>
      <c r="CD58" s="19">
        <v>120.2</v>
      </c>
      <c r="CE58" s="19">
        <v>65.8</v>
      </c>
      <c r="CF58" s="19">
        <v>65.400000000000006</v>
      </c>
      <c r="CG58" s="19">
        <v>29.9</v>
      </c>
      <c r="CH58" s="19"/>
      <c r="CI58" s="19"/>
      <c r="CJ58" s="19"/>
      <c r="CK58" s="19">
        <v>146.69999999999999</v>
      </c>
      <c r="CL58" s="19"/>
      <c r="CM58" s="19"/>
      <c r="CN58" s="19"/>
      <c r="CO58" s="19"/>
      <c r="CP58" s="19"/>
      <c r="CQ58" s="19"/>
      <c r="CR58" s="19"/>
      <c r="CS58" s="19"/>
      <c r="CT58" s="19"/>
      <c r="CU58" s="19">
        <v>0</v>
      </c>
      <c r="CV58" s="19">
        <v>116.8</v>
      </c>
      <c r="CW58" s="19">
        <v>0</v>
      </c>
      <c r="CX58" s="19">
        <v>3.2</v>
      </c>
      <c r="CY58" s="19">
        <v>0</v>
      </c>
      <c r="CZ58" s="19"/>
      <c r="DA58" s="19">
        <v>10.3</v>
      </c>
      <c r="DB58" s="19">
        <v>5.4</v>
      </c>
      <c r="DC58" s="19">
        <v>1.3</v>
      </c>
      <c r="DD58" s="19">
        <v>1.5</v>
      </c>
      <c r="DE58" s="19">
        <v>5</v>
      </c>
      <c r="DF58" s="19">
        <v>20.6</v>
      </c>
      <c r="DG58" s="19">
        <v>20</v>
      </c>
      <c r="DH58" s="19">
        <v>0</v>
      </c>
      <c r="DI58" s="19">
        <v>3.6</v>
      </c>
      <c r="DJ58" s="19">
        <v>18.5</v>
      </c>
      <c r="DK58" s="19">
        <v>0</v>
      </c>
      <c r="DL58" s="19">
        <v>0</v>
      </c>
      <c r="DM58" s="19">
        <v>26.4</v>
      </c>
      <c r="DN58" s="19">
        <v>86.8</v>
      </c>
      <c r="DO58" s="19">
        <v>4.8</v>
      </c>
      <c r="DP58" s="19">
        <v>2.4</v>
      </c>
      <c r="DQ58" s="19">
        <v>2.4</v>
      </c>
      <c r="DR58" s="19">
        <v>2.7</v>
      </c>
      <c r="DS58" s="19">
        <v>0</v>
      </c>
      <c r="DT58" s="19">
        <v>2.8</v>
      </c>
      <c r="DU58" s="19">
        <v>20.3</v>
      </c>
      <c r="DV58" s="19">
        <v>3</v>
      </c>
      <c r="DW58" s="19"/>
      <c r="DX58" s="19">
        <v>19.899999999999999</v>
      </c>
      <c r="DY58" s="19">
        <v>13</v>
      </c>
      <c r="DZ58" s="19">
        <v>20.2</v>
      </c>
      <c r="EA58" s="19">
        <v>20.2</v>
      </c>
      <c r="EB58" s="19">
        <v>20</v>
      </c>
      <c r="EC58" s="19">
        <v>0</v>
      </c>
      <c r="ED58" s="19">
        <v>5.9</v>
      </c>
      <c r="EE58" s="19">
        <v>0</v>
      </c>
      <c r="EF58" s="19">
        <v>82.2</v>
      </c>
      <c r="EG58" s="19">
        <v>89.3</v>
      </c>
      <c r="EH58" s="19">
        <v>11.4</v>
      </c>
      <c r="EI58" s="19">
        <v>4.0999999999999996</v>
      </c>
      <c r="EJ58" s="19">
        <v>20.9</v>
      </c>
      <c r="EK58" s="19">
        <v>8.4</v>
      </c>
      <c r="EL58" s="19">
        <v>6.7</v>
      </c>
      <c r="EM58" s="19">
        <v>20.399999999999999</v>
      </c>
      <c r="EN58" s="19">
        <v>20.399999999999999</v>
      </c>
      <c r="EO58" s="19">
        <v>20.2</v>
      </c>
      <c r="EP58" s="19">
        <v>4.3</v>
      </c>
      <c r="EQ58" s="19">
        <v>0</v>
      </c>
      <c r="ER58" s="19">
        <v>0</v>
      </c>
      <c r="ES58" s="19">
        <v>0.6</v>
      </c>
      <c r="ET58" s="19">
        <v>71.5</v>
      </c>
      <c r="EU58" s="19">
        <v>44.8</v>
      </c>
      <c r="EV58" s="19">
        <v>0</v>
      </c>
      <c r="EW58" s="19">
        <v>0</v>
      </c>
      <c r="EX58" s="19">
        <v>8.5</v>
      </c>
      <c r="EY58" s="19">
        <v>20</v>
      </c>
      <c r="EZ58" s="19"/>
      <c r="FA58" s="19">
        <v>23.91</v>
      </c>
      <c r="FB58" s="19"/>
      <c r="FC58" s="19">
        <v>28.8</v>
      </c>
      <c r="FD58" s="19">
        <v>3.2</v>
      </c>
      <c r="FE58" s="19">
        <v>6.8</v>
      </c>
      <c r="FF58" s="19"/>
      <c r="FG58" s="19">
        <v>5.6</v>
      </c>
      <c r="FH58" s="19">
        <v>6575.6750000000002</v>
      </c>
      <c r="FI58" s="15"/>
      <c r="FJ58" s="19">
        <v>24.438020000000002</v>
      </c>
      <c r="FK58" s="19">
        <v>8.0310000000000006</v>
      </c>
      <c r="FL58" s="19"/>
      <c r="FM58" s="19">
        <v>13.2</v>
      </c>
      <c r="FN58" s="19"/>
      <c r="FO58" s="19">
        <v>9.4849300000000003</v>
      </c>
      <c r="FP58" s="19">
        <v>11</v>
      </c>
      <c r="FQ58" s="19">
        <v>15.9</v>
      </c>
      <c r="FR58" s="19">
        <v>82.05395</v>
      </c>
    </row>
    <row r="59" spans="1:174" ht="24.95" customHeight="1" x14ac:dyDescent="0.25">
      <c r="A59" s="203" t="s">
        <v>827</v>
      </c>
      <c r="B59" s="204"/>
      <c r="C59" s="20">
        <v>0</v>
      </c>
      <c r="D59" s="20">
        <v>0</v>
      </c>
      <c r="E59" s="20">
        <v>14607.1</v>
      </c>
      <c r="F59" s="20">
        <v>4752.1499999999996</v>
      </c>
      <c r="G59" s="20">
        <v>0</v>
      </c>
      <c r="H59" s="20">
        <v>0</v>
      </c>
      <c r="I59" s="20">
        <v>2165.1</v>
      </c>
      <c r="J59" s="20">
        <v>5182.8500000000004</v>
      </c>
      <c r="K59" s="20">
        <v>0</v>
      </c>
      <c r="L59" s="20">
        <v>0</v>
      </c>
      <c r="M59" s="20">
        <v>2947.35</v>
      </c>
      <c r="N59" s="20">
        <v>2969.85</v>
      </c>
      <c r="O59" s="20">
        <v>2966.9</v>
      </c>
      <c r="P59" s="20">
        <v>5364.5</v>
      </c>
      <c r="Q59" s="20">
        <v>4307.1000000000004</v>
      </c>
      <c r="R59" s="20">
        <v>2322.4</v>
      </c>
      <c r="S59" s="20">
        <v>13380.55</v>
      </c>
      <c r="T59" s="20">
        <v>250.65</v>
      </c>
      <c r="U59" s="20">
        <v>0</v>
      </c>
      <c r="V59" s="20">
        <v>0</v>
      </c>
      <c r="W59" s="20">
        <v>0</v>
      </c>
      <c r="X59" s="20">
        <v>0</v>
      </c>
      <c r="Y59" s="20">
        <v>3976.15</v>
      </c>
      <c r="Z59" s="20">
        <v>146.02549999999999</v>
      </c>
      <c r="AA59" s="20">
        <v>113.601</v>
      </c>
      <c r="AB59" s="20">
        <v>69.8245</v>
      </c>
      <c r="AC59" s="20">
        <v>151.52000000000001</v>
      </c>
      <c r="AD59" s="20">
        <v>241.845</v>
      </c>
      <c r="AE59" s="20">
        <v>3430.7649999999999</v>
      </c>
      <c r="AF59" s="20">
        <v>209.685</v>
      </c>
      <c r="AG59" s="20">
        <v>0</v>
      </c>
      <c r="AH59" s="20">
        <v>0</v>
      </c>
      <c r="AI59" s="20">
        <v>0</v>
      </c>
      <c r="AJ59" s="20">
        <v>2613.6999999999998</v>
      </c>
      <c r="AK59" s="20">
        <v>5335.8</v>
      </c>
      <c r="AL59" s="20">
        <v>0</v>
      </c>
      <c r="AM59" s="20">
        <v>181</v>
      </c>
      <c r="AN59" s="20">
        <v>0</v>
      </c>
      <c r="AO59" s="20">
        <v>154.15</v>
      </c>
      <c r="AP59" s="20">
        <v>9561.2000000000007</v>
      </c>
      <c r="AQ59" s="20">
        <v>1881.15</v>
      </c>
      <c r="AR59" s="20">
        <v>3361</v>
      </c>
      <c r="AS59" s="20">
        <v>1015.05</v>
      </c>
      <c r="AT59" s="20">
        <v>443.9</v>
      </c>
      <c r="AU59" s="20">
        <v>473.9</v>
      </c>
      <c r="AV59" s="20">
        <v>2167.25</v>
      </c>
      <c r="AW59" s="20">
        <v>3349.75</v>
      </c>
      <c r="AX59" s="20">
        <v>3355.75</v>
      </c>
      <c r="AY59" s="20">
        <v>3876.95</v>
      </c>
      <c r="AZ59" s="20">
        <v>2533.6</v>
      </c>
      <c r="BA59" s="20">
        <v>0</v>
      </c>
      <c r="BB59" s="20">
        <v>221.1</v>
      </c>
      <c r="BC59" s="20">
        <v>1093.8</v>
      </c>
      <c r="BD59" s="20">
        <v>0</v>
      </c>
      <c r="BE59" s="20">
        <v>96</v>
      </c>
      <c r="BF59" s="20">
        <v>933.75</v>
      </c>
      <c r="BG59" s="20">
        <v>4148.8</v>
      </c>
      <c r="BH59" s="20">
        <v>1532.35</v>
      </c>
      <c r="BI59" s="20">
        <v>682.4</v>
      </c>
      <c r="BJ59" s="20">
        <v>0</v>
      </c>
      <c r="BK59" s="20">
        <v>23.6</v>
      </c>
      <c r="BL59" s="20">
        <v>0</v>
      </c>
      <c r="BM59" s="20">
        <v>0</v>
      </c>
      <c r="BN59" s="20">
        <v>0</v>
      </c>
      <c r="BO59" s="20">
        <v>1590.6</v>
      </c>
      <c r="BP59" s="20">
        <v>669.9</v>
      </c>
      <c r="BQ59" s="20">
        <v>765.2</v>
      </c>
      <c r="BR59" s="20">
        <v>659.55</v>
      </c>
      <c r="BS59" s="20">
        <v>255.85</v>
      </c>
      <c r="BT59" s="20">
        <v>222.5</v>
      </c>
      <c r="BU59" s="20">
        <v>0</v>
      </c>
      <c r="BV59" s="20">
        <v>0</v>
      </c>
      <c r="BW59" s="20">
        <v>0</v>
      </c>
      <c r="BX59" s="20">
        <v>0</v>
      </c>
      <c r="BY59" s="20">
        <v>0</v>
      </c>
      <c r="BZ59" s="20">
        <v>0</v>
      </c>
      <c r="CA59" s="20">
        <v>0</v>
      </c>
      <c r="CB59" s="20">
        <v>79.75</v>
      </c>
      <c r="CC59" s="20">
        <v>5805.7</v>
      </c>
      <c r="CD59" s="20">
        <v>3037.45</v>
      </c>
      <c r="CE59" s="20">
        <v>1529.5</v>
      </c>
      <c r="CF59" s="20">
        <v>894.2</v>
      </c>
      <c r="CG59" s="20">
        <v>721.9</v>
      </c>
      <c r="CH59" s="20">
        <v>0</v>
      </c>
      <c r="CI59" s="20">
        <v>0</v>
      </c>
      <c r="CJ59" s="20">
        <v>0</v>
      </c>
      <c r="CK59" s="20">
        <v>270.2</v>
      </c>
      <c r="CL59" s="20">
        <v>0</v>
      </c>
      <c r="CM59" s="20">
        <v>0</v>
      </c>
      <c r="CN59" s="20">
        <v>0</v>
      </c>
      <c r="CO59" s="20">
        <v>0</v>
      </c>
      <c r="CP59" s="20">
        <v>0</v>
      </c>
      <c r="CQ59" s="20">
        <v>0</v>
      </c>
      <c r="CR59" s="20">
        <v>0</v>
      </c>
      <c r="CS59" s="20">
        <v>0</v>
      </c>
      <c r="CT59" s="20">
        <v>0</v>
      </c>
      <c r="CU59" s="20">
        <v>4.9000000000000004</v>
      </c>
      <c r="CV59" s="20">
        <v>2810.7</v>
      </c>
      <c r="CW59" s="20">
        <v>656.6</v>
      </c>
      <c r="CX59" s="20">
        <v>19.850000000000001</v>
      </c>
      <c r="CY59" s="20">
        <v>2.65</v>
      </c>
      <c r="CZ59" s="20">
        <v>0</v>
      </c>
      <c r="DA59" s="20">
        <v>249.1</v>
      </c>
      <c r="DB59" s="20">
        <v>128.30000000000001</v>
      </c>
      <c r="DC59" s="20">
        <v>31.2</v>
      </c>
      <c r="DD59" s="20">
        <v>36</v>
      </c>
      <c r="DE59" s="20">
        <v>120.65</v>
      </c>
      <c r="DF59" s="20">
        <v>489.1</v>
      </c>
      <c r="DG59" s="20">
        <v>480</v>
      </c>
      <c r="DH59" s="20">
        <v>410.15</v>
      </c>
      <c r="DI59" s="20">
        <v>85.7</v>
      </c>
      <c r="DJ59" s="20">
        <v>443.5</v>
      </c>
      <c r="DK59" s="20">
        <v>122.5</v>
      </c>
      <c r="DL59" s="20">
        <v>148.69999999999999</v>
      </c>
      <c r="DM59" s="20">
        <v>676.65</v>
      </c>
      <c r="DN59" s="20">
        <v>1954.75</v>
      </c>
      <c r="DO59" s="20">
        <v>115.2</v>
      </c>
      <c r="DP59" s="20">
        <v>57.6</v>
      </c>
      <c r="DQ59" s="20">
        <v>57.6</v>
      </c>
      <c r="DR59" s="20">
        <v>60.45</v>
      </c>
      <c r="DS59" s="20">
        <v>123.4</v>
      </c>
      <c r="DT59" s="20">
        <v>77.849999999999994</v>
      </c>
      <c r="DU59" s="20">
        <v>263.8</v>
      </c>
      <c r="DV59" s="20">
        <v>72</v>
      </c>
      <c r="DW59" s="20">
        <v>0</v>
      </c>
      <c r="DX59" s="20">
        <v>475.4</v>
      </c>
      <c r="DY59" s="20">
        <v>279.64999999999998</v>
      </c>
      <c r="DZ59" s="20">
        <v>477.9</v>
      </c>
      <c r="EA59" s="20">
        <v>486.3</v>
      </c>
      <c r="EB59" s="20">
        <v>478.8</v>
      </c>
      <c r="EC59" s="20">
        <v>29.65</v>
      </c>
      <c r="ED59" s="20">
        <v>684.55</v>
      </c>
      <c r="EE59" s="20">
        <v>272.2</v>
      </c>
      <c r="EF59" s="20">
        <v>1285.8</v>
      </c>
      <c r="EG59" s="20">
        <v>1755.35</v>
      </c>
      <c r="EH59" s="20">
        <v>164.7</v>
      </c>
      <c r="EI59" s="20">
        <v>112.7</v>
      </c>
      <c r="EJ59" s="20">
        <v>503.3</v>
      </c>
      <c r="EK59" s="20">
        <v>200.55</v>
      </c>
      <c r="EL59" s="20">
        <v>180.45</v>
      </c>
      <c r="EM59" s="20">
        <v>489.6</v>
      </c>
      <c r="EN59" s="20">
        <v>489.6</v>
      </c>
      <c r="EO59" s="20">
        <v>484.8</v>
      </c>
      <c r="EP59" s="20">
        <v>24.7</v>
      </c>
      <c r="EQ59" s="20">
        <v>131.05000000000001</v>
      </c>
      <c r="ER59" s="20">
        <v>1161</v>
      </c>
      <c r="ES59" s="20">
        <v>14.4</v>
      </c>
      <c r="ET59" s="20">
        <v>2287.1999999999998</v>
      </c>
      <c r="EU59" s="20">
        <v>2196.65</v>
      </c>
      <c r="EV59" s="20">
        <v>806.6</v>
      </c>
      <c r="EW59" s="20">
        <v>120.45</v>
      </c>
      <c r="EX59" s="20">
        <v>204.35</v>
      </c>
      <c r="EY59" s="20">
        <v>479.15</v>
      </c>
      <c r="EZ59" s="20">
        <v>0</v>
      </c>
      <c r="FA59" s="20">
        <v>252.25</v>
      </c>
      <c r="FB59" s="20">
        <v>0</v>
      </c>
      <c r="FC59" s="20">
        <v>680.55</v>
      </c>
      <c r="FD59" s="20">
        <v>75</v>
      </c>
      <c r="FE59" s="20">
        <v>163.75</v>
      </c>
      <c r="FF59" s="20">
        <v>0</v>
      </c>
      <c r="FG59" s="20">
        <v>154.44999999999999</v>
      </c>
      <c r="FH59" s="20">
        <v>162395.916</v>
      </c>
      <c r="FI59" s="21"/>
      <c r="FJ59" s="20">
        <v>583.69297500000005</v>
      </c>
      <c r="FK59" s="20">
        <v>115.8305</v>
      </c>
      <c r="FL59" s="20">
        <v>0</v>
      </c>
      <c r="FM59" s="20">
        <v>209.7</v>
      </c>
      <c r="FN59" s="20">
        <v>0</v>
      </c>
      <c r="FO59" s="20">
        <v>227.55396999999999</v>
      </c>
      <c r="FP59" s="20">
        <v>262.64999999999998</v>
      </c>
      <c r="FQ59" s="20">
        <v>382</v>
      </c>
      <c r="FR59" s="20">
        <v>1781.427445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9" t="s">
        <v>828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555</v>
      </c>
      <c r="FJ5" s="201"/>
      <c r="FK5" s="201"/>
      <c r="FL5" s="201"/>
      <c r="FM5" s="201"/>
      <c r="FN5" s="201"/>
      <c r="FO5" s="201"/>
      <c r="FP5" s="201"/>
      <c r="FQ5" s="201"/>
    </row>
    <row r="6" spans="1:173" ht="21.95" hidden="1" customHeight="1" x14ac:dyDescent="0.25">
      <c r="A6" s="198" t="s">
        <v>48</v>
      </c>
      <c r="B6" s="198" t="s">
        <v>556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8" t="s">
        <v>557</v>
      </c>
      <c r="FH6" s="1"/>
      <c r="FI6" s="10">
        <v>221</v>
      </c>
      <c r="FJ6" s="10">
        <v>222</v>
      </c>
      <c r="FK6" s="10">
        <v>224</v>
      </c>
      <c r="FL6" s="10">
        <v>2187</v>
      </c>
      <c r="FM6" s="10">
        <v>227</v>
      </c>
      <c r="FN6" s="10">
        <v>49400</v>
      </c>
      <c r="FO6" s="10">
        <v>199</v>
      </c>
      <c r="FP6" s="10">
        <v>200</v>
      </c>
      <c r="FQ6" s="201" t="s">
        <v>558</v>
      </c>
    </row>
    <row r="7" spans="1:173" ht="15" hidden="1" customHeight="1" x14ac:dyDescent="0.25">
      <c r="A7" s="198"/>
      <c r="B7" s="198"/>
      <c r="C7" s="9" t="s">
        <v>559</v>
      </c>
      <c r="D7" s="9" t="s">
        <v>559</v>
      </c>
      <c r="E7" s="9" t="s">
        <v>559</v>
      </c>
      <c r="F7" s="9" t="s">
        <v>559</v>
      </c>
      <c r="G7" s="9" t="s">
        <v>560</v>
      </c>
      <c r="H7" s="9" t="s">
        <v>560</v>
      </c>
      <c r="I7" s="9" t="s">
        <v>560</v>
      </c>
      <c r="J7" s="9" t="s">
        <v>560</v>
      </c>
      <c r="K7" s="9" t="s">
        <v>559</v>
      </c>
      <c r="L7" s="9" t="s">
        <v>559</v>
      </c>
      <c r="M7" s="9" t="s">
        <v>559</v>
      </c>
      <c r="N7" s="9" t="s">
        <v>559</v>
      </c>
      <c r="O7" s="9" t="s">
        <v>559</v>
      </c>
      <c r="P7" s="9" t="s">
        <v>559</v>
      </c>
      <c r="Q7" s="9" t="s">
        <v>559</v>
      </c>
      <c r="R7" s="9" t="s">
        <v>559</v>
      </c>
      <c r="S7" s="9" t="s">
        <v>559</v>
      </c>
      <c r="T7" s="9" t="s">
        <v>559</v>
      </c>
      <c r="U7" s="9" t="s">
        <v>559</v>
      </c>
      <c r="V7" s="9" t="s">
        <v>559</v>
      </c>
      <c r="W7" s="9" t="s">
        <v>559</v>
      </c>
      <c r="X7" s="9" t="s">
        <v>559</v>
      </c>
      <c r="Y7" s="9" t="s">
        <v>561</v>
      </c>
      <c r="Z7" s="9" t="s">
        <v>561</v>
      </c>
      <c r="AA7" s="9" t="s">
        <v>559</v>
      </c>
      <c r="AB7" s="9" t="s">
        <v>561</v>
      </c>
      <c r="AC7" s="9" t="s">
        <v>561</v>
      </c>
      <c r="AD7" s="9" t="s">
        <v>561</v>
      </c>
      <c r="AE7" s="9" t="s">
        <v>561</v>
      </c>
      <c r="AF7" s="9" t="s">
        <v>561</v>
      </c>
      <c r="AG7" s="9" t="s">
        <v>561</v>
      </c>
      <c r="AH7" s="9" t="s">
        <v>561</v>
      </c>
      <c r="AI7" s="9" t="s">
        <v>561</v>
      </c>
      <c r="AJ7" s="9" t="s">
        <v>559</v>
      </c>
      <c r="AK7" s="9" t="s">
        <v>560</v>
      </c>
      <c r="AL7" s="9" t="s">
        <v>560</v>
      </c>
      <c r="AM7" s="9" t="s">
        <v>560</v>
      </c>
      <c r="AN7" s="9" t="s">
        <v>559</v>
      </c>
      <c r="AO7" s="9" t="s">
        <v>559</v>
      </c>
      <c r="AP7" s="9" t="s">
        <v>559</v>
      </c>
      <c r="AQ7" s="9" t="s">
        <v>559</v>
      </c>
      <c r="AR7" s="9" t="s">
        <v>559</v>
      </c>
      <c r="AS7" s="9" t="s">
        <v>559</v>
      </c>
      <c r="AT7" s="9" t="s">
        <v>559</v>
      </c>
      <c r="AU7" s="9" t="s">
        <v>561</v>
      </c>
      <c r="AV7" s="9" t="s">
        <v>559</v>
      </c>
      <c r="AW7" s="9" t="s">
        <v>559</v>
      </c>
      <c r="AX7" s="9" t="s">
        <v>559</v>
      </c>
      <c r="AY7" s="9" t="s">
        <v>559</v>
      </c>
      <c r="AZ7" s="9" t="s">
        <v>559</v>
      </c>
      <c r="BA7" s="9" t="s">
        <v>559</v>
      </c>
      <c r="BB7" s="9" t="s">
        <v>559</v>
      </c>
      <c r="BC7" s="9" t="s">
        <v>559</v>
      </c>
      <c r="BD7" s="9" t="s">
        <v>561</v>
      </c>
      <c r="BE7" s="9" t="s">
        <v>560</v>
      </c>
      <c r="BF7" s="9" t="s">
        <v>559</v>
      </c>
      <c r="BG7" s="9" t="s">
        <v>559</v>
      </c>
      <c r="BH7" s="9" t="s">
        <v>560</v>
      </c>
      <c r="BI7" s="9" t="s">
        <v>560</v>
      </c>
      <c r="BJ7" s="9" t="s">
        <v>560</v>
      </c>
      <c r="BK7" s="9" t="s">
        <v>561</v>
      </c>
      <c r="BL7" s="9" t="s">
        <v>561</v>
      </c>
      <c r="BM7" s="9" t="s">
        <v>561</v>
      </c>
      <c r="BN7" s="9" t="s">
        <v>559</v>
      </c>
      <c r="BO7" s="9" t="s">
        <v>559</v>
      </c>
      <c r="BP7" s="9" t="s">
        <v>559</v>
      </c>
      <c r="BQ7" s="9" t="s">
        <v>559</v>
      </c>
      <c r="BR7" s="9" t="s">
        <v>559</v>
      </c>
      <c r="BS7" s="9" t="s">
        <v>559</v>
      </c>
      <c r="BT7" s="9" t="s">
        <v>559</v>
      </c>
      <c r="BU7" s="9" t="s">
        <v>561</v>
      </c>
      <c r="BV7" s="9" t="s">
        <v>561</v>
      </c>
      <c r="BW7" s="9" t="s">
        <v>561</v>
      </c>
      <c r="BX7" s="9" t="s">
        <v>560</v>
      </c>
      <c r="BY7" s="9" t="s">
        <v>561</v>
      </c>
      <c r="BZ7" s="9" t="s">
        <v>559</v>
      </c>
      <c r="CA7" s="9" t="s">
        <v>560</v>
      </c>
      <c r="CB7" s="9" t="s">
        <v>559</v>
      </c>
      <c r="CC7" s="9" t="s">
        <v>559</v>
      </c>
      <c r="CD7" s="9" t="s">
        <v>559</v>
      </c>
      <c r="CE7" s="9" t="s">
        <v>559</v>
      </c>
      <c r="CF7" s="9" t="s">
        <v>559</v>
      </c>
      <c r="CG7" s="9" t="s">
        <v>559</v>
      </c>
      <c r="CH7" s="9" t="s">
        <v>559</v>
      </c>
      <c r="CI7" s="9" t="s">
        <v>559</v>
      </c>
      <c r="CJ7" s="9" t="s">
        <v>559</v>
      </c>
      <c r="CK7" s="9" t="s">
        <v>559</v>
      </c>
      <c r="CL7" s="9" t="s">
        <v>559</v>
      </c>
      <c r="CM7" s="9" t="s">
        <v>559</v>
      </c>
      <c r="CN7" s="9" t="s">
        <v>561</v>
      </c>
      <c r="CO7" s="9" t="s">
        <v>561</v>
      </c>
      <c r="CP7" s="9" t="s">
        <v>561</v>
      </c>
      <c r="CQ7" s="9" t="s">
        <v>561</v>
      </c>
      <c r="CR7" s="9" t="s">
        <v>559</v>
      </c>
      <c r="CS7" s="9" t="s">
        <v>559</v>
      </c>
      <c r="CT7" s="9" t="s">
        <v>559</v>
      </c>
      <c r="CU7" s="9" t="s">
        <v>559</v>
      </c>
      <c r="CV7" s="9" t="s">
        <v>561</v>
      </c>
      <c r="CW7" s="9" t="s">
        <v>560</v>
      </c>
      <c r="CX7" s="9" t="s">
        <v>560</v>
      </c>
      <c r="CY7" s="9" t="s">
        <v>560</v>
      </c>
      <c r="CZ7" s="9" t="s">
        <v>560</v>
      </c>
      <c r="DA7" s="9" t="s">
        <v>560</v>
      </c>
      <c r="DB7" s="9" t="s">
        <v>561</v>
      </c>
      <c r="DC7" s="9" t="s">
        <v>559</v>
      </c>
      <c r="DD7" s="9" t="s">
        <v>559</v>
      </c>
      <c r="DE7" s="9" t="s">
        <v>559</v>
      </c>
      <c r="DF7" s="9" t="s">
        <v>560</v>
      </c>
      <c r="DG7" s="9" t="s">
        <v>560</v>
      </c>
      <c r="DH7" s="9" t="s">
        <v>559</v>
      </c>
      <c r="DI7" s="9" t="s">
        <v>559</v>
      </c>
      <c r="DJ7" s="9" t="s">
        <v>561</v>
      </c>
      <c r="DK7" s="9" t="s">
        <v>561</v>
      </c>
      <c r="DL7" s="9" t="s">
        <v>559</v>
      </c>
      <c r="DM7" s="9" t="s">
        <v>559</v>
      </c>
      <c r="DN7" s="9" t="s">
        <v>559</v>
      </c>
      <c r="DO7" s="9" t="s">
        <v>559</v>
      </c>
      <c r="DP7" s="9" t="s">
        <v>559</v>
      </c>
      <c r="DQ7" s="9" t="s">
        <v>559</v>
      </c>
      <c r="DR7" s="9" t="s">
        <v>561</v>
      </c>
      <c r="DS7" s="9" t="s">
        <v>559</v>
      </c>
      <c r="DT7" s="9" t="s">
        <v>559</v>
      </c>
      <c r="DU7" s="9" t="s">
        <v>560</v>
      </c>
      <c r="DV7" s="9" t="s">
        <v>559</v>
      </c>
      <c r="DW7" s="9" t="s">
        <v>559</v>
      </c>
      <c r="DX7" s="9" t="s">
        <v>560</v>
      </c>
      <c r="DY7" s="9" t="s">
        <v>559</v>
      </c>
      <c r="DZ7" s="9" t="s">
        <v>559</v>
      </c>
      <c r="EA7" s="9" t="s">
        <v>559</v>
      </c>
      <c r="EB7" s="9" t="s">
        <v>560</v>
      </c>
      <c r="EC7" s="9" t="s">
        <v>560</v>
      </c>
      <c r="ED7" s="9" t="s">
        <v>561</v>
      </c>
      <c r="EE7" s="9" t="s">
        <v>559</v>
      </c>
      <c r="EF7" s="9" t="s">
        <v>559</v>
      </c>
      <c r="EG7" s="9" t="s">
        <v>559</v>
      </c>
      <c r="EH7" s="9" t="s">
        <v>559</v>
      </c>
      <c r="EI7" s="9" t="s">
        <v>559</v>
      </c>
      <c r="EJ7" s="9" t="s">
        <v>559</v>
      </c>
      <c r="EK7" s="9" t="s">
        <v>561</v>
      </c>
      <c r="EL7" s="9" t="s">
        <v>561</v>
      </c>
      <c r="EM7" s="9" t="s">
        <v>561</v>
      </c>
      <c r="EN7" s="9" t="s">
        <v>561</v>
      </c>
      <c r="EO7" s="9" t="s">
        <v>560</v>
      </c>
      <c r="EP7" s="9" t="s">
        <v>561</v>
      </c>
      <c r="EQ7" s="9" t="s">
        <v>561</v>
      </c>
      <c r="ER7" s="9" t="s">
        <v>559</v>
      </c>
      <c r="ES7" s="9" t="s">
        <v>559</v>
      </c>
      <c r="ET7" s="9" t="s">
        <v>559</v>
      </c>
      <c r="EU7" s="9" t="s">
        <v>561</v>
      </c>
      <c r="EV7" s="9" t="s">
        <v>561</v>
      </c>
      <c r="EW7" s="9" t="s">
        <v>560</v>
      </c>
      <c r="EX7" s="9" t="s">
        <v>559</v>
      </c>
      <c r="EY7" s="9" t="s">
        <v>560</v>
      </c>
      <c r="EZ7" s="9" t="s">
        <v>560</v>
      </c>
      <c r="FA7" s="9" t="s">
        <v>560</v>
      </c>
      <c r="FB7" s="9" t="s">
        <v>559</v>
      </c>
      <c r="FC7" s="9" t="s">
        <v>559</v>
      </c>
      <c r="FD7" s="9" t="s">
        <v>559</v>
      </c>
      <c r="FE7" s="9" t="s">
        <v>560</v>
      </c>
      <c r="FF7" s="9" t="s">
        <v>560</v>
      </c>
      <c r="FG7" s="198"/>
      <c r="FH7" s="1"/>
      <c r="FI7" s="10" t="s">
        <v>560</v>
      </c>
      <c r="FJ7" s="10" t="s">
        <v>559</v>
      </c>
      <c r="FK7" s="10" t="s">
        <v>560</v>
      </c>
      <c r="FL7" s="10" t="s">
        <v>560</v>
      </c>
      <c r="FM7" s="10" t="s">
        <v>560</v>
      </c>
      <c r="FN7" s="10" t="s">
        <v>560</v>
      </c>
      <c r="FO7" s="10" t="s">
        <v>560</v>
      </c>
      <c r="FP7" s="10" t="s">
        <v>560</v>
      </c>
      <c r="FQ7" s="201"/>
    </row>
    <row r="8" spans="1:173" ht="15" hidden="1" customHeight="1" x14ac:dyDescent="0.25">
      <c r="A8" s="198"/>
      <c r="B8" s="198"/>
      <c r="C8" s="9" t="s">
        <v>562</v>
      </c>
      <c r="D8" s="9" t="s">
        <v>562</v>
      </c>
      <c r="E8" s="9" t="s">
        <v>562</v>
      </c>
      <c r="F8" s="9" t="s">
        <v>562</v>
      </c>
      <c r="G8" s="9" t="s">
        <v>563</v>
      </c>
      <c r="H8" s="9" t="s">
        <v>563</v>
      </c>
      <c r="I8" s="9" t="s">
        <v>562</v>
      </c>
      <c r="J8" s="9" t="s">
        <v>562</v>
      </c>
      <c r="K8" s="9" t="s">
        <v>563</v>
      </c>
      <c r="L8" s="9" t="s">
        <v>563</v>
      </c>
      <c r="M8" s="9" t="s">
        <v>563</v>
      </c>
      <c r="N8" s="9" t="s">
        <v>563</v>
      </c>
      <c r="O8" s="9" t="s">
        <v>563</v>
      </c>
      <c r="P8" s="9" t="s">
        <v>563</v>
      </c>
      <c r="Q8" s="9" t="s">
        <v>563</v>
      </c>
      <c r="R8" s="9" t="s">
        <v>563</v>
      </c>
      <c r="S8" s="9" t="s">
        <v>562</v>
      </c>
      <c r="T8" s="9" t="s">
        <v>562</v>
      </c>
      <c r="U8" s="9" t="s">
        <v>563</v>
      </c>
      <c r="V8" s="9" t="s">
        <v>563</v>
      </c>
      <c r="W8" s="9" t="s">
        <v>563</v>
      </c>
      <c r="X8" s="9" t="s">
        <v>563</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563</v>
      </c>
      <c r="BI8" s="9" t="s">
        <v>563</v>
      </c>
      <c r="BJ8" s="9" t="s">
        <v>563</v>
      </c>
      <c r="BK8" s="9" t="s">
        <v>563</v>
      </c>
      <c r="BL8" s="9" t="s">
        <v>563</v>
      </c>
      <c r="BM8" s="9" t="s">
        <v>563</v>
      </c>
      <c r="BN8" s="9" t="s">
        <v>562</v>
      </c>
      <c r="BO8" s="9" t="s">
        <v>563</v>
      </c>
      <c r="BP8" s="9" t="s">
        <v>563</v>
      </c>
      <c r="BQ8" s="9" t="s">
        <v>563</v>
      </c>
      <c r="BR8" s="9" t="s">
        <v>563</v>
      </c>
      <c r="BS8" s="9" t="s">
        <v>563</v>
      </c>
      <c r="BT8" s="9" t="s">
        <v>563</v>
      </c>
      <c r="BU8" s="9" t="s">
        <v>563</v>
      </c>
      <c r="BV8" s="9" t="s">
        <v>563</v>
      </c>
      <c r="BW8" s="9" t="s">
        <v>563</v>
      </c>
      <c r="BX8" s="9" t="s">
        <v>562</v>
      </c>
      <c r="BY8" s="9" t="s">
        <v>563</v>
      </c>
      <c r="BZ8" s="9" t="s">
        <v>563</v>
      </c>
      <c r="CA8" s="9" t="s">
        <v>562</v>
      </c>
      <c r="CB8" s="9" t="s">
        <v>562</v>
      </c>
      <c r="CC8" s="9" t="s">
        <v>562</v>
      </c>
      <c r="CD8" s="9" t="s">
        <v>562</v>
      </c>
      <c r="CE8" s="9" t="s">
        <v>562</v>
      </c>
      <c r="CF8" s="9" t="s">
        <v>562</v>
      </c>
      <c r="CG8" s="9" t="s">
        <v>563</v>
      </c>
      <c r="CH8" s="9" t="s">
        <v>563</v>
      </c>
      <c r="CI8" s="9" t="s">
        <v>563</v>
      </c>
      <c r="CJ8" s="9" t="s">
        <v>563</v>
      </c>
      <c r="CK8" s="9" t="s">
        <v>563</v>
      </c>
      <c r="CL8" s="9" t="s">
        <v>563</v>
      </c>
      <c r="CM8" s="9" t="s">
        <v>563</v>
      </c>
      <c r="CN8" s="9" t="s">
        <v>563</v>
      </c>
      <c r="CO8" s="9" t="s">
        <v>563</v>
      </c>
      <c r="CP8" s="9" t="s">
        <v>563</v>
      </c>
      <c r="CQ8" s="9" t="s">
        <v>563</v>
      </c>
      <c r="CR8" s="9" t="s">
        <v>563</v>
      </c>
      <c r="CS8" s="9" t="s">
        <v>563</v>
      </c>
      <c r="CT8" s="9" t="s">
        <v>564</v>
      </c>
      <c r="CU8" s="9" t="s">
        <v>565</v>
      </c>
      <c r="CV8" s="9" t="s">
        <v>564</v>
      </c>
      <c r="CW8" s="9" t="s">
        <v>565</v>
      </c>
      <c r="CX8" s="9" t="s">
        <v>564</v>
      </c>
      <c r="CY8" s="9" t="s">
        <v>562</v>
      </c>
      <c r="CZ8" s="9" t="s">
        <v>562</v>
      </c>
      <c r="DA8" s="9" t="s">
        <v>562</v>
      </c>
      <c r="DB8" s="9" t="s">
        <v>562</v>
      </c>
      <c r="DC8" s="9" t="s">
        <v>562</v>
      </c>
      <c r="DD8" s="9" t="s">
        <v>562</v>
      </c>
      <c r="DE8" s="9" t="s">
        <v>562</v>
      </c>
      <c r="DF8" s="9" t="s">
        <v>562</v>
      </c>
      <c r="DG8" s="9" t="s">
        <v>562</v>
      </c>
      <c r="DH8" s="9" t="s">
        <v>562</v>
      </c>
      <c r="DI8" s="9" t="s">
        <v>562</v>
      </c>
      <c r="DJ8" s="9" t="s">
        <v>564</v>
      </c>
      <c r="DK8" s="9" t="s">
        <v>564</v>
      </c>
      <c r="DL8" s="9" t="s">
        <v>565</v>
      </c>
      <c r="DM8" s="9" t="s">
        <v>565</v>
      </c>
      <c r="DN8" s="9" t="s">
        <v>563</v>
      </c>
      <c r="DO8" s="9" t="s">
        <v>563</v>
      </c>
      <c r="DP8" s="9" t="s">
        <v>563</v>
      </c>
      <c r="DQ8" s="9" t="s">
        <v>563</v>
      </c>
      <c r="DR8" s="9" t="s">
        <v>564</v>
      </c>
      <c r="DS8" s="9" t="s">
        <v>562</v>
      </c>
      <c r="DT8" s="9" t="s">
        <v>562</v>
      </c>
      <c r="DU8" s="9" t="s">
        <v>562</v>
      </c>
      <c r="DV8" s="9" t="s">
        <v>562</v>
      </c>
      <c r="DW8" s="9" t="s">
        <v>562</v>
      </c>
      <c r="DX8" s="9" t="s">
        <v>562</v>
      </c>
      <c r="DY8" s="9" t="s">
        <v>562</v>
      </c>
      <c r="DZ8" s="9" t="s">
        <v>562</v>
      </c>
      <c r="EA8" s="9" t="s">
        <v>562</v>
      </c>
      <c r="EB8" s="9" t="s">
        <v>565</v>
      </c>
      <c r="EC8" s="9" t="s">
        <v>565</v>
      </c>
      <c r="ED8" s="9" t="s">
        <v>564</v>
      </c>
      <c r="EE8" s="9" t="s">
        <v>565</v>
      </c>
      <c r="EF8" s="9" t="s">
        <v>565</v>
      </c>
      <c r="EG8" s="9" t="s">
        <v>565</v>
      </c>
      <c r="EH8" s="9" t="s">
        <v>565</v>
      </c>
      <c r="EI8" s="9" t="s">
        <v>562</v>
      </c>
      <c r="EJ8" s="9" t="s">
        <v>562</v>
      </c>
      <c r="EK8" s="9" t="s">
        <v>562</v>
      </c>
      <c r="EL8" s="9" t="s">
        <v>562</v>
      </c>
      <c r="EM8" s="9" t="s">
        <v>562</v>
      </c>
      <c r="EN8" s="9" t="s">
        <v>562</v>
      </c>
      <c r="EO8" s="9" t="s">
        <v>565</v>
      </c>
      <c r="EP8" s="9" t="s">
        <v>564</v>
      </c>
      <c r="EQ8" s="9" t="s">
        <v>564</v>
      </c>
      <c r="ER8" s="9" t="s">
        <v>562</v>
      </c>
      <c r="ES8" s="9" t="s">
        <v>565</v>
      </c>
      <c r="ET8" s="9" t="s">
        <v>565</v>
      </c>
      <c r="EU8" s="9" t="s">
        <v>564</v>
      </c>
      <c r="EV8" s="9" t="s">
        <v>564</v>
      </c>
      <c r="EW8" s="9" t="s">
        <v>562</v>
      </c>
      <c r="EX8" s="9" t="s">
        <v>562</v>
      </c>
      <c r="EY8" s="9" t="s">
        <v>563</v>
      </c>
      <c r="EZ8" s="9" t="s">
        <v>563</v>
      </c>
      <c r="FA8" s="9" t="s">
        <v>563</v>
      </c>
      <c r="FB8" s="9" t="s">
        <v>563</v>
      </c>
      <c r="FC8" s="9" t="s">
        <v>563</v>
      </c>
      <c r="FD8" s="9" t="s">
        <v>563</v>
      </c>
      <c r="FE8" s="9" t="s">
        <v>563</v>
      </c>
      <c r="FF8" s="9" t="s">
        <v>563</v>
      </c>
      <c r="FG8" s="198"/>
      <c r="FH8" s="1"/>
      <c r="FI8" s="10" t="s">
        <v>562</v>
      </c>
      <c r="FJ8" s="10" t="s">
        <v>562</v>
      </c>
      <c r="FK8" s="10" t="s">
        <v>562</v>
      </c>
      <c r="FL8" s="10" t="s">
        <v>562</v>
      </c>
      <c r="FM8" s="10" t="s">
        <v>563</v>
      </c>
      <c r="FN8" s="10" t="s">
        <v>563</v>
      </c>
      <c r="FO8" s="10" t="s">
        <v>562</v>
      </c>
      <c r="FP8" s="10" t="s">
        <v>562</v>
      </c>
      <c r="FQ8" s="201"/>
    </row>
    <row r="9" spans="1:173" ht="39.950000000000003" customHeight="1" x14ac:dyDescent="0.25">
      <c r="A9" s="198"/>
      <c r="B9" s="198"/>
      <c r="C9" s="11" t="s">
        <v>566</v>
      </c>
      <c r="D9" s="11" t="s">
        <v>566</v>
      </c>
      <c r="E9" s="11" t="s">
        <v>23</v>
      </c>
      <c r="F9" s="11" t="s">
        <v>23</v>
      </c>
      <c r="G9" s="11" t="s">
        <v>23</v>
      </c>
      <c r="H9" s="11" t="s">
        <v>23</v>
      </c>
      <c r="I9" s="11" t="s">
        <v>102</v>
      </c>
      <c r="J9" s="11" t="s">
        <v>102</v>
      </c>
      <c r="K9" s="11" t="s">
        <v>142</v>
      </c>
      <c r="L9" s="11" t="s">
        <v>142</v>
      </c>
      <c r="M9" s="11" t="s">
        <v>90</v>
      </c>
      <c r="N9" s="11" t="s">
        <v>90</v>
      </c>
      <c r="O9" s="11" t="s">
        <v>90</v>
      </c>
      <c r="P9" s="11" t="s">
        <v>90</v>
      </c>
      <c r="Q9" s="11" t="s">
        <v>90</v>
      </c>
      <c r="R9" s="11" t="s">
        <v>90</v>
      </c>
      <c r="S9" s="11" t="s">
        <v>90</v>
      </c>
      <c r="T9" s="11" t="s">
        <v>90</v>
      </c>
      <c r="U9" s="11" t="s">
        <v>567</v>
      </c>
      <c r="V9" s="11" t="s">
        <v>567</v>
      </c>
      <c r="W9" s="11" t="s">
        <v>567</v>
      </c>
      <c r="X9" s="11" t="s">
        <v>567</v>
      </c>
      <c r="Y9" s="11" t="s">
        <v>568</v>
      </c>
      <c r="Z9" s="11" t="s">
        <v>279</v>
      </c>
      <c r="AA9" s="11" t="s">
        <v>279</v>
      </c>
      <c r="AB9" s="11" t="s">
        <v>61</v>
      </c>
      <c r="AC9" s="11" t="s">
        <v>61</v>
      </c>
      <c r="AD9" s="11" t="s">
        <v>61</v>
      </c>
      <c r="AE9" s="11" t="s">
        <v>61</v>
      </c>
      <c r="AF9" s="11" t="s">
        <v>61</v>
      </c>
      <c r="AG9" s="11" t="s">
        <v>61</v>
      </c>
      <c r="AH9" s="11" t="s">
        <v>61</v>
      </c>
      <c r="AI9" s="11" t="s">
        <v>569</v>
      </c>
      <c r="AJ9" s="11" t="s">
        <v>55</v>
      </c>
      <c r="AK9" s="11" t="s">
        <v>335</v>
      </c>
      <c r="AL9" s="11" t="s">
        <v>570</v>
      </c>
      <c r="AM9" s="11" t="s">
        <v>570</v>
      </c>
      <c r="AN9" s="11" t="s">
        <v>571</v>
      </c>
      <c r="AO9" s="11" t="s">
        <v>571</v>
      </c>
      <c r="AP9" s="11" t="s">
        <v>572</v>
      </c>
      <c r="AQ9" s="11" t="s">
        <v>573</v>
      </c>
      <c r="AR9" s="11" t="s">
        <v>573</v>
      </c>
      <c r="AS9" s="11" t="s">
        <v>574</v>
      </c>
      <c r="AT9" s="11" t="s">
        <v>575</v>
      </c>
      <c r="AU9" s="11" t="s">
        <v>576</v>
      </c>
      <c r="AV9" s="11" t="s">
        <v>87</v>
      </c>
      <c r="AW9" s="11" t="s">
        <v>87</v>
      </c>
      <c r="AX9" s="11" t="s">
        <v>87</v>
      </c>
      <c r="AY9" s="11" t="s">
        <v>134</v>
      </c>
      <c r="AZ9" s="11" t="s">
        <v>134</v>
      </c>
      <c r="BA9" s="11" t="s">
        <v>134</v>
      </c>
      <c r="BB9" s="11" t="s">
        <v>134</v>
      </c>
      <c r="BC9" s="11" t="s">
        <v>134</v>
      </c>
      <c r="BD9" s="11" t="s">
        <v>134</v>
      </c>
      <c r="BE9" s="11" t="s">
        <v>134</v>
      </c>
      <c r="BF9" s="11" t="s">
        <v>134</v>
      </c>
      <c r="BG9" s="11" t="s">
        <v>577</v>
      </c>
      <c r="BH9" s="11" t="s">
        <v>70</v>
      </c>
      <c r="BI9" s="11" t="s">
        <v>70</v>
      </c>
      <c r="BJ9" s="11" t="s">
        <v>70</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578</v>
      </c>
      <c r="BZ9" s="11" t="s">
        <v>578</v>
      </c>
      <c r="CA9" s="11" t="s">
        <v>579</v>
      </c>
      <c r="CB9" s="11" t="s">
        <v>109</v>
      </c>
      <c r="CC9" s="11" t="s">
        <v>109</v>
      </c>
      <c r="CD9" s="11" t="s">
        <v>109</v>
      </c>
      <c r="CE9" s="11" t="s">
        <v>109</v>
      </c>
      <c r="CF9" s="11" t="s">
        <v>109</v>
      </c>
      <c r="CG9" s="11" t="s">
        <v>109</v>
      </c>
      <c r="CH9" s="11" t="s">
        <v>109</v>
      </c>
      <c r="CI9" s="11" t="s">
        <v>109</v>
      </c>
      <c r="CJ9" s="11" t="s">
        <v>109</v>
      </c>
      <c r="CK9" s="11" t="s">
        <v>109</v>
      </c>
      <c r="CL9" s="11" t="s">
        <v>109</v>
      </c>
      <c r="CM9" s="11" t="s">
        <v>109</v>
      </c>
      <c r="CN9" s="11" t="s">
        <v>131</v>
      </c>
      <c r="CO9" s="11" t="s">
        <v>131</v>
      </c>
      <c r="CP9" s="11" t="s">
        <v>131</v>
      </c>
      <c r="CQ9" s="11" t="s">
        <v>131</v>
      </c>
      <c r="CR9" s="11" t="s">
        <v>138</v>
      </c>
      <c r="CS9" s="11" t="s">
        <v>138</v>
      </c>
      <c r="CT9" s="11" t="s">
        <v>580</v>
      </c>
      <c r="CU9" s="11" t="s">
        <v>581</v>
      </c>
      <c r="CV9" s="11" t="s">
        <v>582</v>
      </c>
      <c r="CW9" s="11" t="s">
        <v>583</v>
      </c>
      <c r="CX9" s="11" t="s">
        <v>584</v>
      </c>
      <c r="CY9" s="11" t="s">
        <v>379</v>
      </c>
      <c r="CZ9" s="11" t="s">
        <v>102</v>
      </c>
      <c r="DA9" s="11" t="s">
        <v>102</v>
      </c>
      <c r="DB9" s="11" t="s">
        <v>569</v>
      </c>
      <c r="DC9" s="11" t="s">
        <v>585</v>
      </c>
      <c r="DD9" s="11" t="s">
        <v>586</v>
      </c>
      <c r="DE9" s="11" t="s">
        <v>587</v>
      </c>
      <c r="DF9" s="11" t="s">
        <v>588</v>
      </c>
      <c r="DG9" s="11" t="s">
        <v>589</v>
      </c>
      <c r="DH9" s="11" t="s">
        <v>590</v>
      </c>
      <c r="DI9" s="11" t="s">
        <v>591</v>
      </c>
      <c r="DJ9" s="11" t="s">
        <v>592</v>
      </c>
      <c r="DK9" s="11" t="s">
        <v>593</v>
      </c>
      <c r="DL9" s="11" t="s">
        <v>594</v>
      </c>
      <c r="DM9" s="11" t="s">
        <v>595</v>
      </c>
      <c r="DN9" s="11" t="s">
        <v>596</v>
      </c>
      <c r="DO9" s="11" t="s">
        <v>596</v>
      </c>
      <c r="DP9" s="11" t="s">
        <v>596</v>
      </c>
      <c r="DQ9" s="11" t="s">
        <v>596</v>
      </c>
      <c r="DR9" s="11" t="s">
        <v>597</v>
      </c>
      <c r="DS9" s="11" t="s">
        <v>598</v>
      </c>
      <c r="DT9" s="11" t="s">
        <v>164</v>
      </c>
      <c r="DU9" s="11" t="s">
        <v>599</v>
      </c>
      <c r="DV9" s="11" t="s">
        <v>600</v>
      </c>
      <c r="DW9" s="11" t="s">
        <v>273</v>
      </c>
      <c r="DX9" s="11" t="s">
        <v>273</v>
      </c>
      <c r="DY9" s="11" t="s">
        <v>273</v>
      </c>
      <c r="DZ9" s="11" t="s">
        <v>273</v>
      </c>
      <c r="EA9" s="11" t="s">
        <v>601</v>
      </c>
      <c r="EB9" s="11" t="s">
        <v>602</v>
      </c>
      <c r="EC9" s="11" t="s">
        <v>602</v>
      </c>
      <c r="ED9" s="11" t="s">
        <v>74</v>
      </c>
      <c r="EE9" s="11" t="s">
        <v>74</v>
      </c>
      <c r="EF9" s="11" t="s">
        <v>74</v>
      </c>
      <c r="EG9" s="11" t="s">
        <v>74</v>
      </c>
      <c r="EH9" s="11" t="s">
        <v>74</v>
      </c>
      <c r="EI9" s="11" t="s">
        <v>603</v>
      </c>
      <c r="EJ9" s="11" t="s">
        <v>603</v>
      </c>
      <c r="EK9" s="11" t="s">
        <v>604</v>
      </c>
      <c r="EL9" s="11" t="s">
        <v>604</v>
      </c>
      <c r="EM9" s="11" t="s">
        <v>604</v>
      </c>
      <c r="EN9" s="11" t="s">
        <v>604</v>
      </c>
      <c r="EO9" s="11" t="s">
        <v>605</v>
      </c>
      <c r="EP9" s="11" t="s">
        <v>606</v>
      </c>
      <c r="EQ9" s="11" t="s">
        <v>109</v>
      </c>
      <c r="ER9" s="11" t="s">
        <v>109</v>
      </c>
      <c r="ES9" s="11" t="s">
        <v>109</v>
      </c>
      <c r="ET9" s="11" t="s">
        <v>109</v>
      </c>
      <c r="EU9" s="11" t="s">
        <v>109</v>
      </c>
      <c r="EV9" s="11" t="s">
        <v>607</v>
      </c>
      <c r="EW9" s="11" t="s">
        <v>608</v>
      </c>
      <c r="EX9" s="11" t="s">
        <v>608</v>
      </c>
      <c r="EY9" s="11" t="s">
        <v>233</v>
      </c>
      <c r="EZ9" s="11" t="s">
        <v>609</v>
      </c>
      <c r="FA9" s="11" t="s">
        <v>609</v>
      </c>
      <c r="FB9" s="11" t="s">
        <v>610</v>
      </c>
      <c r="FC9" s="11" t="s">
        <v>610</v>
      </c>
      <c r="FD9" s="11" t="s">
        <v>611</v>
      </c>
      <c r="FE9" s="11" t="s">
        <v>612</v>
      </c>
      <c r="FF9" s="11" t="s">
        <v>613</v>
      </c>
      <c r="FG9" s="198"/>
      <c r="FH9" s="1"/>
      <c r="FI9" s="12" t="s">
        <v>614</v>
      </c>
      <c r="FJ9" s="12" t="s">
        <v>615</v>
      </c>
      <c r="FK9" s="12" t="s">
        <v>616</v>
      </c>
      <c r="FL9" s="12" t="s">
        <v>617</v>
      </c>
      <c r="FM9" s="12" t="s">
        <v>618</v>
      </c>
      <c r="FN9" s="12" t="s">
        <v>619</v>
      </c>
      <c r="FO9" s="12" t="s">
        <v>608</v>
      </c>
      <c r="FP9" s="12" t="s">
        <v>608</v>
      </c>
      <c r="FQ9" s="201"/>
    </row>
    <row r="10" spans="1:173" ht="39.950000000000003" customHeight="1" x14ac:dyDescent="0.25">
      <c r="A10" s="198"/>
      <c r="B10" s="198"/>
      <c r="C10" s="9" t="s">
        <v>620</v>
      </c>
      <c r="D10" s="9" t="s">
        <v>621</v>
      </c>
      <c r="E10" s="9" t="s">
        <v>24</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642</v>
      </c>
      <c r="AA10" s="9" t="s">
        <v>280</v>
      </c>
      <c r="AB10" s="9" t="s">
        <v>644</v>
      </c>
      <c r="AC10" s="9" t="s">
        <v>264</v>
      </c>
      <c r="AD10" s="9" t="s">
        <v>266</v>
      </c>
      <c r="AE10" s="9" t="s">
        <v>645</v>
      </c>
      <c r="AF10" s="9" t="s">
        <v>646</v>
      </c>
      <c r="AG10" s="9" t="s">
        <v>647</v>
      </c>
      <c r="AH10" s="9" t="s">
        <v>648</v>
      </c>
      <c r="AI10" s="9" t="s">
        <v>649</v>
      </c>
      <c r="AJ10" s="9" t="s">
        <v>650</v>
      </c>
      <c r="AK10" s="9" t="s">
        <v>336</v>
      </c>
      <c r="AL10" s="9" t="s">
        <v>651</v>
      </c>
      <c r="AM10" s="9" t="s">
        <v>652</v>
      </c>
      <c r="AN10" s="9" t="s">
        <v>653</v>
      </c>
      <c r="AO10" s="9" t="s">
        <v>654</v>
      </c>
      <c r="AP10" s="9" t="s">
        <v>572</v>
      </c>
      <c r="AQ10" s="9" t="s">
        <v>655</v>
      </c>
      <c r="AR10" s="9" t="s">
        <v>656</v>
      </c>
      <c r="AS10" s="9" t="s">
        <v>657</v>
      </c>
      <c r="AT10" s="9" t="s">
        <v>658</v>
      </c>
      <c r="AU10" s="9" t="s">
        <v>659</v>
      </c>
      <c r="AV10" s="9" t="s">
        <v>660</v>
      </c>
      <c r="AW10" s="9" t="s">
        <v>661</v>
      </c>
      <c r="AX10" s="9" t="s">
        <v>662</v>
      </c>
      <c r="AY10" s="9" t="s">
        <v>663</v>
      </c>
      <c r="AZ10" s="9" t="s">
        <v>664</v>
      </c>
      <c r="BA10" s="9" t="s">
        <v>665</v>
      </c>
      <c r="BB10" s="9" t="s">
        <v>666</v>
      </c>
      <c r="BC10" s="9" t="s">
        <v>667</v>
      </c>
      <c r="BD10" s="9" t="s">
        <v>668</v>
      </c>
      <c r="BE10" s="9" t="s">
        <v>669</v>
      </c>
      <c r="BF10" s="9" t="s">
        <v>670</v>
      </c>
      <c r="BG10" s="9" t="s">
        <v>671</v>
      </c>
      <c r="BH10" s="9" t="s">
        <v>672</v>
      </c>
      <c r="BI10" s="9" t="s">
        <v>673</v>
      </c>
      <c r="BJ10" s="9" t="s">
        <v>674</v>
      </c>
      <c r="BK10" s="9" t="s">
        <v>675</v>
      </c>
      <c r="BL10" s="9" t="s">
        <v>676</v>
      </c>
      <c r="BM10" s="9" t="s">
        <v>677</v>
      </c>
      <c r="BN10" s="9" t="s">
        <v>307</v>
      </c>
      <c r="BO10" s="9" t="s">
        <v>678</v>
      </c>
      <c r="BP10" s="9" t="s">
        <v>679</v>
      </c>
      <c r="BQ10" s="9" t="s">
        <v>680</v>
      </c>
      <c r="BR10" s="9" t="s">
        <v>681</v>
      </c>
      <c r="BS10" s="9" t="s">
        <v>682</v>
      </c>
      <c r="BT10" s="9" t="s">
        <v>683</v>
      </c>
      <c r="BU10" s="9" t="s">
        <v>684</v>
      </c>
      <c r="BV10" s="9" t="s">
        <v>685</v>
      </c>
      <c r="BW10" s="9" t="s">
        <v>686</v>
      </c>
      <c r="BX10" s="9" t="s">
        <v>301</v>
      </c>
      <c r="BY10" s="9" t="s">
        <v>687</v>
      </c>
      <c r="BZ10" s="9" t="s">
        <v>688</v>
      </c>
      <c r="CA10" s="9" t="s">
        <v>689</v>
      </c>
      <c r="CB10" s="9" t="s">
        <v>690</v>
      </c>
      <c r="CC10" s="9" t="s">
        <v>691</v>
      </c>
      <c r="CD10" s="9" t="s">
        <v>259</v>
      </c>
      <c r="CE10" s="9" t="s">
        <v>692</v>
      </c>
      <c r="CF10" s="9" t="s">
        <v>693</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380</v>
      </c>
      <c r="CZ10" s="9" t="s">
        <v>712</v>
      </c>
      <c r="DA10" s="9" t="s">
        <v>713</v>
      </c>
      <c r="DB10" s="9" t="s">
        <v>714</v>
      </c>
      <c r="DC10" s="9" t="s">
        <v>715</v>
      </c>
      <c r="DD10" s="9" t="s">
        <v>716</v>
      </c>
      <c r="DE10" s="9" t="s">
        <v>717</v>
      </c>
      <c r="DF10" s="9" t="s">
        <v>718</v>
      </c>
      <c r="DG10" s="9" t="s">
        <v>719</v>
      </c>
      <c r="DH10" s="9" t="s">
        <v>720</v>
      </c>
      <c r="DI10" s="9" t="s">
        <v>721</v>
      </c>
      <c r="DJ10" s="9" t="s">
        <v>722</v>
      </c>
      <c r="DK10" s="9" t="s">
        <v>723</v>
      </c>
      <c r="DL10" s="9" t="s">
        <v>724</v>
      </c>
      <c r="DM10" s="9" t="s">
        <v>725</v>
      </c>
      <c r="DN10" s="9" t="s">
        <v>726</v>
      </c>
      <c r="DO10" s="9" t="s">
        <v>727</v>
      </c>
      <c r="DP10" s="9" t="s">
        <v>728</v>
      </c>
      <c r="DQ10" s="9" t="s">
        <v>729</v>
      </c>
      <c r="DR10" s="9" t="s">
        <v>730</v>
      </c>
      <c r="DS10" s="9" t="s">
        <v>731</v>
      </c>
      <c r="DT10" s="9" t="s">
        <v>178</v>
      </c>
      <c r="DU10" s="9" t="s">
        <v>732</v>
      </c>
      <c r="DV10" s="9" t="s">
        <v>733</v>
      </c>
      <c r="DW10" s="9" t="s">
        <v>734</v>
      </c>
      <c r="DX10" s="9" t="s">
        <v>735</v>
      </c>
      <c r="DY10" s="9" t="s">
        <v>736</v>
      </c>
      <c r="DZ10" s="9" t="s">
        <v>737</v>
      </c>
      <c r="EA10" s="9" t="s">
        <v>738</v>
      </c>
      <c r="EB10" s="9" t="s">
        <v>739</v>
      </c>
      <c r="EC10" s="9" t="s">
        <v>740</v>
      </c>
      <c r="ED10" s="9" t="s">
        <v>741</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755</v>
      </c>
      <c r="ES10" s="9" t="s">
        <v>756</v>
      </c>
      <c r="ET10" s="9" t="s">
        <v>757</v>
      </c>
      <c r="EU10" s="9" t="s">
        <v>758</v>
      </c>
      <c r="EV10" s="9" t="s">
        <v>759</v>
      </c>
      <c r="EW10" s="9" t="s">
        <v>760</v>
      </c>
      <c r="EX10" s="9" t="s">
        <v>761</v>
      </c>
      <c r="EY10" s="9" t="s">
        <v>762</v>
      </c>
      <c r="EZ10" s="9" t="s">
        <v>763</v>
      </c>
      <c r="FA10" s="9" t="s">
        <v>764</v>
      </c>
      <c r="FB10" s="9" t="s">
        <v>765</v>
      </c>
      <c r="FC10" s="9" t="s">
        <v>766</v>
      </c>
      <c r="FD10" s="9" t="s">
        <v>767</v>
      </c>
      <c r="FE10" s="9" t="s">
        <v>768</v>
      </c>
      <c r="FF10" s="9" t="s">
        <v>769</v>
      </c>
      <c r="FG10" s="198" t="s">
        <v>829</v>
      </c>
      <c r="FH10" s="1"/>
      <c r="FI10" s="10" t="s">
        <v>771</v>
      </c>
      <c r="FJ10" s="10" t="s">
        <v>772</v>
      </c>
      <c r="FK10" s="10" t="s">
        <v>773</v>
      </c>
      <c r="FL10" s="10" t="s">
        <v>774</v>
      </c>
      <c r="FM10" s="10" t="s">
        <v>775</v>
      </c>
      <c r="FN10" s="10" t="s">
        <v>776</v>
      </c>
      <c r="FO10" s="10" t="s">
        <v>777</v>
      </c>
      <c r="FP10" s="10" t="s">
        <v>778</v>
      </c>
      <c r="FQ10" s="201" t="s">
        <v>829</v>
      </c>
    </row>
    <row r="11" spans="1:173" ht="24" customHeight="1" x14ac:dyDescent="0.25">
      <c r="A11" s="13" t="s">
        <v>52</v>
      </c>
      <c r="B11" s="13" t="s">
        <v>779</v>
      </c>
      <c r="C11" s="14"/>
      <c r="D11" s="14"/>
      <c r="E11" s="14">
        <v>15.8</v>
      </c>
      <c r="F11" s="14">
        <v>21.1</v>
      </c>
      <c r="G11" s="14"/>
      <c r="H11" s="14"/>
      <c r="I11" s="14">
        <v>-24.7</v>
      </c>
      <c r="J11" s="14">
        <v>-11.5</v>
      </c>
      <c r="K11" s="14"/>
      <c r="L11" s="14"/>
      <c r="M11" s="14">
        <v>-30.6</v>
      </c>
      <c r="N11" s="14">
        <v>-32.200000000000003</v>
      </c>
      <c r="O11" s="14">
        <v>-24.4</v>
      </c>
      <c r="P11" s="14">
        <v>32.799999999999997</v>
      </c>
      <c r="Q11" s="14">
        <v>-10.9</v>
      </c>
      <c r="R11" s="14">
        <v>0.9</v>
      </c>
      <c r="S11" s="14">
        <v>74.900000000000006</v>
      </c>
      <c r="T11" s="14">
        <v>-0.4</v>
      </c>
      <c r="U11" s="14"/>
      <c r="V11" s="14"/>
      <c r="W11" s="14"/>
      <c r="X11" s="14"/>
      <c r="Y11" s="14">
        <v>-0.4</v>
      </c>
      <c r="Z11" s="14">
        <v>0.314</v>
      </c>
      <c r="AA11" s="14">
        <v>0</v>
      </c>
      <c r="AB11" s="14">
        <v>-3.3</v>
      </c>
      <c r="AC11" s="14">
        <v>1.8</v>
      </c>
      <c r="AD11" s="14">
        <v>0.6</v>
      </c>
      <c r="AE11" s="14">
        <v>0.5</v>
      </c>
      <c r="AF11" s="14"/>
      <c r="AG11" s="14"/>
      <c r="AH11" s="14"/>
      <c r="AI11" s="14">
        <v>11.6</v>
      </c>
      <c r="AJ11" s="14">
        <v>9</v>
      </c>
      <c r="AK11" s="14"/>
      <c r="AL11" s="14">
        <v>0</v>
      </c>
      <c r="AM11" s="14"/>
      <c r="AN11" s="14">
        <v>-1.7</v>
      </c>
      <c r="AO11" s="14">
        <v>50.8</v>
      </c>
      <c r="AP11" s="14">
        <v>9.9</v>
      </c>
      <c r="AQ11" s="14">
        <v>13.7</v>
      </c>
      <c r="AR11" s="14">
        <v>2.6</v>
      </c>
      <c r="AS11" s="14">
        <v>1.8</v>
      </c>
      <c r="AT11" s="14">
        <v>2.7</v>
      </c>
      <c r="AU11" s="14">
        <v>1.1000000000000001</v>
      </c>
      <c r="AV11" s="14">
        <v>10.8</v>
      </c>
      <c r="AW11" s="14">
        <v>-12.4</v>
      </c>
      <c r="AX11" s="14">
        <v>-51.7</v>
      </c>
      <c r="AY11" s="14">
        <v>12</v>
      </c>
      <c r="AZ11" s="14"/>
      <c r="BA11" s="14">
        <v>-0.1</v>
      </c>
      <c r="BB11" s="14">
        <v>-2.1</v>
      </c>
      <c r="BC11" s="14"/>
      <c r="BD11" s="14">
        <v>1</v>
      </c>
      <c r="BE11" s="14">
        <v>0</v>
      </c>
      <c r="BF11" s="14">
        <v>-0.5</v>
      </c>
      <c r="BG11" s="14">
        <v>3.2</v>
      </c>
      <c r="BH11" s="14">
        <v>0</v>
      </c>
      <c r="BI11" s="14"/>
      <c r="BJ11" s="14">
        <v>-6.2</v>
      </c>
      <c r="BK11" s="14"/>
      <c r="BL11" s="14"/>
      <c r="BM11" s="14"/>
      <c r="BN11" s="14">
        <v>2</v>
      </c>
      <c r="BO11" s="14">
        <v>-38.799999999999997</v>
      </c>
      <c r="BP11" s="14">
        <v>-40.200000000000003</v>
      </c>
      <c r="BQ11" s="14">
        <v>0</v>
      </c>
      <c r="BR11" s="14">
        <v>-1.3</v>
      </c>
      <c r="BS11" s="14">
        <v>0</v>
      </c>
      <c r="BT11" s="14"/>
      <c r="BU11" s="14"/>
      <c r="BV11" s="14"/>
      <c r="BW11" s="14"/>
      <c r="BX11" s="14"/>
      <c r="BY11" s="14"/>
      <c r="BZ11" s="14"/>
      <c r="CA11" s="14">
        <v>-0.3</v>
      </c>
      <c r="CB11" s="14">
        <v>43.6</v>
      </c>
      <c r="CC11" s="14">
        <v>21.7</v>
      </c>
      <c r="CD11" s="14">
        <v>-0.2</v>
      </c>
      <c r="CE11" s="14">
        <v>5.8</v>
      </c>
      <c r="CF11" s="14">
        <v>0.2</v>
      </c>
      <c r="CG11" s="14"/>
      <c r="CH11" s="14"/>
      <c r="CI11" s="14"/>
      <c r="CJ11" s="14">
        <v>0</v>
      </c>
      <c r="CK11" s="14">
        <v>0</v>
      </c>
      <c r="CL11" s="14"/>
      <c r="CM11" s="14"/>
      <c r="CN11" s="14"/>
      <c r="CO11" s="14"/>
      <c r="CP11" s="14"/>
      <c r="CQ11" s="14"/>
      <c r="CR11" s="14">
        <v>0.3</v>
      </c>
      <c r="CS11" s="14"/>
      <c r="CT11" s="14"/>
      <c r="CU11" s="14">
        <v>-3</v>
      </c>
      <c r="CV11" s="14">
        <v>0</v>
      </c>
      <c r="CW11" s="14">
        <v>0</v>
      </c>
      <c r="CX11" s="14"/>
      <c r="CY11" s="14"/>
      <c r="CZ11" s="14">
        <v>-0.1</v>
      </c>
      <c r="DA11" s="14">
        <v>-0.9</v>
      </c>
      <c r="DB11" s="14"/>
      <c r="DC11" s="14">
        <v>0.2</v>
      </c>
      <c r="DD11" s="14">
        <v>1.1000000000000001</v>
      </c>
      <c r="DE11" s="14">
        <v>2.4</v>
      </c>
      <c r="DF11" s="14">
        <v>-0.6</v>
      </c>
      <c r="DG11" s="14">
        <v>0.9</v>
      </c>
      <c r="DH11" s="14">
        <v>0.6</v>
      </c>
      <c r="DI11" s="14">
        <v>0</v>
      </c>
      <c r="DJ11" s="14">
        <v>0</v>
      </c>
      <c r="DK11" s="14">
        <v>0</v>
      </c>
      <c r="DL11" s="14">
        <v>3.9</v>
      </c>
      <c r="DM11" s="14">
        <v>3.8</v>
      </c>
      <c r="DN11" s="14">
        <v>1.8</v>
      </c>
      <c r="DO11" s="14">
        <v>0.5</v>
      </c>
      <c r="DP11" s="14">
        <v>0.4</v>
      </c>
      <c r="DQ11" s="14">
        <v>1.2</v>
      </c>
      <c r="DR11" s="14">
        <v>0</v>
      </c>
      <c r="DS11" s="14">
        <v>-0.1</v>
      </c>
      <c r="DT11" s="14">
        <v>-0.4</v>
      </c>
      <c r="DU11" s="14">
        <v>1</v>
      </c>
      <c r="DV11" s="14"/>
      <c r="DW11" s="14">
        <v>-4.7</v>
      </c>
      <c r="DX11" s="14">
        <v>0.4</v>
      </c>
      <c r="DY11" s="14">
        <v>2.2000000000000002</v>
      </c>
      <c r="DZ11" s="14">
        <v>2.2999999999999998</v>
      </c>
      <c r="EA11" s="14">
        <v>1</v>
      </c>
      <c r="EB11" s="14">
        <v>0.3</v>
      </c>
      <c r="EC11" s="14">
        <v>4</v>
      </c>
      <c r="ED11" s="14">
        <v>0</v>
      </c>
      <c r="EE11" s="14">
        <v>-5.8</v>
      </c>
      <c r="EF11" s="14">
        <v>-6.4</v>
      </c>
      <c r="EG11" s="14">
        <v>0</v>
      </c>
      <c r="EH11" s="14"/>
      <c r="EI11" s="14">
        <v>2.6</v>
      </c>
      <c r="EJ11" s="14">
        <v>-0.1</v>
      </c>
      <c r="EK11" s="14">
        <v>1.5</v>
      </c>
      <c r="EL11" s="14">
        <v>0.2</v>
      </c>
      <c r="EM11" s="14">
        <v>0.2</v>
      </c>
      <c r="EN11" s="14">
        <v>0.2</v>
      </c>
      <c r="EO11" s="14">
        <v>0</v>
      </c>
      <c r="EP11" s="14">
        <v>0</v>
      </c>
      <c r="EQ11" s="14">
        <v>0</v>
      </c>
      <c r="ER11" s="14">
        <v>-0.2</v>
      </c>
      <c r="ES11" s="14">
        <v>3.8</v>
      </c>
      <c r="ET11" s="14">
        <v>1.1000000000000001</v>
      </c>
      <c r="EU11" s="14">
        <v>0</v>
      </c>
      <c r="EV11" s="14">
        <v>0</v>
      </c>
      <c r="EW11" s="14">
        <v>0.2</v>
      </c>
      <c r="EX11" s="14">
        <v>1.2</v>
      </c>
      <c r="EY11" s="14"/>
      <c r="EZ11" s="14">
        <v>0</v>
      </c>
      <c r="FA11" s="14"/>
      <c r="FB11" s="14">
        <v>1.3</v>
      </c>
      <c r="FC11" s="14">
        <v>1.7</v>
      </c>
      <c r="FD11" s="14">
        <v>3.6</v>
      </c>
      <c r="FE11" s="14"/>
      <c r="FF11" s="14">
        <v>3</v>
      </c>
      <c r="FG11" s="14">
        <v>84.914000000000001</v>
      </c>
      <c r="FH11" s="15"/>
      <c r="FI11" s="14">
        <v>2.7231900000000002</v>
      </c>
      <c r="FJ11" s="14">
        <v>-0.46700000000000003</v>
      </c>
      <c r="FK11" s="14"/>
      <c r="FL11" s="14">
        <v>1.8</v>
      </c>
      <c r="FM11" s="14"/>
      <c r="FN11" s="14">
        <v>2.8142100000000001</v>
      </c>
      <c r="FO11" s="14">
        <v>-0.7</v>
      </c>
      <c r="FP11" s="14">
        <v>1.3</v>
      </c>
      <c r="FQ11" s="14">
        <v>7.4703999999999997</v>
      </c>
    </row>
    <row r="12" spans="1:173" ht="24" customHeight="1" x14ac:dyDescent="0.25">
      <c r="A12" s="16" t="s">
        <v>52</v>
      </c>
      <c r="B12" s="16" t="s">
        <v>780</v>
      </c>
      <c r="C12" s="17"/>
      <c r="D12" s="17"/>
      <c r="E12" s="17">
        <v>26.7</v>
      </c>
      <c r="F12" s="17">
        <v>22.9</v>
      </c>
      <c r="G12" s="17"/>
      <c r="H12" s="17"/>
      <c r="I12" s="17">
        <v>-18.399999999999999</v>
      </c>
      <c r="J12" s="17">
        <v>7.9</v>
      </c>
      <c r="K12" s="17"/>
      <c r="L12" s="17"/>
      <c r="M12" s="17">
        <v>-26.3</v>
      </c>
      <c r="N12" s="17">
        <v>-26</v>
      </c>
      <c r="O12" s="17">
        <v>-20.6</v>
      </c>
      <c r="P12" s="17">
        <v>32.4</v>
      </c>
      <c r="Q12" s="17">
        <v>-8.8000000000000007</v>
      </c>
      <c r="R12" s="17">
        <v>3.3</v>
      </c>
      <c r="S12" s="17">
        <v>72</v>
      </c>
      <c r="T12" s="17">
        <v>-0.1</v>
      </c>
      <c r="U12" s="17"/>
      <c r="V12" s="17"/>
      <c r="W12" s="17"/>
      <c r="X12" s="17"/>
      <c r="Y12" s="17">
        <v>4</v>
      </c>
      <c r="Z12" s="17">
        <v>0.36899999999999999</v>
      </c>
      <c r="AA12" s="17">
        <v>0</v>
      </c>
      <c r="AB12" s="17">
        <v>-3.3</v>
      </c>
      <c r="AC12" s="17">
        <v>1.8</v>
      </c>
      <c r="AD12" s="17">
        <v>0.8</v>
      </c>
      <c r="AE12" s="17">
        <v>0.4</v>
      </c>
      <c r="AF12" s="17"/>
      <c r="AG12" s="17"/>
      <c r="AH12" s="17"/>
      <c r="AI12" s="17">
        <v>12.2</v>
      </c>
      <c r="AJ12" s="17">
        <v>7.4</v>
      </c>
      <c r="AK12" s="17"/>
      <c r="AL12" s="17">
        <v>0</v>
      </c>
      <c r="AM12" s="17"/>
      <c r="AN12" s="17">
        <v>-1.7</v>
      </c>
      <c r="AO12" s="17">
        <v>49.6</v>
      </c>
      <c r="AP12" s="17">
        <v>9.9</v>
      </c>
      <c r="AQ12" s="17">
        <v>16</v>
      </c>
      <c r="AR12" s="17">
        <v>1.7</v>
      </c>
      <c r="AS12" s="17">
        <v>1.1000000000000001</v>
      </c>
      <c r="AT12" s="17">
        <v>2.7</v>
      </c>
      <c r="AU12" s="17">
        <v>0.8</v>
      </c>
      <c r="AV12" s="17">
        <v>15.4</v>
      </c>
      <c r="AW12" s="17">
        <v>-8.9</v>
      </c>
      <c r="AX12" s="17">
        <v>-39.200000000000003</v>
      </c>
      <c r="AY12" s="17">
        <v>8.4</v>
      </c>
      <c r="AZ12" s="17"/>
      <c r="BA12" s="17">
        <v>-0.1</v>
      </c>
      <c r="BB12" s="17">
        <v>-0.1</v>
      </c>
      <c r="BC12" s="17"/>
      <c r="BD12" s="17">
        <v>1</v>
      </c>
      <c r="BE12" s="17">
        <v>-0.1</v>
      </c>
      <c r="BF12" s="17">
        <v>0.2</v>
      </c>
      <c r="BG12" s="17">
        <v>6.1</v>
      </c>
      <c r="BH12" s="17">
        <v>0</v>
      </c>
      <c r="BI12" s="17"/>
      <c r="BJ12" s="17">
        <v>0</v>
      </c>
      <c r="BK12" s="17"/>
      <c r="BL12" s="17"/>
      <c r="BM12" s="17"/>
      <c r="BN12" s="17">
        <v>2.6</v>
      </c>
      <c r="BO12" s="17">
        <v>-37.799999999999997</v>
      </c>
      <c r="BP12" s="17">
        <v>-39.200000000000003</v>
      </c>
      <c r="BQ12" s="17">
        <v>0</v>
      </c>
      <c r="BR12" s="17">
        <v>-1.4</v>
      </c>
      <c r="BS12" s="17">
        <v>0</v>
      </c>
      <c r="BT12" s="17"/>
      <c r="BU12" s="17"/>
      <c r="BV12" s="17"/>
      <c r="BW12" s="17"/>
      <c r="BX12" s="17"/>
      <c r="BY12" s="17"/>
      <c r="BZ12" s="17"/>
      <c r="CA12" s="17">
        <v>-0.3</v>
      </c>
      <c r="CB12" s="17">
        <v>41.2</v>
      </c>
      <c r="CC12" s="17">
        <v>23.2</v>
      </c>
      <c r="CD12" s="17">
        <v>0.3</v>
      </c>
      <c r="CE12" s="17">
        <v>5</v>
      </c>
      <c r="CF12" s="17">
        <v>0</v>
      </c>
      <c r="CG12" s="17"/>
      <c r="CH12" s="17"/>
      <c r="CI12" s="17"/>
      <c r="CJ12" s="17">
        <v>0</v>
      </c>
      <c r="CK12" s="17">
        <v>0</v>
      </c>
      <c r="CL12" s="17"/>
      <c r="CM12" s="17"/>
      <c r="CN12" s="17"/>
      <c r="CO12" s="17"/>
      <c r="CP12" s="17"/>
      <c r="CQ12" s="17"/>
      <c r="CR12" s="17">
        <v>0.2</v>
      </c>
      <c r="CS12" s="17"/>
      <c r="CT12" s="17"/>
      <c r="CU12" s="17">
        <v>-3</v>
      </c>
      <c r="CV12" s="17">
        <v>0</v>
      </c>
      <c r="CW12" s="17">
        <v>0.1</v>
      </c>
      <c r="CX12" s="17"/>
      <c r="CY12" s="17"/>
      <c r="CZ12" s="17">
        <v>-0.1</v>
      </c>
      <c r="DA12" s="17">
        <v>-0.8</v>
      </c>
      <c r="DB12" s="17"/>
      <c r="DC12" s="17">
        <v>0.3</v>
      </c>
      <c r="DD12" s="17">
        <v>1.1000000000000001</v>
      </c>
      <c r="DE12" s="17">
        <v>2.4</v>
      </c>
      <c r="DF12" s="17">
        <v>0</v>
      </c>
      <c r="DG12" s="17">
        <v>0.1</v>
      </c>
      <c r="DH12" s="17">
        <v>0.6</v>
      </c>
      <c r="DI12" s="17">
        <v>0</v>
      </c>
      <c r="DJ12" s="17">
        <v>0</v>
      </c>
      <c r="DK12" s="17">
        <v>0</v>
      </c>
      <c r="DL12" s="17">
        <v>3.5</v>
      </c>
      <c r="DM12" s="17">
        <v>4.5</v>
      </c>
      <c r="DN12" s="17">
        <v>1.8</v>
      </c>
      <c r="DO12" s="17">
        <v>0.5</v>
      </c>
      <c r="DP12" s="17">
        <v>0.4</v>
      </c>
      <c r="DQ12" s="17">
        <v>1.2</v>
      </c>
      <c r="DR12" s="17">
        <v>0</v>
      </c>
      <c r="DS12" s="17">
        <v>0.1</v>
      </c>
      <c r="DT12" s="17">
        <v>-0.4</v>
      </c>
      <c r="DU12" s="17">
        <v>1</v>
      </c>
      <c r="DV12" s="17"/>
      <c r="DW12" s="17">
        <v>-4.8</v>
      </c>
      <c r="DX12" s="17">
        <v>0.4</v>
      </c>
      <c r="DY12" s="17">
        <v>2.2999999999999998</v>
      </c>
      <c r="DZ12" s="17">
        <v>2.2999999999999998</v>
      </c>
      <c r="EA12" s="17">
        <v>0.9</v>
      </c>
      <c r="EB12" s="17">
        <v>0.1</v>
      </c>
      <c r="EC12" s="17">
        <v>4</v>
      </c>
      <c r="ED12" s="17">
        <v>0</v>
      </c>
      <c r="EE12" s="17">
        <v>-5.0999999999999996</v>
      </c>
      <c r="EF12" s="17">
        <v>-5.4</v>
      </c>
      <c r="EG12" s="17">
        <v>0</v>
      </c>
      <c r="EH12" s="17"/>
      <c r="EI12" s="17">
        <v>2.6</v>
      </c>
      <c r="EJ12" s="17">
        <v>-0.1</v>
      </c>
      <c r="EK12" s="17">
        <v>1.5</v>
      </c>
      <c r="EL12" s="17">
        <v>0.2</v>
      </c>
      <c r="EM12" s="17">
        <v>0.2</v>
      </c>
      <c r="EN12" s="17">
        <v>0.2</v>
      </c>
      <c r="EO12" s="17">
        <v>0</v>
      </c>
      <c r="EP12" s="17">
        <v>0</v>
      </c>
      <c r="EQ12" s="17">
        <v>0</v>
      </c>
      <c r="ER12" s="17">
        <v>-0.2</v>
      </c>
      <c r="ES12" s="17">
        <v>4.7</v>
      </c>
      <c r="ET12" s="17">
        <v>1.6</v>
      </c>
      <c r="EU12" s="17">
        <v>0</v>
      </c>
      <c r="EV12" s="17">
        <v>0</v>
      </c>
      <c r="EW12" s="17">
        <v>0.2</v>
      </c>
      <c r="EX12" s="17">
        <v>1.2</v>
      </c>
      <c r="EY12" s="17"/>
      <c r="EZ12" s="17">
        <v>0</v>
      </c>
      <c r="FA12" s="17"/>
      <c r="FB12" s="17">
        <v>1.3</v>
      </c>
      <c r="FC12" s="17">
        <v>2.4</v>
      </c>
      <c r="FD12" s="17">
        <v>0.5</v>
      </c>
      <c r="FE12" s="17"/>
      <c r="FF12" s="17">
        <v>2.2999999999999998</v>
      </c>
      <c r="FG12" s="17">
        <v>171.869</v>
      </c>
      <c r="FH12" s="15"/>
      <c r="FI12" s="17">
        <v>2.5731600000000001</v>
      </c>
      <c r="FJ12" s="17">
        <v>7.0000000000000001E-3</v>
      </c>
      <c r="FK12" s="17"/>
      <c r="FL12" s="17">
        <v>1.8</v>
      </c>
      <c r="FM12" s="17"/>
      <c r="FN12" s="17">
        <v>2.8133400000000002</v>
      </c>
      <c r="FO12" s="17">
        <v>0.8</v>
      </c>
      <c r="FP12" s="17">
        <v>1.2</v>
      </c>
      <c r="FQ12" s="17">
        <v>9.1935000000000002</v>
      </c>
    </row>
    <row r="13" spans="1:173" ht="24" customHeight="1" x14ac:dyDescent="0.25">
      <c r="A13" s="16" t="s">
        <v>52</v>
      </c>
      <c r="B13" s="16" t="s">
        <v>781</v>
      </c>
      <c r="C13" s="17"/>
      <c r="D13" s="17"/>
      <c r="E13" s="17">
        <v>4.9000000000000004</v>
      </c>
      <c r="F13" s="17">
        <v>18</v>
      </c>
      <c r="G13" s="17"/>
      <c r="H13" s="17"/>
      <c r="I13" s="17">
        <v>-21.1</v>
      </c>
      <c r="J13" s="17">
        <v>-7.3</v>
      </c>
      <c r="K13" s="17"/>
      <c r="L13" s="17"/>
      <c r="M13" s="17">
        <v>-35</v>
      </c>
      <c r="N13" s="17">
        <v>-32.9</v>
      </c>
      <c r="O13" s="17">
        <v>-27</v>
      </c>
      <c r="P13" s="17">
        <v>20.3</v>
      </c>
      <c r="Q13" s="17">
        <v>-14.9</v>
      </c>
      <c r="R13" s="17">
        <v>-0.3</v>
      </c>
      <c r="S13" s="17">
        <v>52.9</v>
      </c>
      <c r="T13" s="17">
        <v>0</v>
      </c>
      <c r="U13" s="17"/>
      <c r="V13" s="17"/>
      <c r="W13" s="17"/>
      <c r="X13" s="17"/>
      <c r="Y13" s="17">
        <v>-0.5</v>
      </c>
      <c r="Z13" s="17">
        <v>0.41799999999999998</v>
      </c>
      <c r="AA13" s="17">
        <v>0</v>
      </c>
      <c r="AB13" s="17">
        <v>-3.3</v>
      </c>
      <c r="AC13" s="17">
        <v>1.8</v>
      </c>
      <c r="AD13" s="17">
        <v>-1.1000000000000001</v>
      </c>
      <c r="AE13" s="17">
        <v>0.5</v>
      </c>
      <c r="AF13" s="17"/>
      <c r="AG13" s="17"/>
      <c r="AH13" s="17"/>
      <c r="AI13" s="17">
        <v>11.3</v>
      </c>
      <c r="AJ13" s="17">
        <v>6.5</v>
      </c>
      <c r="AK13" s="17"/>
      <c r="AL13" s="17">
        <v>0</v>
      </c>
      <c r="AM13" s="17"/>
      <c r="AN13" s="17">
        <v>-1.8</v>
      </c>
      <c r="AO13" s="17">
        <v>21.6</v>
      </c>
      <c r="AP13" s="17">
        <v>9.3000000000000007</v>
      </c>
      <c r="AQ13" s="17">
        <v>17</v>
      </c>
      <c r="AR13" s="17">
        <v>1.7</v>
      </c>
      <c r="AS13" s="17">
        <v>0.6</v>
      </c>
      <c r="AT13" s="17">
        <v>2.7</v>
      </c>
      <c r="AU13" s="17">
        <v>0.9</v>
      </c>
      <c r="AV13" s="17">
        <v>5.5</v>
      </c>
      <c r="AW13" s="17">
        <v>-19.3</v>
      </c>
      <c r="AX13" s="17">
        <v>-49.2</v>
      </c>
      <c r="AY13" s="17">
        <v>4.8</v>
      </c>
      <c r="AZ13" s="17"/>
      <c r="BA13" s="17">
        <v>-0.1</v>
      </c>
      <c r="BB13" s="17">
        <v>-1.4</v>
      </c>
      <c r="BC13" s="17"/>
      <c r="BD13" s="17">
        <v>1</v>
      </c>
      <c r="BE13" s="17">
        <v>-0.1</v>
      </c>
      <c r="BF13" s="17">
        <v>1.2</v>
      </c>
      <c r="BG13" s="17">
        <v>1.4</v>
      </c>
      <c r="BH13" s="17">
        <v>0</v>
      </c>
      <c r="BI13" s="17"/>
      <c r="BJ13" s="17">
        <v>0</v>
      </c>
      <c r="BK13" s="17"/>
      <c r="BL13" s="17"/>
      <c r="BM13" s="17"/>
      <c r="BN13" s="17">
        <v>-2.7</v>
      </c>
      <c r="BO13" s="17">
        <v>-43.9</v>
      </c>
      <c r="BP13" s="17">
        <v>-45.4</v>
      </c>
      <c r="BQ13" s="17">
        <v>0</v>
      </c>
      <c r="BR13" s="17">
        <v>-5.5</v>
      </c>
      <c r="BS13" s="17">
        <v>0</v>
      </c>
      <c r="BT13" s="17"/>
      <c r="BU13" s="17"/>
      <c r="BV13" s="17"/>
      <c r="BW13" s="17"/>
      <c r="BX13" s="17"/>
      <c r="BY13" s="17"/>
      <c r="BZ13" s="17"/>
      <c r="CA13" s="17">
        <v>-0.3</v>
      </c>
      <c r="CB13" s="17">
        <v>39.6</v>
      </c>
      <c r="CC13" s="17">
        <v>22.9</v>
      </c>
      <c r="CD13" s="17">
        <v>0.4</v>
      </c>
      <c r="CE13" s="17">
        <v>5</v>
      </c>
      <c r="CF13" s="17">
        <v>0</v>
      </c>
      <c r="CG13" s="17"/>
      <c r="CH13" s="17"/>
      <c r="CI13" s="17"/>
      <c r="CJ13" s="17">
        <v>0</v>
      </c>
      <c r="CK13" s="17">
        <v>0</v>
      </c>
      <c r="CL13" s="17"/>
      <c r="CM13" s="17"/>
      <c r="CN13" s="17"/>
      <c r="CO13" s="17"/>
      <c r="CP13" s="17"/>
      <c r="CQ13" s="17"/>
      <c r="CR13" s="17">
        <v>0</v>
      </c>
      <c r="CS13" s="17"/>
      <c r="CT13" s="17"/>
      <c r="CU13" s="17">
        <v>-3.5</v>
      </c>
      <c r="CV13" s="17">
        <v>0</v>
      </c>
      <c r="CW13" s="17">
        <v>0</v>
      </c>
      <c r="CX13" s="17"/>
      <c r="CY13" s="17"/>
      <c r="CZ13" s="17">
        <v>-0.1</v>
      </c>
      <c r="DA13" s="17">
        <v>-0.8</v>
      </c>
      <c r="DB13" s="17"/>
      <c r="DC13" s="17">
        <v>0</v>
      </c>
      <c r="DD13" s="17">
        <v>1.1000000000000001</v>
      </c>
      <c r="DE13" s="17">
        <v>2.2000000000000002</v>
      </c>
      <c r="DF13" s="17">
        <v>0</v>
      </c>
      <c r="DG13" s="17">
        <v>0.1</v>
      </c>
      <c r="DH13" s="17">
        <v>0.6</v>
      </c>
      <c r="DI13" s="17">
        <v>0</v>
      </c>
      <c r="DJ13" s="17">
        <v>0</v>
      </c>
      <c r="DK13" s="17">
        <v>0</v>
      </c>
      <c r="DL13" s="17">
        <v>3</v>
      </c>
      <c r="DM13" s="17">
        <v>3.3</v>
      </c>
      <c r="DN13" s="17">
        <v>1.8</v>
      </c>
      <c r="DO13" s="17">
        <v>0.5</v>
      </c>
      <c r="DP13" s="17">
        <v>0.4</v>
      </c>
      <c r="DQ13" s="17">
        <v>1.2</v>
      </c>
      <c r="DR13" s="17">
        <v>0</v>
      </c>
      <c r="DS13" s="17">
        <v>0.3</v>
      </c>
      <c r="DT13" s="17">
        <v>-0.4</v>
      </c>
      <c r="DU13" s="17">
        <v>0.9</v>
      </c>
      <c r="DV13" s="17"/>
      <c r="DW13" s="17">
        <v>-4.7</v>
      </c>
      <c r="DX13" s="17">
        <v>0.6</v>
      </c>
      <c r="DY13" s="17">
        <v>2.2999999999999998</v>
      </c>
      <c r="DZ13" s="17">
        <v>2.2000000000000002</v>
      </c>
      <c r="EA13" s="17">
        <v>0.9</v>
      </c>
      <c r="EB13" s="17">
        <v>0</v>
      </c>
      <c r="EC13" s="17">
        <v>4</v>
      </c>
      <c r="ED13" s="17">
        <v>0</v>
      </c>
      <c r="EE13" s="17">
        <v>-8.6999999999999993</v>
      </c>
      <c r="EF13" s="17">
        <v>-9.4</v>
      </c>
      <c r="EG13" s="17">
        <v>0</v>
      </c>
      <c r="EH13" s="17"/>
      <c r="EI13" s="17">
        <v>2.6</v>
      </c>
      <c r="EJ13" s="17">
        <v>-0.4</v>
      </c>
      <c r="EK13" s="17">
        <v>1.5</v>
      </c>
      <c r="EL13" s="17">
        <v>0.2</v>
      </c>
      <c r="EM13" s="17">
        <v>0.2</v>
      </c>
      <c r="EN13" s="17">
        <v>0.2</v>
      </c>
      <c r="EO13" s="17">
        <v>0.4</v>
      </c>
      <c r="EP13" s="17">
        <v>0</v>
      </c>
      <c r="EQ13" s="17">
        <v>0</v>
      </c>
      <c r="ER13" s="17">
        <v>-0.2</v>
      </c>
      <c r="ES13" s="17">
        <v>4</v>
      </c>
      <c r="ET13" s="17">
        <v>0.1</v>
      </c>
      <c r="EU13" s="17">
        <v>0</v>
      </c>
      <c r="EV13" s="17">
        <v>0</v>
      </c>
      <c r="EW13" s="17">
        <v>0.2</v>
      </c>
      <c r="EX13" s="17">
        <v>1.2</v>
      </c>
      <c r="EY13" s="17"/>
      <c r="EZ13" s="17">
        <v>0</v>
      </c>
      <c r="FA13" s="17"/>
      <c r="FB13" s="17">
        <v>1.3</v>
      </c>
      <c r="FC13" s="17">
        <v>2.2000000000000002</v>
      </c>
      <c r="FD13" s="17">
        <v>2.5</v>
      </c>
      <c r="FE13" s="17"/>
      <c r="FF13" s="17">
        <v>2.7</v>
      </c>
      <c r="FG13" s="17">
        <v>-44.381999999999998</v>
      </c>
      <c r="FH13" s="15"/>
      <c r="FI13" s="17">
        <v>2.2176200000000001</v>
      </c>
      <c r="FJ13" s="17">
        <v>-0.26300000000000001</v>
      </c>
      <c r="FK13" s="17"/>
      <c r="FL13" s="17">
        <v>1.6</v>
      </c>
      <c r="FM13" s="17"/>
      <c r="FN13" s="17">
        <v>2.8113800000000002</v>
      </c>
      <c r="FO13" s="17">
        <v>-0.7</v>
      </c>
      <c r="FP13" s="17">
        <v>0.9</v>
      </c>
      <c r="FQ13" s="17">
        <v>6.5659999999999998</v>
      </c>
    </row>
    <row r="14" spans="1:173" ht="24" customHeight="1" x14ac:dyDescent="0.25">
      <c r="A14" s="16" t="s">
        <v>52</v>
      </c>
      <c r="B14" s="16" t="s">
        <v>782</v>
      </c>
      <c r="C14" s="17"/>
      <c r="D14" s="17"/>
      <c r="E14" s="17">
        <v>12.3</v>
      </c>
      <c r="F14" s="17">
        <v>20.3</v>
      </c>
      <c r="G14" s="17"/>
      <c r="H14" s="17"/>
      <c r="I14" s="17">
        <v>-23.6</v>
      </c>
      <c r="J14" s="17">
        <v>-8.8000000000000007</v>
      </c>
      <c r="K14" s="17"/>
      <c r="L14" s="17"/>
      <c r="M14" s="17">
        <v>-33.9</v>
      </c>
      <c r="N14" s="17">
        <v>-31.8</v>
      </c>
      <c r="O14" s="17">
        <v>-25.5</v>
      </c>
      <c r="P14" s="17">
        <v>23.1</v>
      </c>
      <c r="Q14" s="17">
        <v>-14.1</v>
      </c>
      <c r="R14" s="17">
        <v>-0.5</v>
      </c>
      <c r="S14" s="17">
        <v>63.7</v>
      </c>
      <c r="T14" s="17">
        <v>0.1</v>
      </c>
      <c r="U14" s="17"/>
      <c r="V14" s="17"/>
      <c r="W14" s="17"/>
      <c r="X14" s="17"/>
      <c r="Y14" s="17">
        <v>0.9</v>
      </c>
      <c r="Z14" s="17">
        <v>0.38700000000000001</v>
      </c>
      <c r="AA14" s="17">
        <v>0</v>
      </c>
      <c r="AB14" s="17">
        <v>-3.3</v>
      </c>
      <c r="AC14" s="17">
        <v>1.8</v>
      </c>
      <c r="AD14" s="17">
        <v>-1.3</v>
      </c>
      <c r="AE14" s="17">
        <v>0.4</v>
      </c>
      <c r="AF14" s="17"/>
      <c r="AG14" s="17"/>
      <c r="AH14" s="17"/>
      <c r="AI14" s="17">
        <v>11.5</v>
      </c>
      <c r="AJ14" s="17">
        <v>6.8</v>
      </c>
      <c r="AK14" s="17"/>
      <c r="AL14" s="17">
        <v>0</v>
      </c>
      <c r="AM14" s="17"/>
      <c r="AN14" s="17">
        <v>-1.3</v>
      </c>
      <c r="AO14" s="17">
        <v>2.1</v>
      </c>
      <c r="AP14" s="17">
        <v>8.4</v>
      </c>
      <c r="AQ14" s="17">
        <v>14.9</v>
      </c>
      <c r="AR14" s="17">
        <v>2</v>
      </c>
      <c r="AS14" s="17">
        <v>0.8</v>
      </c>
      <c r="AT14" s="17">
        <v>2.7</v>
      </c>
      <c r="AU14" s="17">
        <v>0.8</v>
      </c>
      <c r="AV14" s="17">
        <v>5</v>
      </c>
      <c r="AW14" s="17">
        <v>-19.100000000000001</v>
      </c>
      <c r="AX14" s="17">
        <v>-49</v>
      </c>
      <c r="AY14" s="17">
        <v>4.3</v>
      </c>
      <c r="AZ14" s="17"/>
      <c r="BA14" s="17">
        <v>-0.1</v>
      </c>
      <c r="BB14" s="17">
        <v>-1.7</v>
      </c>
      <c r="BC14" s="17"/>
      <c r="BD14" s="17">
        <v>1</v>
      </c>
      <c r="BE14" s="17">
        <v>-0.1</v>
      </c>
      <c r="BF14" s="17">
        <v>1.1000000000000001</v>
      </c>
      <c r="BG14" s="17">
        <v>1.4</v>
      </c>
      <c r="BH14" s="17">
        <v>0</v>
      </c>
      <c r="BI14" s="17"/>
      <c r="BJ14" s="17">
        <v>0</v>
      </c>
      <c r="BK14" s="17"/>
      <c r="BL14" s="17"/>
      <c r="BM14" s="17"/>
      <c r="BN14" s="17">
        <v>-4.4000000000000004</v>
      </c>
      <c r="BO14" s="17">
        <v>-40.9</v>
      </c>
      <c r="BP14" s="17">
        <v>-44.8</v>
      </c>
      <c r="BQ14" s="17">
        <v>0</v>
      </c>
      <c r="BR14" s="17">
        <v>-6</v>
      </c>
      <c r="BS14" s="17">
        <v>0</v>
      </c>
      <c r="BT14" s="17"/>
      <c r="BU14" s="17"/>
      <c r="BV14" s="17"/>
      <c r="BW14" s="17"/>
      <c r="BX14" s="17"/>
      <c r="BY14" s="17"/>
      <c r="BZ14" s="17"/>
      <c r="CA14" s="17">
        <v>-0.3</v>
      </c>
      <c r="CB14" s="17">
        <v>41.3</v>
      </c>
      <c r="CC14" s="17">
        <v>20.3</v>
      </c>
      <c r="CD14" s="17">
        <v>-0.2</v>
      </c>
      <c r="CE14" s="17">
        <v>5.9</v>
      </c>
      <c r="CF14" s="17">
        <v>-3.9</v>
      </c>
      <c r="CG14" s="17"/>
      <c r="CH14" s="17"/>
      <c r="CI14" s="17"/>
      <c r="CJ14" s="17">
        <v>0</v>
      </c>
      <c r="CK14" s="17">
        <v>0</v>
      </c>
      <c r="CL14" s="17"/>
      <c r="CM14" s="17"/>
      <c r="CN14" s="17"/>
      <c r="CO14" s="17"/>
      <c r="CP14" s="17"/>
      <c r="CQ14" s="17"/>
      <c r="CR14" s="17">
        <v>0</v>
      </c>
      <c r="CS14" s="17"/>
      <c r="CT14" s="17"/>
      <c r="CU14" s="17">
        <v>-3.8</v>
      </c>
      <c r="CV14" s="17">
        <v>0</v>
      </c>
      <c r="CW14" s="17">
        <v>0</v>
      </c>
      <c r="CX14" s="17"/>
      <c r="CY14" s="17"/>
      <c r="CZ14" s="17">
        <v>0</v>
      </c>
      <c r="DA14" s="17">
        <v>-0.9</v>
      </c>
      <c r="DB14" s="17"/>
      <c r="DC14" s="17">
        <v>0.1</v>
      </c>
      <c r="DD14" s="17">
        <v>0.9</v>
      </c>
      <c r="DE14" s="17">
        <v>2.2999999999999998</v>
      </c>
      <c r="DF14" s="17">
        <v>0</v>
      </c>
      <c r="DG14" s="17">
        <v>0.1</v>
      </c>
      <c r="DH14" s="17">
        <v>0.6</v>
      </c>
      <c r="DI14" s="17">
        <v>0</v>
      </c>
      <c r="DJ14" s="17">
        <v>0</v>
      </c>
      <c r="DK14" s="17">
        <v>0</v>
      </c>
      <c r="DL14" s="17">
        <v>3.1</v>
      </c>
      <c r="DM14" s="17">
        <v>3.4</v>
      </c>
      <c r="DN14" s="17">
        <v>1.8</v>
      </c>
      <c r="DO14" s="17">
        <v>0.5</v>
      </c>
      <c r="DP14" s="17">
        <v>0.4</v>
      </c>
      <c r="DQ14" s="17">
        <v>1.2</v>
      </c>
      <c r="DR14" s="17">
        <v>0</v>
      </c>
      <c r="DS14" s="17">
        <v>-0.1</v>
      </c>
      <c r="DT14" s="17">
        <v>-0.9</v>
      </c>
      <c r="DU14" s="17">
        <v>0.9</v>
      </c>
      <c r="DV14" s="17"/>
      <c r="DW14" s="17">
        <v>-4.7</v>
      </c>
      <c r="DX14" s="17">
        <v>0.5</v>
      </c>
      <c r="DY14" s="17">
        <v>2</v>
      </c>
      <c r="DZ14" s="17">
        <v>2.2000000000000002</v>
      </c>
      <c r="EA14" s="17">
        <v>1.1000000000000001</v>
      </c>
      <c r="EB14" s="17">
        <v>0</v>
      </c>
      <c r="EC14" s="17">
        <v>4</v>
      </c>
      <c r="ED14" s="17">
        <v>0</v>
      </c>
      <c r="EE14" s="17">
        <v>-5.5</v>
      </c>
      <c r="EF14" s="17">
        <v>-6.4</v>
      </c>
      <c r="EG14" s="17">
        <v>0</v>
      </c>
      <c r="EH14" s="17"/>
      <c r="EI14" s="17">
        <v>2.6</v>
      </c>
      <c r="EJ14" s="17">
        <v>-0.1</v>
      </c>
      <c r="EK14" s="17">
        <v>1.5</v>
      </c>
      <c r="EL14" s="17">
        <v>0.2</v>
      </c>
      <c r="EM14" s="17">
        <v>0.2</v>
      </c>
      <c r="EN14" s="17">
        <v>0.2</v>
      </c>
      <c r="EO14" s="17">
        <v>0</v>
      </c>
      <c r="EP14" s="17">
        <v>0</v>
      </c>
      <c r="EQ14" s="17">
        <v>0</v>
      </c>
      <c r="ER14" s="17">
        <v>-0.2</v>
      </c>
      <c r="ES14" s="17">
        <v>2.9</v>
      </c>
      <c r="ET14" s="17">
        <v>0</v>
      </c>
      <c r="EU14" s="17">
        <v>0</v>
      </c>
      <c r="EV14" s="17">
        <v>0</v>
      </c>
      <c r="EW14" s="17">
        <v>0.2</v>
      </c>
      <c r="EX14" s="17">
        <v>1.4</v>
      </c>
      <c r="EY14" s="17"/>
      <c r="EZ14" s="17">
        <v>0</v>
      </c>
      <c r="FA14" s="17"/>
      <c r="FB14" s="17">
        <v>1.3</v>
      </c>
      <c r="FC14" s="17">
        <v>2.1</v>
      </c>
      <c r="FD14" s="17">
        <v>3</v>
      </c>
      <c r="FE14" s="17"/>
      <c r="FF14" s="17">
        <v>3.3</v>
      </c>
      <c r="FG14" s="17">
        <v>-39.912999999999997</v>
      </c>
      <c r="FH14" s="15"/>
      <c r="FI14" s="17">
        <v>2.1729500000000002</v>
      </c>
      <c r="FJ14" s="17">
        <v>-0.11899999999999999</v>
      </c>
      <c r="FK14" s="17"/>
      <c r="FL14" s="17">
        <v>1.5</v>
      </c>
      <c r="FM14" s="17"/>
      <c r="FN14" s="17">
        <v>2.8118400000000001</v>
      </c>
      <c r="FO14" s="17">
        <v>-1</v>
      </c>
      <c r="FP14" s="17">
        <v>0.2</v>
      </c>
      <c r="FQ14" s="17">
        <v>5.5657899999999998</v>
      </c>
    </row>
    <row r="15" spans="1:173" ht="24" customHeight="1" x14ac:dyDescent="0.25">
      <c r="A15" s="16" t="s">
        <v>52</v>
      </c>
      <c r="B15" s="16" t="s">
        <v>783</v>
      </c>
      <c r="C15" s="17"/>
      <c r="D15" s="17"/>
      <c r="E15" s="17">
        <v>16.899999999999999</v>
      </c>
      <c r="F15" s="17">
        <v>20.9</v>
      </c>
      <c r="G15" s="17"/>
      <c r="H15" s="17"/>
      <c r="I15" s="17">
        <v>-21.7</v>
      </c>
      <c r="J15" s="17">
        <v>0.5</v>
      </c>
      <c r="K15" s="17"/>
      <c r="L15" s="17"/>
      <c r="M15" s="17">
        <v>-37.299999999999997</v>
      </c>
      <c r="N15" s="17">
        <v>-31.8</v>
      </c>
      <c r="O15" s="17">
        <v>-24.8</v>
      </c>
      <c r="P15" s="17">
        <v>19.3</v>
      </c>
      <c r="Q15" s="17">
        <v>-20</v>
      </c>
      <c r="R15" s="17">
        <v>-4.3</v>
      </c>
      <c r="S15" s="17">
        <v>60.3</v>
      </c>
      <c r="T15" s="17">
        <v>0.3</v>
      </c>
      <c r="U15" s="17"/>
      <c r="V15" s="17"/>
      <c r="W15" s="17"/>
      <c r="X15" s="17"/>
      <c r="Y15" s="17">
        <v>2.4</v>
      </c>
      <c r="Z15" s="17">
        <v>0.47799999999999998</v>
      </c>
      <c r="AA15" s="17">
        <v>0</v>
      </c>
      <c r="AB15" s="17">
        <v>-3.2</v>
      </c>
      <c r="AC15" s="17">
        <v>1.7</v>
      </c>
      <c r="AD15" s="17">
        <v>-1.1000000000000001</v>
      </c>
      <c r="AE15" s="17">
        <v>0.4</v>
      </c>
      <c r="AF15" s="17"/>
      <c r="AG15" s="17"/>
      <c r="AH15" s="17"/>
      <c r="AI15" s="17">
        <v>12</v>
      </c>
      <c r="AJ15" s="17">
        <v>4.5</v>
      </c>
      <c r="AK15" s="17"/>
      <c r="AL15" s="17">
        <v>0</v>
      </c>
      <c r="AM15" s="17"/>
      <c r="AN15" s="17">
        <v>-1.1000000000000001</v>
      </c>
      <c r="AO15" s="17">
        <v>48.6</v>
      </c>
      <c r="AP15" s="17">
        <v>9.6</v>
      </c>
      <c r="AQ15" s="17">
        <v>15.1</v>
      </c>
      <c r="AR15" s="17">
        <v>-0.9</v>
      </c>
      <c r="AS15" s="17">
        <v>1.1000000000000001</v>
      </c>
      <c r="AT15" s="17">
        <v>2.7</v>
      </c>
      <c r="AU15" s="17">
        <v>1.2</v>
      </c>
      <c r="AV15" s="17">
        <v>-6.6</v>
      </c>
      <c r="AW15" s="17">
        <v>-20.3</v>
      </c>
      <c r="AX15" s="17">
        <v>-50.5</v>
      </c>
      <c r="AY15" s="17">
        <v>9</v>
      </c>
      <c r="AZ15" s="17"/>
      <c r="BA15" s="17">
        <v>-0.1</v>
      </c>
      <c r="BB15" s="17">
        <v>1.6</v>
      </c>
      <c r="BC15" s="17"/>
      <c r="BD15" s="17">
        <v>0.8</v>
      </c>
      <c r="BE15" s="17">
        <v>-0.2</v>
      </c>
      <c r="BF15" s="17">
        <v>5.9</v>
      </c>
      <c r="BG15" s="17">
        <v>0</v>
      </c>
      <c r="BH15" s="17">
        <v>0</v>
      </c>
      <c r="BI15" s="17"/>
      <c r="BJ15" s="17">
        <v>0</v>
      </c>
      <c r="BK15" s="17"/>
      <c r="BL15" s="17"/>
      <c r="BM15" s="17"/>
      <c r="BN15" s="17">
        <v>0.6</v>
      </c>
      <c r="BO15" s="17">
        <v>-43.2</v>
      </c>
      <c r="BP15" s="17">
        <v>0</v>
      </c>
      <c r="BQ15" s="17">
        <v>0</v>
      </c>
      <c r="BR15" s="17">
        <v>-14.3</v>
      </c>
      <c r="BS15" s="17">
        <v>0</v>
      </c>
      <c r="BT15" s="17"/>
      <c r="BU15" s="17"/>
      <c r="BV15" s="17"/>
      <c r="BW15" s="17"/>
      <c r="BX15" s="17"/>
      <c r="BY15" s="17"/>
      <c r="BZ15" s="17"/>
      <c r="CA15" s="17">
        <v>-0.3</v>
      </c>
      <c r="CB15" s="17">
        <v>27.8</v>
      </c>
      <c r="CC15" s="17">
        <v>21.4</v>
      </c>
      <c r="CD15" s="17">
        <v>-0.7</v>
      </c>
      <c r="CE15" s="17">
        <v>5.0999999999999996</v>
      </c>
      <c r="CF15" s="17">
        <v>-3.9</v>
      </c>
      <c r="CG15" s="17"/>
      <c r="CH15" s="17"/>
      <c r="CI15" s="17"/>
      <c r="CJ15" s="17">
        <v>0</v>
      </c>
      <c r="CK15" s="17">
        <v>0</v>
      </c>
      <c r="CL15" s="17"/>
      <c r="CM15" s="17"/>
      <c r="CN15" s="17"/>
      <c r="CO15" s="17"/>
      <c r="CP15" s="17"/>
      <c r="CQ15" s="17"/>
      <c r="CR15" s="17">
        <v>0</v>
      </c>
      <c r="CS15" s="17"/>
      <c r="CT15" s="17"/>
      <c r="CU15" s="17">
        <v>-2.8</v>
      </c>
      <c r="CV15" s="17">
        <v>0</v>
      </c>
      <c r="CW15" s="17">
        <v>0</v>
      </c>
      <c r="CX15" s="17"/>
      <c r="CY15" s="17"/>
      <c r="CZ15" s="17">
        <v>-0.1</v>
      </c>
      <c r="DA15" s="17">
        <v>-0.8</v>
      </c>
      <c r="DB15" s="17"/>
      <c r="DC15" s="17">
        <v>0.1</v>
      </c>
      <c r="DD15" s="17">
        <v>1.1000000000000001</v>
      </c>
      <c r="DE15" s="17">
        <v>2.2999999999999998</v>
      </c>
      <c r="DF15" s="17">
        <v>-0.3</v>
      </c>
      <c r="DG15" s="17">
        <v>0.2</v>
      </c>
      <c r="DH15" s="17">
        <v>0.6</v>
      </c>
      <c r="DI15" s="17">
        <v>0</v>
      </c>
      <c r="DJ15" s="17">
        <v>0</v>
      </c>
      <c r="DK15" s="17">
        <v>0</v>
      </c>
      <c r="DL15" s="17">
        <v>2.9</v>
      </c>
      <c r="DM15" s="17">
        <v>3.7</v>
      </c>
      <c r="DN15" s="17">
        <v>1.8</v>
      </c>
      <c r="DO15" s="17">
        <v>0.5</v>
      </c>
      <c r="DP15" s="17">
        <v>0.4</v>
      </c>
      <c r="DQ15" s="17">
        <v>1.2</v>
      </c>
      <c r="DR15" s="17">
        <v>0</v>
      </c>
      <c r="DS15" s="17">
        <v>0.1</v>
      </c>
      <c r="DT15" s="17">
        <v>-0.8</v>
      </c>
      <c r="DU15" s="17">
        <v>0.9</v>
      </c>
      <c r="DV15" s="17"/>
      <c r="DW15" s="17">
        <v>-4.7</v>
      </c>
      <c r="DX15" s="17">
        <v>0.5</v>
      </c>
      <c r="DY15" s="17">
        <v>2.2000000000000002</v>
      </c>
      <c r="DZ15" s="17">
        <v>2.2000000000000002</v>
      </c>
      <c r="EA15" s="17">
        <v>0.9</v>
      </c>
      <c r="EB15" s="17">
        <v>0</v>
      </c>
      <c r="EC15" s="17">
        <v>4</v>
      </c>
      <c r="ED15" s="17">
        <v>0</v>
      </c>
      <c r="EE15" s="17">
        <v>-5.6</v>
      </c>
      <c r="EF15" s="17">
        <v>-6.3</v>
      </c>
      <c r="EG15" s="17">
        <v>0</v>
      </c>
      <c r="EH15" s="17"/>
      <c r="EI15" s="17">
        <v>2.6</v>
      </c>
      <c r="EJ15" s="17">
        <v>-0.1</v>
      </c>
      <c r="EK15" s="17">
        <v>1.5</v>
      </c>
      <c r="EL15" s="17">
        <v>0.2</v>
      </c>
      <c r="EM15" s="17">
        <v>0.2</v>
      </c>
      <c r="EN15" s="17">
        <v>0.2</v>
      </c>
      <c r="EO15" s="17">
        <v>0</v>
      </c>
      <c r="EP15" s="17">
        <v>0</v>
      </c>
      <c r="EQ15" s="17">
        <v>0</v>
      </c>
      <c r="ER15" s="17">
        <v>-0.2</v>
      </c>
      <c r="ES15" s="17">
        <v>2.9</v>
      </c>
      <c r="ET15" s="17">
        <v>0.6</v>
      </c>
      <c r="EU15" s="17">
        <v>0</v>
      </c>
      <c r="EV15" s="17">
        <v>0</v>
      </c>
      <c r="EW15" s="17">
        <v>0.2</v>
      </c>
      <c r="EX15" s="17">
        <v>1.2</v>
      </c>
      <c r="EY15" s="17"/>
      <c r="EZ15" s="17">
        <v>0</v>
      </c>
      <c r="FA15" s="17"/>
      <c r="FB15" s="17">
        <v>1.3</v>
      </c>
      <c r="FC15" s="17">
        <v>1.9</v>
      </c>
      <c r="FD15" s="17">
        <v>4</v>
      </c>
      <c r="FE15" s="17"/>
      <c r="FF15" s="17">
        <v>2.2999999999999998</v>
      </c>
      <c r="FG15" s="17">
        <v>26.878</v>
      </c>
      <c r="FH15" s="15"/>
      <c r="FI15" s="17">
        <v>2.7564600000000001</v>
      </c>
      <c r="FJ15" s="17">
        <v>-0.11</v>
      </c>
      <c r="FK15" s="17"/>
      <c r="FL15" s="17">
        <v>0</v>
      </c>
      <c r="FM15" s="17"/>
      <c r="FN15" s="17">
        <v>2.8094100000000002</v>
      </c>
      <c r="FO15" s="17">
        <v>-1</v>
      </c>
      <c r="FP15" s="17">
        <v>0.3</v>
      </c>
      <c r="FQ15" s="17">
        <v>4.7558699999999998</v>
      </c>
    </row>
    <row r="16" spans="1:173" ht="24" customHeight="1" x14ac:dyDescent="0.25">
      <c r="A16" s="16" t="s">
        <v>52</v>
      </c>
      <c r="B16" s="16" t="s">
        <v>784</v>
      </c>
      <c r="C16" s="17"/>
      <c r="D16" s="17"/>
      <c r="E16" s="17">
        <v>-2.2999999999999998</v>
      </c>
      <c r="F16" s="17">
        <v>16.399999999999999</v>
      </c>
      <c r="G16" s="17"/>
      <c r="H16" s="17"/>
      <c r="I16" s="17">
        <v>-24.2</v>
      </c>
      <c r="J16" s="17">
        <v>-7.8</v>
      </c>
      <c r="K16" s="17"/>
      <c r="L16" s="17"/>
      <c r="M16" s="17">
        <v>-40.6</v>
      </c>
      <c r="N16" s="17">
        <v>-42.7</v>
      </c>
      <c r="O16" s="17">
        <v>-37</v>
      </c>
      <c r="P16" s="17">
        <v>13.7</v>
      </c>
      <c r="Q16" s="17">
        <v>-21.6</v>
      </c>
      <c r="R16" s="17">
        <v>-9.3000000000000007</v>
      </c>
      <c r="S16" s="17">
        <v>55</v>
      </c>
      <c r="T16" s="17">
        <v>-0.2</v>
      </c>
      <c r="U16" s="17"/>
      <c r="V16" s="17"/>
      <c r="W16" s="17"/>
      <c r="X16" s="17"/>
      <c r="Y16" s="17">
        <v>0.2</v>
      </c>
      <c r="Z16" s="17">
        <v>0.59199999999999997</v>
      </c>
      <c r="AA16" s="17">
        <v>0</v>
      </c>
      <c r="AB16" s="17">
        <v>-3.3</v>
      </c>
      <c r="AC16" s="17">
        <v>1.7</v>
      </c>
      <c r="AD16" s="17">
        <v>-1.5</v>
      </c>
      <c r="AE16" s="17">
        <v>0.4</v>
      </c>
      <c r="AF16" s="17"/>
      <c r="AG16" s="17"/>
      <c r="AH16" s="17"/>
      <c r="AI16" s="17">
        <v>9</v>
      </c>
      <c r="AJ16" s="17">
        <v>3.3</v>
      </c>
      <c r="AK16" s="17"/>
      <c r="AL16" s="17">
        <v>0</v>
      </c>
      <c r="AM16" s="17"/>
      <c r="AN16" s="17">
        <v>-1.2</v>
      </c>
      <c r="AO16" s="17">
        <v>46.8</v>
      </c>
      <c r="AP16" s="17">
        <v>9.9</v>
      </c>
      <c r="AQ16" s="17">
        <v>14.4</v>
      </c>
      <c r="AR16" s="17">
        <v>-1.3</v>
      </c>
      <c r="AS16" s="17">
        <v>1</v>
      </c>
      <c r="AT16" s="17">
        <v>2.7</v>
      </c>
      <c r="AU16" s="17">
        <v>0.2</v>
      </c>
      <c r="AV16" s="17">
        <v>-12.7</v>
      </c>
      <c r="AW16" s="17">
        <v>-26.2</v>
      </c>
      <c r="AX16" s="17">
        <v>-55.6</v>
      </c>
      <c r="AY16" s="17">
        <v>3.7</v>
      </c>
      <c r="AZ16" s="17"/>
      <c r="BA16" s="17">
        <v>-0.1</v>
      </c>
      <c r="BB16" s="17">
        <v>-2.2000000000000002</v>
      </c>
      <c r="BC16" s="17"/>
      <c r="BD16" s="17">
        <v>1</v>
      </c>
      <c r="BE16" s="17">
        <v>-0.1</v>
      </c>
      <c r="BF16" s="17">
        <v>0.1</v>
      </c>
      <c r="BG16" s="17">
        <v>-1.1000000000000001</v>
      </c>
      <c r="BH16" s="17">
        <v>0</v>
      </c>
      <c r="BI16" s="17"/>
      <c r="BJ16" s="17">
        <v>0</v>
      </c>
      <c r="BK16" s="17"/>
      <c r="BL16" s="17"/>
      <c r="BM16" s="17"/>
      <c r="BN16" s="17">
        <v>0.2</v>
      </c>
      <c r="BO16" s="17">
        <v>-55.4</v>
      </c>
      <c r="BP16" s="17">
        <v>0</v>
      </c>
      <c r="BQ16" s="17">
        <v>0</v>
      </c>
      <c r="BR16" s="17">
        <v>0</v>
      </c>
      <c r="BS16" s="17">
        <v>0</v>
      </c>
      <c r="BT16" s="17"/>
      <c r="BU16" s="17"/>
      <c r="BV16" s="17"/>
      <c r="BW16" s="17"/>
      <c r="BX16" s="17"/>
      <c r="BY16" s="17"/>
      <c r="BZ16" s="17"/>
      <c r="CA16" s="17">
        <v>-0.3</v>
      </c>
      <c r="CB16" s="17">
        <v>29.8</v>
      </c>
      <c r="CC16" s="17">
        <v>22.2</v>
      </c>
      <c r="CD16" s="17">
        <v>0.8</v>
      </c>
      <c r="CE16" s="17">
        <v>5</v>
      </c>
      <c r="CF16" s="17">
        <v>-3.7</v>
      </c>
      <c r="CG16" s="17"/>
      <c r="CH16" s="17"/>
      <c r="CI16" s="17"/>
      <c r="CJ16" s="17">
        <v>0</v>
      </c>
      <c r="CK16" s="17">
        <v>0</v>
      </c>
      <c r="CL16" s="17"/>
      <c r="CM16" s="17"/>
      <c r="CN16" s="17"/>
      <c r="CO16" s="17"/>
      <c r="CP16" s="17"/>
      <c r="CQ16" s="17"/>
      <c r="CR16" s="17">
        <v>0</v>
      </c>
      <c r="CS16" s="17"/>
      <c r="CT16" s="17"/>
      <c r="CU16" s="17">
        <v>-2.9</v>
      </c>
      <c r="CV16" s="17">
        <v>0</v>
      </c>
      <c r="CW16" s="17">
        <v>0</v>
      </c>
      <c r="CX16" s="17"/>
      <c r="CY16" s="17"/>
      <c r="CZ16" s="17">
        <v>0</v>
      </c>
      <c r="DA16" s="17">
        <v>-0.7</v>
      </c>
      <c r="DB16" s="17"/>
      <c r="DC16" s="17">
        <v>0</v>
      </c>
      <c r="DD16" s="17">
        <v>1.1000000000000001</v>
      </c>
      <c r="DE16" s="17">
        <v>2.2000000000000002</v>
      </c>
      <c r="DF16" s="17">
        <v>-1.5</v>
      </c>
      <c r="DG16" s="17">
        <v>0.9</v>
      </c>
      <c r="DH16" s="17">
        <v>0.6</v>
      </c>
      <c r="DI16" s="17">
        <v>0</v>
      </c>
      <c r="DJ16" s="17">
        <v>0</v>
      </c>
      <c r="DK16" s="17">
        <v>0</v>
      </c>
      <c r="DL16" s="17">
        <v>3</v>
      </c>
      <c r="DM16" s="17">
        <v>2.4</v>
      </c>
      <c r="DN16" s="17">
        <v>1.8</v>
      </c>
      <c r="DO16" s="17">
        <v>0.5</v>
      </c>
      <c r="DP16" s="17">
        <v>0.4</v>
      </c>
      <c r="DQ16" s="17">
        <v>1.2</v>
      </c>
      <c r="DR16" s="17">
        <v>0</v>
      </c>
      <c r="DS16" s="17">
        <v>-0.1</v>
      </c>
      <c r="DT16" s="17">
        <v>-0.9</v>
      </c>
      <c r="DU16" s="17">
        <v>0.9</v>
      </c>
      <c r="DV16" s="17"/>
      <c r="DW16" s="17">
        <v>-4.8</v>
      </c>
      <c r="DX16" s="17">
        <v>0.9</v>
      </c>
      <c r="DY16" s="17">
        <v>2.1</v>
      </c>
      <c r="DZ16" s="17">
        <v>2.2000000000000002</v>
      </c>
      <c r="EA16" s="17">
        <v>0.7</v>
      </c>
      <c r="EB16" s="17">
        <v>0</v>
      </c>
      <c r="EC16" s="17">
        <v>4</v>
      </c>
      <c r="ED16" s="17">
        <v>0</v>
      </c>
      <c r="EE16" s="17">
        <v>-7.3</v>
      </c>
      <c r="EF16" s="17">
        <v>-11</v>
      </c>
      <c r="EG16" s="17">
        <v>0</v>
      </c>
      <c r="EH16" s="17"/>
      <c r="EI16" s="17">
        <v>2.6</v>
      </c>
      <c r="EJ16" s="17">
        <v>-0.1</v>
      </c>
      <c r="EK16" s="17">
        <v>1.6</v>
      </c>
      <c r="EL16" s="17">
        <v>0.2</v>
      </c>
      <c r="EM16" s="17">
        <v>0.2</v>
      </c>
      <c r="EN16" s="17">
        <v>0.2</v>
      </c>
      <c r="EO16" s="17">
        <v>0</v>
      </c>
      <c r="EP16" s="17">
        <v>0</v>
      </c>
      <c r="EQ16" s="17">
        <v>0</v>
      </c>
      <c r="ER16" s="17">
        <v>-0.2</v>
      </c>
      <c r="ES16" s="17">
        <v>2.8</v>
      </c>
      <c r="ET16" s="17">
        <v>0</v>
      </c>
      <c r="EU16" s="17">
        <v>0</v>
      </c>
      <c r="EV16" s="17">
        <v>0</v>
      </c>
      <c r="EW16" s="17">
        <v>0.2</v>
      </c>
      <c r="EX16" s="17">
        <v>1</v>
      </c>
      <c r="EY16" s="17"/>
      <c r="EZ16" s="17">
        <v>0</v>
      </c>
      <c r="FA16" s="17"/>
      <c r="FB16" s="17">
        <v>1.3</v>
      </c>
      <c r="FC16" s="17">
        <v>1.7</v>
      </c>
      <c r="FD16" s="17">
        <v>3.3</v>
      </c>
      <c r="FE16" s="17"/>
      <c r="FF16" s="17">
        <v>2.8</v>
      </c>
      <c r="FG16" s="17">
        <v>-99.007999999999996</v>
      </c>
      <c r="FH16" s="15"/>
      <c r="FI16" s="17">
        <v>2.5076999999999998</v>
      </c>
      <c r="FJ16" s="17">
        <v>-0.20899999999999999</v>
      </c>
      <c r="FK16" s="17"/>
      <c r="FL16" s="17">
        <v>0</v>
      </c>
      <c r="FM16" s="17"/>
      <c r="FN16" s="17">
        <v>2.8117999999999999</v>
      </c>
      <c r="FO16" s="17">
        <v>-1.3</v>
      </c>
      <c r="FP16" s="17">
        <v>0.2</v>
      </c>
      <c r="FQ16" s="17">
        <v>4.0105000000000004</v>
      </c>
    </row>
    <row r="17" spans="1:173" ht="24" customHeight="1" x14ac:dyDescent="0.25">
      <c r="A17" s="16" t="s">
        <v>52</v>
      </c>
      <c r="B17" s="16" t="s">
        <v>785</v>
      </c>
      <c r="C17" s="17"/>
      <c r="D17" s="17"/>
      <c r="E17" s="17">
        <v>15.3</v>
      </c>
      <c r="F17" s="17">
        <v>21.4</v>
      </c>
      <c r="G17" s="17"/>
      <c r="H17" s="17"/>
      <c r="I17" s="17">
        <v>-20.2</v>
      </c>
      <c r="J17" s="17">
        <v>7.4</v>
      </c>
      <c r="K17" s="17"/>
      <c r="L17" s="17"/>
      <c r="M17" s="17">
        <v>-38.799999999999997</v>
      </c>
      <c r="N17" s="17">
        <v>-34.5</v>
      </c>
      <c r="O17" s="17">
        <v>-26.9</v>
      </c>
      <c r="P17" s="17">
        <v>20.2</v>
      </c>
      <c r="Q17" s="17">
        <v>-22.1</v>
      </c>
      <c r="R17" s="17">
        <v>-9.5</v>
      </c>
      <c r="S17" s="17">
        <v>67.900000000000006</v>
      </c>
      <c r="T17" s="17">
        <v>0</v>
      </c>
      <c r="U17" s="17"/>
      <c r="V17" s="17"/>
      <c r="W17" s="17"/>
      <c r="X17" s="17"/>
      <c r="Y17" s="17">
        <v>-0.3</v>
      </c>
      <c r="Z17" s="17">
        <v>0.52100000000000002</v>
      </c>
      <c r="AA17" s="17">
        <v>0</v>
      </c>
      <c r="AB17" s="17">
        <v>-3.3</v>
      </c>
      <c r="AC17" s="17">
        <v>1.7</v>
      </c>
      <c r="AD17" s="17">
        <v>-1.5</v>
      </c>
      <c r="AE17" s="17">
        <v>0.4</v>
      </c>
      <c r="AF17" s="17"/>
      <c r="AG17" s="17"/>
      <c r="AH17" s="17"/>
      <c r="AI17" s="17">
        <v>11.2</v>
      </c>
      <c r="AJ17" s="17">
        <v>4.3</v>
      </c>
      <c r="AK17" s="17"/>
      <c r="AL17" s="17">
        <v>0</v>
      </c>
      <c r="AM17" s="17"/>
      <c r="AN17" s="17">
        <v>-1.2</v>
      </c>
      <c r="AO17" s="17">
        <v>29.7</v>
      </c>
      <c r="AP17" s="17">
        <v>9.6</v>
      </c>
      <c r="AQ17" s="17">
        <v>12.7</v>
      </c>
      <c r="AR17" s="17">
        <v>-0.8</v>
      </c>
      <c r="AS17" s="17">
        <v>1.3</v>
      </c>
      <c r="AT17" s="17">
        <v>2.7</v>
      </c>
      <c r="AU17" s="17">
        <v>0.8</v>
      </c>
      <c r="AV17" s="17">
        <v>-12.4</v>
      </c>
      <c r="AW17" s="17">
        <v>-24.8</v>
      </c>
      <c r="AX17" s="17">
        <v>-54.8</v>
      </c>
      <c r="AY17" s="17">
        <v>8.4</v>
      </c>
      <c r="AZ17" s="17"/>
      <c r="BA17" s="17">
        <v>-0.1</v>
      </c>
      <c r="BB17" s="17">
        <v>0.5</v>
      </c>
      <c r="BC17" s="17"/>
      <c r="BD17" s="17">
        <v>1</v>
      </c>
      <c r="BE17" s="17">
        <v>-0.1</v>
      </c>
      <c r="BF17" s="17">
        <v>3.4</v>
      </c>
      <c r="BG17" s="17">
        <v>3.2</v>
      </c>
      <c r="BH17" s="17">
        <v>0</v>
      </c>
      <c r="BI17" s="17"/>
      <c r="BJ17" s="17">
        <v>0</v>
      </c>
      <c r="BK17" s="17"/>
      <c r="BL17" s="17"/>
      <c r="BM17" s="17"/>
      <c r="BN17" s="17">
        <v>1.2</v>
      </c>
      <c r="BO17" s="17">
        <v>-56.2</v>
      </c>
      <c r="BP17" s="17">
        <v>0</v>
      </c>
      <c r="BQ17" s="17">
        <v>0</v>
      </c>
      <c r="BR17" s="17">
        <v>0</v>
      </c>
      <c r="BS17" s="17">
        <v>0</v>
      </c>
      <c r="BT17" s="17"/>
      <c r="BU17" s="17"/>
      <c r="BV17" s="17"/>
      <c r="BW17" s="17"/>
      <c r="BX17" s="17"/>
      <c r="BY17" s="17"/>
      <c r="BZ17" s="17"/>
      <c r="CA17" s="17">
        <v>-0.3</v>
      </c>
      <c r="CB17" s="17">
        <v>30.4</v>
      </c>
      <c r="CC17" s="17">
        <v>20.7</v>
      </c>
      <c r="CD17" s="17">
        <v>-0.2</v>
      </c>
      <c r="CE17" s="17">
        <v>5.0999999999999996</v>
      </c>
      <c r="CF17" s="17">
        <v>-3.8</v>
      </c>
      <c r="CG17" s="17"/>
      <c r="CH17" s="17"/>
      <c r="CI17" s="17"/>
      <c r="CJ17" s="17">
        <v>0</v>
      </c>
      <c r="CK17" s="17">
        <v>0</v>
      </c>
      <c r="CL17" s="17"/>
      <c r="CM17" s="17"/>
      <c r="CN17" s="17"/>
      <c r="CO17" s="17"/>
      <c r="CP17" s="17"/>
      <c r="CQ17" s="17"/>
      <c r="CR17" s="17">
        <v>0</v>
      </c>
      <c r="CS17" s="17"/>
      <c r="CT17" s="17"/>
      <c r="CU17" s="17">
        <v>-2.2000000000000002</v>
      </c>
      <c r="CV17" s="17">
        <v>0</v>
      </c>
      <c r="CW17" s="17">
        <v>0</v>
      </c>
      <c r="CX17" s="17"/>
      <c r="CY17" s="17"/>
      <c r="CZ17" s="17">
        <v>-0.1</v>
      </c>
      <c r="DA17" s="17">
        <v>-0.8</v>
      </c>
      <c r="DB17" s="17"/>
      <c r="DC17" s="17">
        <v>0.1</v>
      </c>
      <c r="DD17" s="17">
        <v>1.1000000000000001</v>
      </c>
      <c r="DE17" s="17">
        <v>2.4</v>
      </c>
      <c r="DF17" s="17">
        <v>-1.6</v>
      </c>
      <c r="DG17" s="17">
        <v>1</v>
      </c>
      <c r="DH17" s="17">
        <v>0.6</v>
      </c>
      <c r="DI17" s="17">
        <v>0</v>
      </c>
      <c r="DJ17" s="17">
        <v>0</v>
      </c>
      <c r="DK17" s="17">
        <v>0</v>
      </c>
      <c r="DL17" s="17">
        <v>3</v>
      </c>
      <c r="DM17" s="17">
        <v>2.5</v>
      </c>
      <c r="DN17" s="17">
        <v>1.8</v>
      </c>
      <c r="DO17" s="17">
        <v>0.5</v>
      </c>
      <c r="DP17" s="17">
        <v>0.4</v>
      </c>
      <c r="DQ17" s="17">
        <v>1.2</v>
      </c>
      <c r="DR17" s="17">
        <v>0</v>
      </c>
      <c r="DS17" s="17">
        <v>0.3</v>
      </c>
      <c r="DT17" s="17">
        <v>-0.7</v>
      </c>
      <c r="DU17" s="17">
        <v>0.9</v>
      </c>
      <c r="DV17" s="17"/>
      <c r="DW17" s="17">
        <v>-4.7</v>
      </c>
      <c r="DX17" s="17">
        <v>0.8</v>
      </c>
      <c r="DY17" s="17">
        <v>2.2999999999999998</v>
      </c>
      <c r="DZ17" s="17">
        <v>2.2000000000000002</v>
      </c>
      <c r="EA17" s="17">
        <v>0.9</v>
      </c>
      <c r="EB17" s="17">
        <v>0</v>
      </c>
      <c r="EC17" s="17">
        <v>4</v>
      </c>
      <c r="ED17" s="17">
        <v>0</v>
      </c>
      <c r="EE17" s="17">
        <v>-7.2</v>
      </c>
      <c r="EF17" s="17">
        <v>-8.5</v>
      </c>
      <c r="EG17" s="17">
        <v>0</v>
      </c>
      <c r="EH17" s="17"/>
      <c r="EI17" s="17">
        <v>2.6</v>
      </c>
      <c r="EJ17" s="17">
        <v>-0.1</v>
      </c>
      <c r="EK17" s="17">
        <v>1.7</v>
      </c>
      <c r="EL17" s="17">
        <v>0.2</v>
      </c>
      <c r="EM17" s="17">
        <v>0.2</v>
      </c>
      <c r="EN17" s="17">
        <v>0.2</v>
      </c>
      <c r="EO17" s="17">
        <v>0</v>
      </c>
      <c r="EP17" s="17">
        <v>0</v>
      </c>
      <c r="EQ17" s="17">
        <v>0</v>
      </c>
      <c r="ER17" s="17">
        <v>-0.2</v>
      </c>
      <c r="ES17" s="17">
        <v>1.8</v>
      </c>
      <c r="ET17" s="17">
        <v>0</v>
      </c>
      <c r="EU17" s="17">
        <v>0</v>
      </c>
      <c r="EV17" s="17">
        <v>0</v>
      </c>
      <c r="EW17" s="17">
        <v>0.2</v>
      </c>
      <c r="EX17" s="17">
        <v>1.1000000000000001</v>
      </c>
      <c r="EY17" s="17"/>
      <c r="EZ17" s="17">
        <v>0</v>
      </c>
      <c r="FA17" s="17"/>
      <c r="FB17" s="17">
        <v>1.3</v>
      </c>
      <c r="FC17" s="17">
        <v>2.4</v>
      </c>
      <c r="FD17" s="17">
        <v>3.6</v>
      </c>
      <c r="FE17" s="17"/>
      <c r="FF17" s="17">
        <v>2.9</v>
      </c>
      <c r="FG17" s="17">
        <v>-12.679</v>
      </c>
      <c r="FH17" s="15"/>
      <c r="FI17" s="17">
        <v>2.7084999999999999</v>
      </c>
      <c r="FJ17" s="17">
        <v>-0.23300000000000001</v>
      </c>
      <c r="FK17" s="17"/>
      <c r="FL17" s="17">
        <v>0</v>
      </c>
      <c r="FM17" s="17"/>
      <c r="FN17" s="17">
        <v>2.8039800000000001</v>
      </c>
      <c r="FO17" s="17">
        <v>1.1000000000000001</v>
      </c>
      <c r="FP17" s="17">
        <v>-0.5</v>
      </c>
      <c r="FQ17" s="17">
        <v>5.87948</v>
      </c>
    </row>
    <row r="18" spans="1:173" ht="24" customHeight="1" x14ac:dyDescent="0.25">
      <c r="A18" s="18" t="s">
        <v>52</v>
      </c>
      <c r="B18" s="18" t="s">
        <v>786</v>
      </c>
      <c r="C18" s="19"/>
      <c r="D18" s="19"/>
      <c r="E18" s="19">
        <v>5.0999999999999996</v>
      </c>
      <c r="F18" s="19">
        <v>18.2</v>
      </c>
      <c r="G18" s="19"/>
      <c r="H18" s="19"/>
      <c r="I18" s="19">
        <v>-22.2</v>
      </c>
      <c r="J18" s="19">
        <v>-8.3000000000000007</v>
      </c>
      <c r="K18" s="19"/>
      <c r="L18" s="19"/>
      <c r="M18" s="19">
        <v>-42.3</v>
      </c>
      <c r="N18" s="19">
        <v>-44.4</v>
      </c>
      <c r="O18" s="19">
        <v>-38.4</v>
      </c>
      <c r="P18" s="19">
        <v>14.3</v>
      </c>
      <c r="Q18" s="19">
        <v>-19</v>
      </c>
      <c r="R18" s="19">
        <v>-25.1</v>
      </c>
      <c r="S18" s="19">
        <v>60.1</v>
      </c>
      <c r="T18" s="19">
        <v>-0.1</v>
      </c>
      <c r="U18" s="19"/>
      <c r="V18" s="19"/>
      <c r="W18" s="19"/>
      <c r="X18" s="19"/>
      <c r="Y18" s="19">
        <v>1.4</v>
      </c>
      <c r="Z18" s="19">
        <v>0.621</v>
      </c>
      <c r="AA18" s="19">
        <v>0</v>
      </c>
      <c r="AB18" s="19">
        <v>-3.3</v>
      </c>
      <c r="AC18" s="19">
        <v>1.7</v>
      </c>
      <c r="AD18" s="19">
        <v>-1.6</v>
      </c>
      <c r="AE18" s="19">
        <v>0.4</v>
      </c>
      <c r="AF18" s="19"/>
      <c r="AG18" s="19"/>
      <c r="AH18" s="19"/>
      <c r="AI18" s="19">
        <v>11</v>
      </c>
      <c r="AJ18" s="19">
        <v>4</v>
      </c>
      <c r="AK18" s="19"/>
      <c r="AL18" s="19">
        <v>0</v>
      </c>
      <c r="AM18" s="19"/>
      <c r="AN18" s="19">
        <v>-1.1000000000000001</v>
      </c>
      <c r="AO18" s="19">
        <v>45.7</v>
      </c>
      <c r="AP18" s="19">
        <v>10.199999999999999</v>
      </c>
      <c r="AQ18" s="19">
        <v>7.6</v>
      </c>
      <c r="AR18" s="19">
        <v>-4.3</v>
      </c>
      <c r="AS18" s="19">
        <v>1.2</v>
      </c>
      <c r="AT18" s="19">
        <v>2.7</v>
      </c>
      <c r="AU18" s="19">
        <v>0.6</v>
      </c>
      <c r="AV18" s="19">
        <v>-29.9</v>
      </c>
      <c r="AW18" s="19">
        <v>-42.9</v>
      </c>
      <c r="AX18" s="19">
        <v>-53.3</v>
      </c>
      <c r="AY18" s="19">
        <v>5.3</v>
      </c>
      <c r="AZ18" s="19"/>
      <c r="BA18" s="19">
        <v>-0.1</v>
      </c>
      <c r="BB18" s="19">
        <v>-2.2999999999999998</v>
      </c>
      <c r="BC18" s="19"/>
      <c r="BD18" s="19">
        <v>1</v>
      </c>
      <c r="BE18" s="19">
        <v>-0.1</v>
      </c>
      <c r="BF18" s="19">
        <v>0.6</v>
      </c>
      <c r="BG18" s="19">
        <v>0.8</v>
      </c>
      <c r="BH18" s="19">
        <v>0</v>
      </c>
      <c r="BI18" s="19"/>
      <c r="BJ18" s="19">
        <v>0</v>
      </c>
      <c r="BK18" s="19"/>
      <c r="BL18" s="19"/>
      <c r="BM18" s="19"/>
      <c r="BN18" s="19">
        <v>-1.6</v>
      </c>
      <c r="BO18" s="19">
        <v>0</v>
      </c>
      <c r="BP18" s="19">
        <v>0</v>
      </c>
      <c r="BQ18" s="19">
        <v>0</v>
      </c>
      <c r="BR18" s="19">
        <v>0</v>
      </c>
      <c r="BS18" s="19">
        <v>0</v>
      </c>
      <c r="BT18" s="19"/>
      <c r="BU18" s="19"/>
      <c r="BV18" s="19"/>
      <c r="BW18" s="19"/>
      <c r="BX18" s="19"/>
      <c r="BY18" s="19"/>
      <c r="BZ18" s="19"/>
      <c r="CA18" s="19">
        <v>-0.3</v>
      </c>
      <c r="CB18" s="19">
        <v>29.4</v>
      </c>
      <c r="CC18" s="19">
        <v>21</v>
      </c>
      <c r="CD18" s="19">
        <v>-0.1</v>
      </c>
      <c r="CE18" s="19">
        <v>5.0999999999999996</v>
      </c>
      <c r="CF18" s="19">
        <v>-4</v>
      </c>
      <c r="CG18" s="19"/>
      <c r="CH18" s="19"/>
      <c r="CI18" s="19"/>
      <c r="CJ18" s="19">
        <v>0</v>
      </c>
      <c r="CK18" s="19">
        <v>0</v>
      </c>
      <c r="CL18" s="19"/>
      <c r="CM18" s="19"/>
      <c r="CN18" s="19"/>
      <c r="CO18" s="19"/>
      <c r="CP18" s="19"/>
      <c r="CQ18" s="19"/>
      <c r="CR18" s="19">
        <v>0</v>
      </c>
      <c r="CS18" s="19"/>
      <c r="CT18" s="19"/>
      <c r="CU18" s="19">
        <v>-1.3</v>
      </c>
      <c r="CV18" s="19">
        <v>0</v>
      </c>
      <c r="CW18" s="19">
        <v>0</v>
      </c>
      <c r="CX18" s="19"/>
      <c r="CY18" s="19"/>
      <c r="CZ18" s="19">
        <v>0</v>
      </c>
      <c r="DA18" s="19">
        <v>-0.9</v>
      </c>
      <c r="DB18" s="19"/>
      <c r="DC18" s="19">
        <v>0.1</v>
      </c>
      <c r="DD18" s="19">
        <v>1.3</v>
      </c>
      <c r="DE18" s="19">
        <v>2.4</v>
      </c>
      <c r="DF18" s="19">
        <v>-0.2</v>
      </c>
      <c r="DG18" s="19">
        <v>1</v>
      </c>
      <c r="DH18" s="19">
        <v>0.6</v>
      </c>
      <c r="DI18" s="19">
        <v>0</v>
      </c>
      <c r="DJ18" s="19">
        <v>0</v>
      </c>
      <c r="DK18" s="19">
        <v>0</v>
      </c>
      <c r="DL18" s="19">
        <v>1.3</v>
      </c>
      <c r="DM18" s="19">
        <v>0.1</v>
      </c>
      <c r="DN18" s="19">
        <v>1.8</v>
      </c>
      <c r="DO18" s="19">
        <v>0.5</v>
      </c>
      <c r="DP18" s="19">
        <v>0.4</v>
      </c>
      <c r="DQ18" s="19">
        <v>1.2</v>
      </c>
      <c r="DR18" s="19">
        <v>0</v>
      </c>
      <c r="DS18" s="19">
        <v>0</v>
      </c>
      <c r="DT18" s="19">
        <v>-0.9</v>
      </c>
      <c r="DU18" s="19">
        <v>0.9</v>
      </c>
      <c r="DV18" s="19"/>
      <c r="DW18" s="19">
        <v>-4.5999999999999996</v>
      </c>
      <c r="DX18" s="19">
        <v>0.5</v>
      </c>
      <c r="DY18" s="19">
        <v>2.6</v>
      </c>
      <c r="DZ18" s="19">
        <v>-0.3</v>
      </c>
      <c r="EA18" s="19">
        <v>1.1000000000000001</v>
      </c>
      <c r="EB18" s="19">
        <v>0</v>
      </c>
      <c r="EC18" s="19">
        <v>4</v>
      </c>
      <c r="ED18" s="19">
        <v>0</v>
      </c>
      <c r="EE18" s="19">
        <v>-9.4</v>
      </c>
      <c r="EF18" s="19">
        <v>-11.2</v>
      </c>
      <c r="EG18" s="19">
        <v>0</v>
      </c>
      <c r="EH18" s="19"/>
      <c r="EI18" s="19">
        <v>2.6</v>
      </c>
      <c r="EJ18" s="19">
        <v>-0.1</v>
      </c>
      <c r="EK18" s="19">
        <v>1.7</v>
      </c>
      <c r="EL18" s="19">
        <v>0.2</v>
      </c>
      <c r="EM18" s="19">
        <v>0.2</v>
      </c>
      <c r="EN18" s="19">
        <v>0.2</v>
      </c>
      <c r="EO18" s="19">
        <v>0</v>
      </c>
      <c r="EP18" s="19">
        <v>0</v>
      </c>
      <c r="EQ18" s="19">
        <v>0</v>
      </c>
      <c r="ER18" s="19">
        <v>-0.2</v>
      </c>
      <c r="ES18" s="19">
        <v>1.5</v>
      </c>
      <c r="ET18" s="19">
        <v>0</v>
      </c>
      <c r="EU18" s="19">
        <v>0</v>
      </c>
      <c r="EV18" s="19">
        <v>0</v>
      </c>
      <c r="EW18" s="19">
        <v>0.2</v>
      </c>
      <c r="EX18" s="19">
        <v>1.4</v>
      </c>
      <c r="EY18" s="19"/>
      <c r="EZ18" s="19">
        <v>0</v>
      </c>
      <c r="FA18" s="19"/>
      <c r="FB18" s="19">
        <v>1.2</v>
      </c>
      <c r="FC18" s="19">
        <v>2.2000000000000002</v>
      </c>
      <c r="FD18" s="19">
        <v>3.9</v>
      </c>
      <c r="FE18" s="19"/>
      <c r="FF18" s="19">
        <v>2.7</v>
      </c>
      <c r="FG18" s="19">
        <v>-87.978999999999999</v>
      </c>
      <c r="FH18" s="15"/>
      <c r="FI18" s="19">
        <v>2.4348000000000001</v>
      </c>
      <c r="FJ18" s="19">
        <v>-0.21099999999999999</v>
      </c>
      <c r="FK18" s="19"/>
      <c r="FL18" s="19">
        <v>0</v>
      </c>
      <c r="FM18" s="19"/>
      <c r="FN18" s="19">
        <v>2.8017599999999998</v>
      </c>
      <c r="FO18" s="19">
        <v>0.4</v>
      </c>
      <c r="FP18" s="19">
        <v>0.8</v>
      </c>
      <c r="FQ18" s="19">
        <v>6.2255599999999998</v>
      </c>
    </row>
    <row r="19" spans="1:173" ht="24" customHeight="1" x14ac:dyDescent="0.25">
      <c r="A19" s="13" t="s">
        <v>52</v>
      </c>
      <c r="B19" s="13" t="s">
        <v>787</v>
      </c>
      <c r="C19" s="14"/>
      <c r="D19" s="14"/>
      <c r="E19" s="14">
        <v>19.5</v>
      </c>
      <c r="F19" s="14">
        <v>21.8</v>
      </c>
      <c r="G19" s="14"/>
      <c r="H19" s="14"/>
      <c r="I19" s="14">
        <v>-21.2</v>
      </c>
      <c r="J19" s="14">
        <v>6.1</v>
      </c>
      <c r="K19" s="14"/>
      <c r="L19" s="14"/>
      <c r="M19" s="14">
        <v>-37.299999999999997</v>
      </c>
      <c r="N19" s="14">
        <v>-36.9</v>
      </c>
      <c r="O19" s="14">
        <v>-31.2</v>
      </c>
      <c r="P19" s="14">
        <v>19.5</v>
      </c>
      <c r="Q19" s="14">
        <v>-15.2</v>
      </c>
      <c r="R19" s="14">
        <v>-23</v>
      </c>
      <c r="S19" s="14">
        <v>67</v>
      </c>
      <c r="T19" s="14">
        <v>-0.1</v>
      </c>
      <c r="U19" s="14"/>
      <c r="V19" s="14"/>
      <c r="W19" s="14"/>
      <c r="X19" s="14"/>
      <c r="Y19" s="14">
        <v>2.2999999999999998</v>
      </c>
      <c r="Z19" s="14">
        <v>0.72499999999999998</v>
      </c>
      <c r="AA19" s="14">
        <v>0</v>
      </c>
      <c r="AB19" s="14">
        <v>-3.3</v>
      </c>
      <c r="AC19" s="14">
        <v>1.7</v>
      </c>
      <c r="AD19" s="14">
        <v>-0.9</v>
      </c>
      <c r="AE19" s="14">
        <v>0.4</v>
      </c>
      <c r="AF19" s="14"/>
      <c r="AG19" s="14"/>
      <c r="AH19" s="14"/>
      <c r="AI19" s="14">
        <v>11</v>
      </c>
      <c r="AJ19" s="14">
        <v>4</v>
      </c>
      <c r="AK19" s="14"/>
      <c r="AL19" s="14">
        <v>0</v>
      </c>
      <c r="AM19" s="14"/>
      <c r="AN19" s="14">
        <v>-1.2</v>
      </c>
      <c r="AO19" s="14">
        <v>34.799999999999997</v>
      </c>
      <c r="AP19" s="14">
        <v>9.9</v>
      </c>
      <c r="AQ19" s="14">
        <v>6.7</v>
      </c>
      <c r="AR19" s="14">
        <v>-4.0999999999999996</v>
      </c>
      <c r="AS19" s="14">
        <v>1.4</v>
      </c>
      <c r="AT19" s="14">
        <v>2.7</v>
      </c>
      <c r="AU19" s="14">
        <v>1.4</v>
      </c>
      <c r="AV19" s="14">
        <v>-26</v>
      </c>
      <c r="AW19" s="14">
        <v>-38.200000000000003</v>
      </c>
      <c r="AX19" s="14">
        <v>-48.8</v>
      </c>
      <c r="AY19" s="14">
        <v>9.4</v>
      </c>
      <c r="AZ19" s="14"/>
      <c r="BA19" s="14">
        <v>-0.1</v>
      </c>
      <c r="BB19" s="14">
        <v>0.1</v>
      </c>
      <c r="BC19" s="14"/>
      <c r="BD19" s="14">
        <v>1</v>
      </c>
      <c r="BE19" s="14">
        <v>-0.2</v>
      </c>
      <c r="BF19" s="14">
        <v>1.4</v>
      </c>
      <c r="BG19" s="14">
        <v>2.2000000000000002</v>
      </c>
      <c r="BH19" s="14">
        <v>0</v>
      </c>
      <c r="BI19" s="14"/>
      <c r="BJ19" s="14">
        <v>0</v>
      </c>
      <c r="BK19" s="14"/>
      <c r="BL19" s="14"/>
      <c r="BM19" s="14"/>
      <c r="BN19" s="14">
        <v>1.4</v>
      </c>
      <c r="BO19" s="14">
        <v>0</v>
      </c>
      <c r="BP19" s="14">
        <v>0</v>
      </c>
      <c r="BQ19" s="14">
        <v>0</v>
      </c>
      <c r="BR19" s="14">
        <v>0</v>
      </c>
      <c r="BS19" s="14">
        <v>0</v>
      </c>
      <c r="BT19" s="14"/>
      <c r="BU19" s="14"/>
      <c r="BV19" s="14"/>
      <c r="BW19" s="14"/>
      <c r="BX19" s="14"/>
      <c r="BY19" s="14"/>
      <c r="BZ19" s="14"/>
      <c r="CA19" s="14">
        <v>-0.3</v>
      </c>
      <c r="CB19" s="14">
        <v>29.7</v>
      </c>
      <c r="CC19" s="14">
        <v>21.7</v>
      </c>
      <c r="CD19" s="14">
        <v>-0.4</v>
      </c>
      <c r="CE19" s="14">
        <v>5.2</v>
      </c>
      <c r="CF19" s="14">
        <v>-3.9</v>
      </c>
      <c r="CG19" s="14"/>
      <c r="CH19" s="14"/>
      <c r="CI19" s="14"/>
      <c r="CJ19" s="14">
        <v>0</v>
      </c>
      <c r="CK19" s="14">
        <v>0</v>
      </c>
      <c r="CL19" s="14"/>
      <c r="CM19" s="14"/>
      <c r="CN19" s="14"/>
      <c r="CO19" s="14"/>
      <c r="CP19" s="14"/>
      <c r="CQ19" s="14"/>
      <c r="CR19" s="14">
        <v>0</v>
      </c>
      <c r="CS19" s="14"/>
      <c r="CT19" s="14"/>
      <c r="CU19" s="14">
        <v>-0.7</v>
      </c>
      <c r="CV19" s="14">
        <v>0</v>
      </c>
      <c r="CW19" s="14">
        <v>0</v>
      </c>
      <c r="CX19" s="14"/>
      <c r="CY19" s="14"/>
      <c r="CZ19" s="14">
        <v>-0.1</v>
      </c>
      <c r="DA19" s="14">
        <v>-0.9</v>
      </c>
      <c r="DB19" s="14"/>
      <c r="DC19" s="14">
        <v>0</v>
      </c>
      <c r="DD19" s="14">
        <v>1.3</v>
      </c>
      <c r="DE19" s="14">
        <v>2.4</v>
      </c>
      <c r="DF19" s="14">
        <v>0.4</v>
      </c>
      <c r="DG19" s="14">
        <v>1</v>
      </c>
      <c r="DH19" s="14">
        <v>0.6</v>
      </c>
      <c r="DI19" s="14">
        <v>0</v>
      </c>
      <c r="DJ19" s="14">
        <v>0</v>
      </c>
      <c r="DK19" s="14">
        <v>0</v>
      </c>
      <c r="DL19" s="14">
        <v>1.3</v>
      </c>
      <c r="DM19" s="14">
        <v>0.7</v>
      </c>
      <c r="DN19" s="14">
        <v>1.8</v>
      </c>
      <c r="DO19" s="14">
        <v>0.5</v>
      </c>
      <c r="DP19" s="14">
        <v>0.4</v>
      </c>
      <c r="DQ19" s="14">
        <v>1.2</v>
      </c>
      <c r="DR19" s="14">
        <v>0</v>
      </c>
      <c r="DS19" s="14">
        <v>-0.1</v>
      </c>
      <c r="DT19" s="14">
        <v>-0.9</v>
      </c>
      <c r="DU19" s="14">
        <v>0.9</v>
      </c>
      <c r="DV19" s="14"/>
      <c r="DW19" s="14">
        <v>-4.7</v>
      </c>
      <c r="DX19" s="14">
        <v>0.8</v>
      </c>
      <c r="DY19" s="14">
        <v>2.5</v>
      </c>
      <c r="DZ19" s="14">
        <v>2.2000000000000002</v>
      </c>
      <c r="EA19" s="14">
        <v>1.1000000000000001</v>
      </c>
      <c r="EB19" s="14">
        <v>0</v>
      </c>
      <c r="EC19" s="14">
        <v>1.8</v>
      </c>
      <c r="ED19" s="14">
        <v>0</v>
      </c>
      <c r="EE19" s="14">
        <v>-5.4</v>
      </c>
      <c r="EF19" s="14">
        <v>-6.5</v>
      </c>
      <c r="EG19" s="14">
        <v>0</v>
      </c>
      <c r="EH19" s="14"/>
      <c r="EI19" s="14">
        <v>2.6</v>
      </c>
      <c r="EJ19" s="14">
        <v>-0.1</v>
      </c>
      <c r="EK19" s="14">
        <v>1.7</v>
      </c>
      <c r="EL19" s="14">
        <v>0.2</v>
      </c>
      <c r="EM19" s="14">
        <v>0.2</v>
      </c>
      <c r="EN19" s="14">
        <v>0.2</v>
      </c>
      <c r="EO19" s="14">
        <v>0</v>
      </c>
      <c r="EP19" s="14">
        <v>0</v>
      </c>
      <c r="EQ19" s="14">
        <v>0</v>
      </c>
      <c r="ER19" s="14">
        <v>-0.2</v>
      </c>
      <c r="ES19" s="14">
        <v>2.2999999999999998</v>
      </c>
      <c r="ET19" s="14">
        <v>0</v>
      </c>
      <c r="EU19" s="14">
        <v>0</v>
      </c>
      <c r="EV19" s="14">
        <v>0</v>
      </c>
      <c r="EW19" s="14">
        <v>0.2</v>
      </c>
      <c r="EX19" s="14">
        <v>1.4</v>
      </c>
      <c r="EY19" s="14"/>
      <c r="EZ19" s="14">
        <v>0</v>
      </c>
      <c r="FA19" s="14"/>
      <c r="FB19" s="14">
        <v>1.2</v>
      </c>
      <c r="FC19" s="14">
        <v>2.1</v>
      </c>
      <c r="FD19" s="14">
        <v>3.8</v>
      </c>
      <c r="FE19" s="14"/>
      <c r="FF19" s="14">
        <v>2.5</v>
      </c>
      <c r="FG19" s="14">
        <v>10.425000000000001</v>
      </c>
      <c r="FH19" s="15"/>
      <c r="FI19" s="14">
        <v>2.8325100000000001</v>
      </c>
      <c r="FJ19" s="14">
        <v>-0.246</v>
      </c>
      <c r="FK19" s="14"/>
      <c r="FL19" s="14">
        <v>0</v>
      </c>
      <c r="FM19" s="14"/>
      <c r="FN19" s="14">
        <v>2.7985699999999998</v>
      </c>
      <c r="FO19" s="14">
        <v>0.6</v>
      </c>
      <c r="FP19" s="14">
        <v>1.1000000000000001</v>
      </c>
      <c r="FQ19" s="14">
        <v>7.0850799999999996</v>
      </c>
    </row>
    <row r="20" spans="1:173" ht="24" customHeight="1" x14ac:dyDescent="0.25">
      <c r="A20" s="16" t="s">
        <v>52</v>
      </c>
      <c r="B20" s="16" t="s">
        <v>788</v>
      </c>
      <c r="C20" s="17"/>
      <c r="D20" s="17"/>
      <c r="E20" s="17">
        <v>19.7</v>
      </c>
      <c r="F20" s="17">
        <v>20.6</v>
      </c>
      <c r="G20" s="17"/>
      <c r="H20" s="17"/>
      <c r="I20" s="17">
        <v>-18.7</v>
      </c>
      <c r="J20" s="17">
        <v>2.4</v>
      </c>
      <c r="K20" s="17"/>
      <c r="L20" s="17"/>
      <c r="M20" s="17">
        <v>-39.299999999999997</v>
      </c>
      <c r="N20" s="17">
        <v>-36.5</v>
      </c>
      <c r="O20" s="17">
        <v>-30.9</v>
      </c>
      <c r="P20" s="17">
        <v>16.3</v>
      </c>
      <c r="Q20" s="17">
        <v>-16.3</v>
      </c>
      <c r="R20" s="17">
        <v>-22.3</v>
      </c>
      <c r="S20" s="17">
        <v>62.9</v>
      </c>
      <c r="T20" s="17">
        <v>0</v>
      </c>
      <c r="U20" s="17"/>
      <c r="V20" s="17"/>
      <c r="W20" s="17"/>
      <c r="X20" s="17"/>
      <c r="Y20" s="17">
        <v>2.5</v>
      </c>
      <c r="Z20" s="17">
        <v>0.84299999999999997</v>
      </c>
      <c r="AA20" s="17">
        <v>0</v>
      </c>
      <c r="AB20" s="17">
        <v>-3.3</v>
      </c>
      <c r="AC20" s="17">
        <v>1.7</v>
      </c>
      <c r="AD20" s="17">
        <v>-0.9</v>
      </c>
      <c r="AE20" s="17">
        <v>0.4</v>
      </c>
      <c r="AF20" s="17"/>
      <c r="AG20" s="17"/>
      <c r="AH20" s="17"/>
      <c r="AI20" s="17">
        <v>11</v>
      </c>
      <c r="AJ20" s="17">
        <v>3.6</v>
      </c>
      <c r="AK20" s="17"/>
      <c r="AL20" s="17">
        <v>0</v>
      </c>
      <c r="AM20" s="17"/>
      <c r="AN20" s="17">
        <v>-1.4</v>
      </c>
      <c r="AO20" s="17">
        <v>21.7</v>
      </c>
      <c r="AP20" s="17">
        <v>9.3000000000000007</v>
      </c>
      <c r="AQ20" s="17">
        <v>7.9</v>
      </c>
      <c r="AR20" s="17">
        <v>-4.5999999999999996</v>
      </c>
      <c r="AS20" s="17">
        <v>0.7</v>
      </c>
      <c r="AT20" s="17">
        <v>2.7</v>
      </c>
      <c r="AU20" s="17">
        <v>0.6</v>
      </c>
      <c r="AV20" s="17">
        <v>-27.6</v>
      </c>
      <c r="AW20" s="17">
        <v>-40.9</v>
      </c>
      <c r="AX20" s="17">
        <v>-51.4</v>
      </c>
      <c r="AY20" s="17">
        <v>7</v>
      </c>
      <c r="AZ20" s="17"/>
      <c r="BA20" s="17">
        <v>-0.1</v>
      </c>
      <c r="BB20" s="17">
        <v>2</v>
      </c>
      <c r="BC20" s="17"/>
      <c r="BD20" s="17">
        <v>1</v>
      </c>
      <c r="BE20" s="17">
        <v>-0.1</v>
      </c>
      <c r="BF20" s="17">
        <v>0.5</v>
      </c>
      <c r="BG20" s="17">
        <v>0</v>
      </c>
      <c r="BH20" s="17">
        <v>0</v>
      </c>
      <c r="BI20" s="17"/>
      <c r="BJ20" s="17">
        <v>0</v>
      </c>
      <c r="BK20" s="17"/>
      <c r="BL20" s="17"/>
      <c r="BM20" s="17"/>
      <c r="BN20" s="17">
        <v>0.1</v>
      </c>
      <c r="BO20" s="17">
        <v>0</v>
      </c>
      <c r="BP20" s="17">
        <v>0</v>
      </c>
      <c r="BQ20" s="17">
        <v>0</v>
      </c>
      <c r="BR20" s="17">
        <v>0</v>
      </c>
      <c r="BS20" s="17">
        <v>0</v>
      </c>
      <c r="BT20" s="17"/>
      <c r="BU20" s="17"/>
      <c r="BV20" s="17"/>
      <c r="BW20" s="17"/>
      <c r="BX20" s="17"/>
      <c r="BY20" s="17"/>
      <c r="BZ20" s="17"/>
      <c r="CA20" s="17">
        <v>-0.3</v>
      </c>
      <c r="CB20" s="17">
        <v>27.3</v>
      </c>
      <c r="CC20" s="17">
        <v>21.6</v>
      </c>
      <c r="CD20" s="17">
        <v>0.5</v>
      </c>
      <c r="CE20" s="17">
        <v>5</v>
      </c>
      <c r="CF20" s="17">
        <v>-3.9</v>
      </c>
      <c r="CG20" s="17"/>
      <c r="CH20" s="17"/>
      <c r="CI20" s="17"/>
      <c r="CJ20" s="17">
        <v>0</v>
      </c>
      <c r="CK20" s="17">
        <v>0</v>
      </c>
      <c r="CL20" s="17"/>
      <c r="CM20" s="17"/>
      <c r="CN20" s="17"/>
      <c r="CO20" s="17"/>
      <c r="CP20" s="17"/>
      <c r="CQ20" s="17"/>
      <c r="CR20" s="17">
        <v>0</v>
      </c>
      <c r="CS20" s="17"/>
      <c r="CT20" s="17"/>
      <c r="CU20" s="17">
        <v>-0.6</v>
      </c>
      <c r="CV20" s="17">
        <v>0</v>
      </c>
      <c r="CW20" s="17">
        <v>0</v>
      </c>
      <c r="CX20" s="17"/>
      <c r="CY20" s="17"/>
      <c r="CZ20" s="17">
        <v>0</v>
      </c>
      <c r="DA20" s="17">
        <v>-0.8</v>
      </c>
      <c r="DB20" s="17"/>
      <c r="DC20" s="17">
        <v>0.1</v>
      </c>
      <c r="DD20" s="17">
        <v>1.1000000000000001</v>
      </c>
      <c r="DE20" s="17">
        <v>2.2999999999999998</v>
      </c>
      <c r="DF20" s="17">
        <v>0.2</v>
      </c>
      <c r="DG20" s="17">
        <v>1</v>
      </c>
      <c r="DH20" s="17">
        <v>0.6</v>
      </c>
      <c r="DI20" s="17">
        <v>0</v>
      </c>
      <c r="DJ20" s="17">
        <v>0</v>
      </c>
      <c r="DK20" s="17">
        <v>0</v>
      </c>
      <c r="DL20" s="17">
        <v>1.3</v>
      </c>
      <c r="DM20" s="17">
        <v>0.1</v>
      </c>
      <c r="DN20" s="17">
        <v>1.8</v>
      </c>
      <c r="DO20" s="17">
        <v>0.5</v>
      </c>
      <c r="DP20" s="17">
        <v>0.4</v>
      </c>
      <c r="DQ20" s="17">
        <v>1.2</v>
      </c>
      <c r="DR20" s="17">
        <v>0.2</v>
      </c>
      <c r="DS20" s="17">
        <v>0.2</v>
      </c>
      <c r="DT20" s="17">
        <v>-0.9</v>
      </c>
      <c r="DU20" s="17">
        <v>0.9</v>
      </c>
      <c r="DV20" s="17"/>
      <c r="DW20" s="17">
        <v>-4.7</v>
      </c>
      <c r="DX20" s="17">
        <v>0.7</v>
      </c>
      <c r="DY20" s="17">
        <v>2.7</v>
      </c>
      <c r="DZ20" s="17">
        <v>2.2000000000000002</v>
      </c>
      <c r="EA20" s="17">
        <v>1</v>
      </c>
      <c r="EB20" s="17">
        <v>0</v>
      </c>
      <c r="EC20" s="17">
        <v>4</v>
      </c>
      <c r="ED20" s="17">
        <v>0.4</v>
      </c>
      <c r="EE20" s="17">
        <v>-6</v>
      </c>
      <c r="EF20" s="17">
        <v>-6.5</v>
      </c>
      <c r="EG20" s="17">
        <v>0</v>
      </c>
      <c r="EH20" s="17"/>
      <c r="EI20" s="17">
        <v>2.6</v>
      </c>
      <c r="EJ20" s="17">
        <v>-0.1</v>
      </c>
      <c r="EK20" s="17">
        <v>1.7</v>
      </c>
      <c r="EL20" s="17">
        <v>0.2</v>
      </c>
      <c r="EM20" s="17">
        <v>0.2</v>
      </c>
      <c r="EN20" s="17">
        <v>0.2</v>
      </c>
      <c r="EO20" s="17">
        <v>0</v>
      </c>
      <c r="EP20" s="17">
        <v>0</v>
      </c>
      <c r="EQ20" s="17">
        <v>0</v>
      </c>
      <c r="ER20" s="17">
        <v>-0.2</v>
      </c>
      <c r="ES20" s="17">
        <v>3.5</v>
      </c>
      <c r="ET20" s="17">
        <v>0.3</v>
      </c>
      <c r="EU20" s="17">
        <v>0</v>
      </c>
      <c r="EV20" s="17">
        <v>0</v>
      </c>
      <c r="EW20" s="17">
        <v>0.2</v>
      </c>
      <c r="EX20" s="17">
        <v>1.2</v>
      </c>
      <c r="EY20" s="17"/>
      <c r="EZ20" s="17">
        <v>0</v>
      </c>
      <c r="FA20" s="17"/>
      <c r="FB20" s="17">
        <v>1.2</v>
      </c>
      <c r="FC20" s="17">
        <v>1.8</v>
      </c>
      <c r="FD20" s="17">
        <v>3.9</v>
      </c>
      <c r="FE20" s="17"/>
      <c r="FF20" s="17">
        <v>2</v>
      </c>
      <c r="FG20" s="17">
        <v>-26.556999999999999</v>
      </c>
      <c r="FH20" s="15"/>
      <c r="FI20" s="17">
        <v>2.7062200000000001</v>
      </c>
      <c r="FJ20" s="17">
        <v>-0.32900000000000001</v>
      </c>
      <c r="FK20" s="17"/>
      <c r="FL20" s="17">
        <v>0</v>
      </c>
      <c r="FM20" s="17"/>
      <c r="FN20" s="17">
        <v>2.7950900000000001</v>
      </c>
      <c r="FO20" s="17">
        <v>0.6</v>
      </c>
      <c r="FP20" s="17">
        <v>0.8</v>
      </c>
      <c r="FQ20" s="17">
        <v>6.5723099999999999</v>
      </c>
    </row>
    <row r="21" spans="1:173" ht="24" customHeight="1" x14ac:dyDescent="0.25">
      <c r="A21" s="16" t="s">
        <v>52</v>
      </c>
      <c r="B21" s="16" t="s">
        <v>789</v>
      </c>
      <c r="C21" s="17"/>
      <c r="D21" s="17"/>
      <c r="E21" s="17">
        <v>-0.2</v>
      </c>
      <c r="F21" s="17">
        <v>17.7</v>
      </c>
      <c r="G21" s="17"/>
      <c r="H21" s="17"/>
      <c r="I21" s="17">
        <v>-21</v>
      </c>
      <c r="J21" s="17">
        <v>-11.4</v>
      </c>
      <c r="K21" s="17"/>
      <c r="L21" s="17"/>
      <c r="M21" s="17">
        <v>-44.9</v>
      </c>
      <c r="N21" s="17">
        <v>-41.3</v>
      </c>
      <c r="O21" s="17">
        <v>-35.5</v>
      </c>
      <c r="P21" s="17">
        <v>9.4</v>
      </c>
      <c r="Q21" s="17">
        <v>-20.7</v>
      </c>
      <c r="R21" s="17">
        <v>-25.9</v>
      </c>
      <c r="S21" s="17">
        <v>53.9</v>
      </c>
      <c r="T21" s="17">
        <v>0.2</v>
      </c>
      <c r="U21" s="17"/>
      <c r="V21" s="17"/>
      <c r="W21" s="17"/>
      <c r="X21" s="17"/>
      <c r="Y21" s="17">
        <v>0.8</v>
      </c>
      <c r="Z21" s="17">
        <v>0.65800000000000003</v>
      </c>
      <c r="AA21" s="17">
        <v>0</v>
      </c>
      <c r="AB21" s="17">
        <v>-3.3</v>
      </c>
      <c r="AC21" s="17">
        <v>1.7</v>
      </c>
      <c r="AD21" s="17">
        <v>-1.2</v>
      </c>
      <c r="AE21" s="17">
        <v>0.4</v>
      </c>
      <c r="AF21" s="17"/>
      <c r="AG21" s="17"/>
      <c r="AH21" s="17"/>
      <c r="AI21" s="17">
        <v>11.9</v>
      </c>
      <c r="AJ21" s="17">
        <v>3.4</v>
      </c>
      <c r="AK21" s="17"/>
      <c r="AL21" s="17">
        <v>0</v>
      </c>
      <c r="AM21" s="17"/>
      <c r="AN21" s="17">
        <v>-1.4</v>
      </c>
      <c r="AO21" s="17">
        <v>20.9</v>
      </c>
      <c r="AP21" s="17">
        <v>9.3000000000000007</v>
      </c>
      <c r="AQ21" s="17">
        <v>8.1999999999999993</v>
      </c>
      <c r="AR21" s="17">
        <v>-4.5999999999999996</v>
      </c>
      <c r="AS21" s="17">
        <v>-0.5</v>
      </c>
      <c r="AT21" s="17">
        <v>2.7</v>
      </c>
      <c r="AU21" s="17">
        <v>1.2</v>
      </c>
      <c r="AV21" s="17">
        <v>-32</v>
      </c>
      <c r="AW21" s="17">
        <v>-45.6</v>
      </c>
      <c r="AX21" s="17">
        <v>-56.1</v>
      </c>
      <c r="AY21" s="17">
        <v>6.3</v>
      </c>
      <c r="AZ21" s="17"/>
      <c r="BA21" s="17">
        <v>-0.1</v>
      </c>
      <c r="BB21" s="17">
        <v>0.4</v>
      </c>
      <c r="BC21" s="17"/>
      <c r="BD21" s="17">
        <v>1</v>
      </c>
      <c r="BE21" s="17">
        <v>-0.1</v>
      </c>
      <c r="BF21" s="17">
        <v>4</v>
      </c>
      <c r="BG21" s="17">
        <v>0</v>
      </c>
      <c r="BH21" s="17">
        <v>0</v>
      </c>
      <c r="BI21" s="17"/>
      <c r="BJ21" s="17">
        <v>0</v>
      </c>
      <c r="BK21" s="17"/>
      <c r="BL21" s="17"/>
      <c r="BM21" s="17"/>
      <c r="BN21" s="17">
        <v>-5.6</v>
      </c>
      <c r="BO21" s="17">
        <v>0</v>
      </c>
      <c r="BP21" s="17">
        <v>0</v>
      </c>
      <c r="BQ21" s="17">
        <v>0</v>
      </c>
      <c r="BR21" s="17">
        <v>0</v>
      </c>
      <c r="BS21" s="17">
        <v>0</v>
      </c>
      <c r="BT21" s="17"/>
      <c r="BU21" s="17"/>
      <c r="BV21" s="17"/>
      <c r="BW21" s="17"/>
      <c r="BX21" s="17"/>
      <c r="BY21" s="17"/>
      <c r="BZ21" s="17"/>
      <c r="CA21" s="17">
        <v>-0.3</v>
      </c>
      <c r="CB21" s="17">
        <v>27.3</v>
      </c>
      <c r="CC21" s="17">
        <v>22.5</v>
      </c>
      <c r="CD21" s="17">
        <v>-0.4</v>
      </c>
      <c r="CE21" s="17">
        <v>7.2</v>
      </c>
      <c r="CF21" s="17">
        <v>-4</v>
      </c>
      <c r="CG21" s="17"/>
      <c r="CH21" s="17"/>
      <c r="CI21" s="17"/>
      <c r="CJ21" s="17">
        <v>0</v>
      </c>
      <c r="CK21" s="17">
        <v>0</v>
      </c>
      <c r="CL21" s="17"/>
      <c r="CM21" s="17"/>
      <c r="CN21" s="17"/>
      <c r="CO21" s="17"/>
      <c r="CP21" s="17"/>
      <c r="CQ21" s="17"/>
      <c r="CR21" s="17">
        <v>0</v>
      </c>
      <c r="CS21" s="17"/>
      <c r="CT21" s="17"/>
      <c r="CU21" s="17">
        <v>-0.9</v>
      </c>
      <c r="CV21" s="17">
        <v>0</v>
      </c>
      <c r="CW21" s="17">
        <v>0</v>
      </c>
      <c r="CX21" s="17"/>
      <c r="CY21" s="17"/>
      <c r="CZ21" s="17">
        <v>0</v>
      </c>
      <c r="DA21" s="17">
        <v>-0.8</v>
      </c>
      <c r="DB21" s="17"/>
      <c r="DC21" s="17">
        <v>-0.1</v>
      </c>
      <c r="DD21" s="17">
        <v>1.1000000000000001</v>
      </c>
      <c r="DE21" s="17">
        <v>2.2999999999999998</v>
      </c>
      <c r="DF21" s="17">
        <v>0</v>
      </c>
      <c r="DG21" s="17">
        <v>1</v>
      </c>
      <c r="DH21" s="17">
        <v>0.6</v>
      </c>
      <c r="DI21" s="17">
        <v>0</v>
      </c>
      <c r="DJ21" s="17">
        <v>0</v>
      </c>
      <c r="DK21" s="17">
        <v>0</v>
      </c>
      <c r="DL21" s="17">
        <v>1.2</v>
      </c>
      <c r="DM21" s="17">
        <v>-0.1</v>
      </c>
      <c r="DN21" s="17">
        <v>1.8</v>
      </c>
      <c r="DO21" s="17">
        <v>0.5</v>
      </c>
      <c r="DP21" s="17">
        <v>0.4</v>
      </c>
      <c r="DQ21" s="17">
        <v>1.2</v>
      </c>
      <c r="DR21" s="17">
        <v>0.4</v>
      </c>
      <c r="DS21" s="17">
        <v>-0.2</v>
      </c>
      <c r="DT21" s="17">
        <v>-0.9</v>
      </c>
      <c r="DU21" s="17">
        <v>0.9</v>
      </c>
      <c r="DV21" s="17"/>
      <c r="DW21" s="17">
        <v>-4.5999999999999996</v>
      </c>
      <c r="DX21" s="17">
        <v>0.6</v>
      </c>
      <c r="DY21" s="17">
        <v>2.5</v>
      </c>
      <c r="DZ21" s="17">
        <v>-0.3</v>
      </c>
      <c r="EA21" s="17">
        <v>1</v>
      </c>
      <c r="EB21" s="17">
        <v>0</v>
      </c>
      <c r="EC21" s="17">
        <v>4</v>
      </c>
      <c r="ED21" s="17">
        <v>0.4</v>
      </c>
      <c r="EE21" s="17">
        <v>-10.3</v>
      </c>
      <c r="EF21" s="17">
        <v>-11.1</v>
      </c>
      <c r="EG21" s="17">
        <v>0</v>
      </c>
      <c r="EH21" s="17"/>
      <c r="EI21" s="17">
        <v>2.6</v>
      </c>
      <c r="EJ21" s="17">
        <v>-0.1</v>
      </c>
      <c r="EK21" s="17">
        <v>1.7</v>
      </c>
      <c r="EL21" s="17">
        <v>0.2</v>
      </c>
      <c r="EM21" s="17">
        <v>0.2</v>
      </c>
      <c r="EN21" s="17">
        <v>0.2</v>
      </c>
      <c r="EO21" s="17">
        <v>0</v>
      </c>
      <c r="EP21" s="17">
        <v>0</v>
      </c>
      <c r="EQ21" s="17">
        <v>0</v>
      </c>
      <c r="ER21" s="17">
        <v>-0.2</v>
      </c>
      <c r="ES21" s="17">
        <v>2.8</v>
      </c>
      <c r="ET21" s="17">
        <v>0</v>
      </c>
      <c r="EU21" s="17">
        <v>0</v>
      </c>
      <c r="EV21" s="17">
        <v>0</v>
      </c>
      <c r="EW21" s="17">
        <v>0.2</v>
      </c>
      <c r="EX21" s="17">
        <v>1.2</v>
      </c>
      <c r="EY21" s="17"/>
      <c r="EZ21" s="17">
        <v>0</v>
      </c>
      <c r="FA21" s="17"/>
      <c r="FB21" s="17">
        <v>1.3</v>
      </c>
      <c r="FC21" s="17">
        <v>1.9</v>
      </c>
      <c r="FD21" s="17">
        <v>3.8</v>
      </c>
      <c r="FE21" s="17"/>
      <c r="FF21" s="17">
        <v>2.2000000000000002</v>
      </c>
      <c r="FG21" s="17">
        <v>-136.44200000000001</v>
      </c>
      <c r="FH21" s="15"/>
      <c r="FI21" s="17">
        <v>2.1345299999999998</v>
      </c>
      <c r="FJ21" s="17">
        <v>-0.34599999999999997</v>
      </c>
      <c r="FK21" s="17"/>
      <c r="FL21" s="17">
        <v>0</v>
      </c>
      <c r="FM21" s="17"/>
      <c r="FN21" s="17">
        <v>2.79786</v>
      </c>
      <c r="FO21" s="17">
        <v>0.1</v>
      </c>
      <c r="FP21" s="17">
        <v>0.8</v>
      </c>
      <c r="FQ21" s="17">
        <v>5.4863900000000001</v>
      </c>
    </row>
    <row r="22" spans="1:173" ht="24" customHeight="1" x14ac:dyDescent="0.25">
      <c r="A22" s="16" t="s">
        <v>52</v>
      </c>
      <c r="B22" s="16" t="s">
        <v>790</v>
      </c>
      <c r="C22" s="17"/>
      <c r="D22" s="17"/>
      <c r="E22" s="17">
        <v>10.5</v>
      </c>
      <c r="F22" s="17">
        <v>19.2</v>
      </c>
      <c r="G22" s="17"/>
      <c r="H22" s="17"/>
      <c r="I22" s="17">
        <v>-19.600000000000001</v>
      </c>
      <c r="J22" s="17">
        <v>0.7</v>
      </c>
      <c r="K22" s="17"/>
      <c r="L22" s="17"/>
      <c r="M22" s="17">
        <v>-44.2</v>
      </c>
      <c r="N22" s="17">
        <v>-36.9</v>
      </c>
      <c r="O22" s="17">
        <v>-31.9</v>
      </c>
      <c r="P22" s="17">
        <v>8.8000000000000007</v>
      </c>
      <c r="Q22" s="17">
        <v>-20.5</v>
      </c>
      <c r="R22" s="17">
        <v>-27.1</v>
      </c>
      <c r="S22" s="17">
        <v>52.2</v>
      </c>
      <c r="T22" s="17">
        <v>0.4</v>
      </c>
      <c r="U22" s="17"/>
      <c r="V22" s="17"/>
      <c r="W22" s="17"/>
      <c r="X22" s="17"/>
      <c r="Y22" s="17">
        <v>-0.5</v>
      </c>
      <c r="Z22" s="17">
        <v>0.50900000000000001</v>
      </c>
      <c r="AA22" s="17">
        <v>0</v>
      </c>
      <c r="AB22" s="17">
        <v>-3.3</v>
      </c>
      <c r="AC22" s="17">
        <v>1.5</v>
      </c>
      <c r="AD22" s="17">
        <v>-3.4</v>
      </c>
      <c r="AE22" s="17">
        <v>0.2</v>
      </c>
      <c r="AF22" s="17"/>
      <c r="AG22" s="17"/>
      <c r="AH22" s="17"/>
      <c r="AI22" s="17">
        <v>11.7</v>
      </c>
      <c r="AJ22" s="17">
        <v>2.4</v>
      </c>
      <c r="AK22" s="17"/>
      <c r="AL22" s="17">
        <v>0</v>
      </c>
      <c r="AM22" s="17"/>
      <c r="AN22" s="17">
        <v>-1.6</v>
      </c>
      <c r="AO22" s="17">
        <v>5.4</v>
      </c>
      <c r="AP22" s="17">
        <v>8.6</v>
      </c>
      <c r="AQ22" s="17">
        <v>7.8</v>
      </c>
      <c r="AR22" s="17">
        <v>-3.5</v>
      </c>
      <c r="AS22" s="17">
        <v>-0.6</v>
      </c>
      <c r="AT22" s="17">
        <v>2.7</v>
      </c>
      <c r="AU22" s="17">
        <v>1.6</v>
      </c>
      <c r="AV22" s="17">
        <v>-32.6</v>
      </c>
      <c r="AW22" s="17">
        <v>-45.8</v>
      </c>
      <c r="AX22" s="17">
        <v>-56.7</v>
      </c>
      <c r="AY22" s="17">
        <v>2.7</v>
      </c>
      <c r="AZ22" s="17"/>
      <c r="BA22" s="17">
        <v>-0.1</v>
      </c>
      <c r="BB22" s="17">
        <v>3.2</v>
      </c>
      <c r="BC22" s="17"/>
      <c r="BD22" s="17">
        <v>1</v>
      </c>
      <c r="BE22" s="17">
        <v>-0.1</v>
      </c>
      <c r="BF22" s="17">
        <v>7.6</v>
      </c>
      <c r="BG22" s="17">
        <v>0</v>
      </c>
      <c r="BH22" s="17">
        <v>0</v>
      </c>
      <c r="BI22" s="17"/>
      <c r="BJ22" s="17">
        <v>0</v>
      </c>
      <c r="BK22" s="17"/>
      <c r="BL22" s="17"/>
      <c r="BM22" s="17"/>
      <c r="BN22" s="17">
        <v>-5</v>
      </c>
      <c r="BO22" s="17">
        <v>0</v>
      </c>
      <c r="BP22" s="17">
        <v>0</v>
      </c>
      <c r="BQ22" s="17">
        <v>0</v>
      </c>
      <c r="BR22" s="17">
        <v>0</v>
      </c>
      <c r="BS22" s="17">
        <v>0</v>
      </c>
      <c r="BT22" s="17"/>
      <c r="BU22" s="17"/>
      <c r="BV22" s="17"/>
      <c r="BW22" s="17"/>
      <c r="BX22" s="17"/>
      <c r="BY22" s="17"/>
      <c r="BZ22" s="17"/>
      <c r="CA22" s="17">
        <v>-0.3</v>
      </c>
      <c r="CB22" s="17">
        <v>24.7</v>
      </c>
      <c r="CC22" s="17">
        <v>21.8</v>
      </c>
      <c r="CD22" s="17">
        <v>-0.4</v>
      </c>
      <c r="CE22" s="17">
        <v>6.4</v>
      </c>
      <c r="CF22" s="17">
        <v>-3.9</v>
      </c>
      <c r="CG22" s="17"/>
      <c r="CH22" s="17"/>
      <c r="CI22" s="17"/>
      <c r="CJ22" s="17">
        <v>0</v>
      </c>
      <c r="CK22" s="17">
        <v>0</v>
      </c>
      <c r="CL22" s="17"/>
      <c r="CM22" s="17"/>
      <c r="CN22" s="17"/>
      <c r="CO22" s="17"/>
      <c r="CP22" s="17"/>
      <c r="CQ22" s="17"/>
      <c r="CR22" s="17">
        <v>0</v>
      </c>
      <c r="CS22" s="17"/>
      <c r="CT22" s="17"/>
      <c r="CU22" s="17">
        <v>-0.7</v>
      </c>
      <c r="CV22" s="17">
        <v>0</v>
      </c>
      <c r="CW22" s="17">
        <v>0</v>
      </c>
      <c r="CX22" s="17"/>
      <c r="CY22" s="17"/>
      <c r="CZ22" s="17">
        <v>-0.1</v>
      </c>
      <c r="DA22" s="17">
        <v>-0.8</v>
      </c>
      <c r="DB22" s="17"/>
      <c r="DC22" s="17">
        <v>-0.1</v>
      </c>
      <c r="DD22" s="17">
        <v>1.2</v>
      </c>
      <c r="DE22" s="17">
        <v>2.2000000000000002</v>
      </c>
      <c r="DF22" s="17">
        <v>-0.2</v>
      </c>
      <c r="DG22" s="17">
        <v>1</v>
      </c>
      <c r="DH22" s="17">
        <v>0.6</v>
      </c>
      <c r="DI22" s="17">
        <v>0</v>
      </c>
      <c r="DJ22" s="17">
        <v>0</v>
      </c>
      <c r="DK22" s="17">
        <v>0</v>
      </c>
      <c r="DL22" s="17">
        <v>0.7</v>
      </c>
      <c r="DM22" s="17">
        <v>-1.1000000000000001</v>
      </c>
      <c r="DN22" s="17">
        <v>1.8</v>
      </c>
      <c r="DO22" s="17">
        <v>0.5</v>
      </c>
      <c r="DP22" s="17">
        <v>0.4</v>
      </c>
      <c r="DQ22" s="17">
        <v>1.2</v>
      </c>
      <c r="DR22" s="17">
        <v>0.8</v>
      </c>
      <c r="DS22" s="17">
        <v>-0.1</v>
      </c>
      <c r="DT22" s="17">
        <v>-0.7</v>
      </c>
      <c r="DU22" s="17">
        <v>0.9</v>
      </c>
      <c r="DV22" s="17"/>
      <c r="DW22" s="17">
        <v>-4.7</v>
      </c>
      <c r="DX22" s="17">
        <v>0.5</v>
      </c>
      <c r="DY22" s="17">
        <v>2.1</v>
      </c>
      <c r="DZ22" s="17">
        <v>2.2999999999999998</v>
      </c>
      <c r="EA22" s="17">
        <v>0.9</v>
      </c>
      <c r="EB22" s="17">
        <v>0</v>
      </c>
      <c r="EC22" s="17">
        <v>3.5</v>
      </c>
      <c r="ED22" s="17">
        <v>0.3</v>
      </c>
      <c r="EE22" s="17">
        <v>-8.9</v>
      </c>
      <c r="EF22" s="17">
        <v>-9.6999999999999993</v>
      </c>
      <c r="EG22" s="17">
        <v>0</v>
      </c>
      <c r="EH22" s="17"/>
      <c r="EI22" s="17">
        <v>2.6</v>
      </c>
      <c r="EJ22" s="17">
        <v>-0.1</v>
      </c>
      <c r="EK22" s="17">
        <v>1.6</v>
      </c>
      <c r="EL22" s="17">
        <v>0.2</v>
      </c>
      <c r="EM22" s="17">
        <v>0.2</v>
      </c>
      <c r="EN22" s="17">
        <v>0.2</v>
      </c>
      <c r="EO22" s="17">
        <v>0</v>
      </c>
      <c r="EP22" s="17">
        <v>0</v>
      </c>
      <c r="EQ22" s="17">
        <v>2.2000000000000002</v>
      </c>
      <c r="ER22" s="17">
        <v>-0.2</v>
      </c>
      <c r="ES22" s="17">
        <v>2.4</v>
      </c>
      <c r="ET22" s="17">
        <v>0</v>
      </c>
      <c r="EU22" s="17">
        <v>0</v>
      </c>
      <c r="EV22" s="17">
        <v>0</v>
      </c>
      <c r="EW22" s="17">
        <v>0.2</v>
      </c>
      <c r="EX22" s="17">
        <v>1.2</v>
      </c>
      <c r="EY22" s="17"/>
      <c r="EZ22" s="17">
        <v>0</v>
      </c>
      <c r="FA22" s="17"/>
      <c r="FB22" s="17">
        <v>1.3</v>
      </c>
      <c r="FC22" s="17">
        <v>1.7</v>
      </c>
      <c r="FD22" s="17">
        <v>3.5</v>
      </c>
      <c r="FE22" s="17"/>
      <c r="FF22" s="17">
        <v>2</v>
      </c>
      <c r="FG22" s="17">
        <v>-123.59099999999999</v>
      </c>
      <c r="FH22" s="15"/>
      <c r="FI22" s="17">
        <v>2.5068999999999999</v>
      </c>
      <c r="FJ22" s="17">
        <v>-4.1000000000000002E-2</v>
      </c>
      <c r="FK22" s="17"/>
      <c r="FL22" s="17">
        <v>0</v>
      </c>
      <c r="FM22" s="17"/>
      <c r="FN22" s="17">
        <v>2.7966099999999998</v>
      </c>
      <c r="FO22" s="17">
        <v>0.2</v>
      </c>
      <c r="FP22" s="17">
        <v>0.8</v>
      </c>
      <c r="FQ22" s="17">
        <v>6.2625099999999998</v>
      </c>
    </row>
    <row r="23" spans="1:173" ht="24" customHeight="1" x14ac:dyDescent="0.25">
      <c r="A23" s="16" t="s">
        <v>52</v>
      </c>
      <c r="B23" s="16" t="s">
        <v>791</v>
      </c>
      <c r="C23" s="17"/>
      <c r="D23" s="17"/>
      <c r="E23" s="17">
        <v>-17.2</v>
      </c>
      <c r="F23" s="17">
        <v>13.8</v>
      </c>
      <c r="G23" s="17"/>
      <c r="H23" s="17"/>
      <c r="I23" s="17">
        <v>-25.9</v>
      </c>
      <c r="J23" s="17">
        <v>-11.1</v>
      </c>
      <c r="K23" s="17"/>
      <c r="L23" s="17"/>
      <c r="M23" s="17">
        <v>-52.6</v>
      </c>
      <c r="N23" s="17">
        <v>-49.8</v>
      </c>
      <c r="O23" s="17">
        <v>-43.6</v>
      </c>
      <c r="P23" s="17">
        <v>1.2</v>
      </c>
      <c r="Q23" s="17">
        <v>-28.2</v>
      </c>
      <c r="R23" s="17">
        <v>-31.8</v>
      </c>
      <c r="S23" s="17">
        <v>47.8</v>
      </c>
      <c r="T23" s="17">
        <v>0.1</v>
      </c>
      <c r="U23" s="17"/>
      <c r="V23" s="17"/>
      <c r="W23" s="17"/>
      <c r="X23" s="17"/>
      <c r="Y23" s="17">
        <v>-3.4</v>
      </c>
      <c r="Z23" s="17">
        <v>0.441</v>
      </c>
      <c r="AA23" s="17">
        <v>0</v>
      </c>
      <c r="AB23" s="17">
        <v>-3.2</v>
      </c>
      <c r="AC23" s="17">
        <v>1.6</v>
      </c>
      <c r="AD23" s="17">
        <v>-4.5999999999999996</v>
      </c>
      <c r="AE23" s="17">
        <v>0.4</v>
      </c>
      <c r="AF23" s="17"/>
      <c r="AG23" s="17"/>
      <c r="AH23" s="17"/>
      <c r="AI23" s="17">
        <v>9.6</v>
      </c>
      <c r="AJ23" s="17">
        <v>0.1</v>
      </c>
      <c r="AK23" s="17"/>
      <c r="AL23" s="17">
        <v>0</v>
      </c>
      <c r="AM23" s="17"/>
      <c r="AN23" s="17">
        <v>-1.7</v>
      </c>
      <c r="AO23" s="17">
        <v>3.3</v>
      </c>
      <c r="AP23" s="17">
        <v>8.4</v>
      </c>
      <c r="AQ23" s="17">
        <v>3.3</v>
      </c>
      <c r="AR23" s="17">
        <v>-4.5</v>
      </c>
      <c r="AS23" s="17">
        <v>-0.3</v>
      </c>
      <c r="AT23" s="17">
        <v>2.7</v>
      </c>
      <c r="AU23" s="17">
        <v>1.6</v>
      </c>
      <c r="AV23" s="17">
        <v>-42.5</v>
      </c>
      <c r="AW23" s="17">
        <v>-55</v>
      </c>
      <c r="AX23" s="17">
        <v>-55.8</v>
      </c>
      <c r="AY23" s="17">
        <v>-1.1000000000000001</v>
      </c>
      <c r="AZ23" s="17"/>
      <c r="BA23" s="17">
        <v>-0.1</v>
      </c>
      <c r="BB23" s="17">
        <v>-0.8</v>
      </c>
      <c r="BC23" s="17"/>
      <c r="BD23" s="17">
        <v>1</v>
      </c>
      <c r="BE23" s="17">
        <v>-0.1</v>
      </c>
      <c r="BF23" s="17">
        <v>2.8</v>
      </c>
      <c r="BG23" s="17">
        <v>-2.5</v>
      </c>
      <c r="BH23" s="17">
        <v>0</v>
      </c>
      <c r="BI23" s="17"/>
      <c r="BJ23" s="17">
        <v>0</v>
      </c>
      <c r="BK23" s="17"/>
      <c r="BL23" s="17"/>
      <c r="BM23" s="17"/>
      <c r="BN23" s="17">
        <v>-8.1999999999999993</v>
      </c>
      <c r="BO23" s="17">
        <v>0</v>
      </c>
      <c r="BP23" s="17">
        <v>0</v>
      </c>
      <c r="BQ23" s="17">
        <v>0</v>
      </c>
      <c r="BR23" s="17">
        <v>0</v>
      </c>
      <c r="BS23" s="17">
        <v>0</v>
      </c>
      <c r="BT23" s="17"/>
      <c r="BU23" s="17"/>
      <c r="BV23" s="17"/>
      <c r="BW23" s="17"/>
      <c r="BX23" s="17"/>
      <c r="BY23" s="17"/>
      <c r="BZ23" s="17"/>
      <c r="CA23" s="17">
        <v>-0.3</v>
      </c>
      <c r="CB23" s="17">
        <v>27.2</v>
      </c>
      <c r="CC23" s="17">
        <v>19</v>
      </c>
      <c r="CD23" s="17">
        <v>-0.5</v>
      </c>
      <c r="CE23" s="17">
        <v>1.6</v>
      </c>
      <c r="CF23" s="17">
        <v>-3.8</v>
      </c>
      <c r="CG23" s="17"/>
      <c r="CH23" s="17"/>
      <c r="CI23" s="17"/>
      <c r="CJ23" s="17">
        <v>0</v>
      </c>
      <c r="CK23" s="17">
        <v>0</v>
      </c>
      <c r="CL23" s="17"/>
      <c r="CM23" s="17"/>
      <c r="CN23" s="17"/>
      <c r="CO23" s="17"/>
      <c r="CP23" s="17"/>
      <c r="CQ23" s="17"/>
      <c r="CR23" s="17">
        <v>0</v>
      </c>
      <c r="CS23" s="17"/>
      <c r="CT23" s="17"/>
      <c r="CU23" s="17">
        <v>-0.9</v>
      </c>
      <c r="CV23" s="17">
        <v>0</v>
      </c>
      <c r="CW23" s="17">
        <v>0.1</v>
      </c>
      <c r="CX23" s="17"/>
      <c r="CY23" s="17"/>
      <c r="CZ23" s="17">
        <v>0</v>
      </c>
      <c r="DA23" s="17">
        <v>-0.8</v>
      </c>
      <c r="DB23" s="17"/>
      <c r="DC23" s="17">
        <v>-0.1</v>
      </c>
      <c r="DD23" s="17">
        <v>1.5</v>
      </c>
      <c r="DE23" s="17">
        <v>2.2999999999999998</v>
      </c>
      <c r="DF23" s="17">
        <v>0</v>
      </c>
      <c r="DG23" s="17">
        <v>0.5</v>
      </c>
      <c r="DH23" s="17">
        <v>0.6</v>
      </c>
      <c r="DI23" s="17">
        <v>0</v>
      </c>
      <c r="DJ23" s="17">
        <v>0</v>
      </c>
      <c r="DK23" s="17">
        <v>0</v>
      </c>
      <c r="DL23" s="17">
        <v>0.5</v>
      </c>
      <c r="DM23" s="17">
        <v>-2.1</v>
      </c>
      <c r="DN23" s="17">
        <v>1.8</v>
      </c>
      <c r="DO23" s="17">
        <v>0.5</v>
      </c>
      <c r="DP23" s="17">
        <v>0.4</v>
      </c>
      <c r="DQ23" s="17">
        <v>1.2</v>
      </c>
      <c r="DR23" s="17">
        <v>0.4</v>
      </c>
      <c r="DS23" s="17">
        <v>0.1</v>
      </c>
      <c r="DT23" s="17">
        <v>-0.9</v>
      </c>
      <c r="DU23" s="17">
        <v>1</v>
      </c>
      <c r="DV23" s="17"/>
      <c r="DW23" s="17">
        <v>-4.5999999999999996</v>
      </c>
      <c r="DX23" s="17">
        <v>0.7</v>
      </c>
      <c r="DY23" s="17">
        <v>2</v>
      </c>
      <c r="DZ23" s="17">
        <v>2.1</v>
      </c>
      <c r="EA23" s="17">
        <v>0.7</v>
      </c>
      <c r="EB23" s="17">
        <v>0</v>
      </c>
      <c r="EC23" s="17">
        <v>4</v>
      </c>
      <c r="ED23" s="17">
        <v>-0.1</v>
      </c>
      <c r="EE23" s="17">
        <v>-9.9</v>
      </c>
      <c r="EF23" s="17">
        <v>-13.6</v>
      </c>
      <c r="EG23" s="17">
        <v>0</v>
      </c>
      <c r="EH23" s="17"/>
      <c r="EI23" s="17">
        <v>2.6</v>
      </c>
      <c r="EJ23" s="17">
        <v>-0.1</v>
      </c>
      <c r="EK23" s="17">
        <v>1</v>
      </c>
      <c r="EL23" s="17">
        <v>0.2</v>
      </c>
      <c r="EM23" s="17">
        <v>0.2</v>
      </c>
      <c r="EN23" s="17">
        <v>0.2</v>
      </c>
      <c r="EO23" s="17">
        <v>0.3</v>
      </c>
      <c r="EP23" s="17">
        <v>0</v>
      </c>
      <c r="EQ23" s="17">
        <v>-0.6</v>
      </c>
      <c r="ER23" s="17">
        <v>-0.2</v>
      </c>
      <c r="ES23" s="17">
        <v>-1.4</v>
      </c>
      <c r="ET23" s="17">
        <v>0</v>
      </c>
      <c r="EU23" s="17">
        <v>0</v>
      </c>
      <c r="EV23" s="17">
        <v>0</v>
      </c>
      <c r="EW23" s="17">
        <v>0.2</v>
      </c>
      <c r="EX23" s="17">
        <v>1</v>
      </c>
      <c r="EY23" s="17"/>
      <c r="EZ23" s="17">
        <v>0</v>
      </c>
      <c r="FA23" s="17"/>
      <c r="FB23" s="17">
        <v>1.3</v>
      </c>
      <c r="FC23" s="17">
        <v>1.6</v>
      </c>
      <c r="FD23" s="17">
        <v>4</v>
      </c>
      <c r="FE23" s="17"/>
      <c r="FF23" s="17">
        <v>2</v>
      </c>
      <c r="FG23" s="17">
        <v>-302.959</v>
      </c>
      <c r="FH23" s="15"/>
      <c r="FI23" s="17">
        <v>1.8807400000000001</v>
      </c>
      <c r="FJ23" s="17">
        <v>0</v>
      </c>
      <c r="FK23" s="17"/>
      <c r="FL23" s="17">
        <v>1.7</v>
      </c>
      <c r="FM23" s="17"/>
      <c r="FN23" s="17">
        <v>2.7937699999999999</v>
      </c>
      <c r="FO23" s="17">
        <v>-0.6</v>
      </c>
      <c r="FP23" s="17">
        <v>0.5</v>
      </c>
      <c r="FQ23" s="17">
        <v>6.2745100000000003</v>
      </c>
    </row>
    <row r="24" spans="1:173" ht="24" customHeight="1" x14ac:dyDescent="0.25">
      <c r="A24" s="16" t="s">
        <v>52</v>
      </c>
      <c r="B24" s="16" t="s">
        <v>792</v>
      </c>
      <c r="C24" s="17"/>
      <c r="D24" s="17"/>
      <c r="E24" s="17">
        <v>-17</v>
      </c>
      <c r="F24" s="17">
        <v>14.8</v>
      </c>
      <c r="G24" s="17"/>
      <c r="H24" s="17"/>
      <c r="I24" s="17">
        <v>-28.4</v>
      </c>
      <c r="J24" s="17">
        <v>13.7</v>
      </c>
      <c r="K24" s="17"/>
      <c r="L24" s="17"/>
      <c r="M24" s="17">
        <v>-54</v>
      </c>
      <c r="N24" s="17">
        <v>-46.8</v>
      </c>
      <c r="O24" s="17">
        <v>-40</v>
      </c>
      <c r="P24" s="17">
        <v>1.2</v>
      </c>
      <c r="Q24" s="17">
        <v>-34.700000000000003</v>
      </c>
      <c r="R24" s="17">
        <v>-35.1</v>
      </c>
      <c r="S24" s="17">
        <v>48.5</v>
      </c>
      <c r="T24" s="17">
        <v>0.1</v>
      </c>
      <c r="U24" s="17"/>
      <c r="V24" s="17"/>
      <c r="W24" s="17"/>
      <c r="X24" s="17"/>
      <c r="Y24" s="17">
        <v>-4.0999999999999996</v>
      </c>
      <c r="Z24" s="17">
        <v>0.63700000000000001</v>
      </c>
      <c r="AA24" s="17">
        <v>0</v>
      </c>
      <c r="AB24" s="17">
        <v>-3.2</v>
      </c>
      <c r="AC24" s="17">
        <v>2</v>
      </c>
      <c r="AD24" s="17">
        <v>8.5</v>
      </c>
      <c r="AE24" s="17">
        <v>0.7</v>
      </c>
      <c r="AF24" s="17"/>
      <c r="AG24" s="17"/>
      <c r="AH24" s="17"/>
      <c r="AI24" s="17">
        <v>8.6</v>
      </c>
      <c r="AJ24" s="17">
        <v>6</v>
      </c>
      <c r="AK24" s="17"/>
      <c r="AL24" s="17">
        <v>0</v>
      </c>
      <c r="AM24" s="17"/>
      <c r="AN24" s="17">
        <v>-1.6</v>
      </c>
      <c r="AO24" s="17">
        <v>-15.9</v>
      </c>
      <c r="AP24" s="17">
        <v>7.5</v>
      </c>
      <c r="AQ24" s="17">
        <v>-1.8</v>
      </c>
      <c r="AR24" s="17">
        <v>-4.5999999999999996</v>
      </c>
      <c r="AS24" s="17">
        <v>-0.1</v>
      </c>
      <c r="AT24" s="17">
        <v>2.7</v>
      </c>
      <c r="AU24" s="17">
        <v>0.5</v>
      </c>
      <c r="AV24" s="17">
        <v>-43.5</v>
      </c>
      <c r="AW24" s="17">
        <v>-55.1</v>
      </c>
      <c r="AX24" s="17">
        <v>-56.1</v>
      </c>
      <c r="AY24" s="17">
        <v>7.3</v>
      </c>
      <c r="AZ24" s="17"/>
      <c r="BA24" s="17">
        <v>-0.1</v>
      </c>
      <c r="BB24" s="17">
        <v>2.2000000000000002</v>
      </c>
      <c r="BC24" s="17"/>
      <c r="BD24" s="17">
        <v>1</v>
      </c>
      <c r="BE24" s="17">
        <v>-0.1</v>
      </c>
      <c r="BF24" s="17">
        <v>3.7</v>
      </c>
      <c r="BG24" s="17">
        <v>-1.8</v>
      </c>
      <c r="BH24" s="17">
        <v>0</v>
      </c>
      <c r="BI24" s="17"/>
      <c r="BJ24" s="17">
        <v>0</v>
      </c>
      <c r="BK24" s="17"/>
      <c r="BL24" s="17"/>
      <c r="BM24" s="17"/>
      <c r="BN24" s="17">
        <v>-6.1</v>
      </c>
      <c r="BO24" s="17">
        <v>0</v>
      </c>
      <c r="BP24" s="17">
        <v>0</v>
      </c>
      <c r="BQ24" s="17">
        <v>0</v>
      </c>
      <c r="BR24" s="17">
        <v>0</v>
      </c>
      <c r="BS24" s="17">
        <v>0</v>
      </c>
      <c r="BT24" s="17"/>
      <c r="BU24" s="17"/>
      <c r="BV24" s="17"/>
      <c r="BW24" s="17"/>
      <c r="BX24" s="17"/>
      <c r="BY24" s="17"/>
      <c r="BZ24" s="17"/>
      <c r="CA24" s="17">
        <v>-0.3</v>
      </c>
      <c r="CB24" s="17">
        <v>31</v>
      </c>
      <c r="CC24" s="17">
        <v>13.7</v>
      </c>
      <c r="CD24" s="17">
        <v>-7.1</v>
      </c>
      <c r="CE24" s="17">
        <v>1.5</v>
      </c>
      <c r="CF24" s="17">
        <v>-3.9</v>
      </c>
      <c r="CG24" s="17"/>
      <c r="CH24" s="17"/>
      <c r="CI24" s="17"/>
      <c r="CJ24" s="17">
        <v>0</v>
      </c>
      <c r="CK24" s="17">
        <v>0</v>
      </c>
      <c r="CL24" s="17"/>
      <c r="CM24" s="17"/>
      <c r="CN24" s="17"/>
      <c r="CO24" s="17"/>
      <c r="CP24" s="17"/>
      <c r="CQ24" s="17"/>
      <c r="CR24" s="17">
        <v>0</v>
      </c>
      <c r="CS24" s="17"/>
      <c r="CT24" s="17"/>
      <c r="CU24" s="17">
        <v>-1</v>
      </c>
      <c r="CV24" s="17">
        <v>1</v>
      </c>
      <c r="CW24" s="17">
        <v>0</v>
      </c>
      <c r="CX24" s="17"/>
      <c r="CY24" s="17"/>
      <c r="CZ24" s="17">
        <v>-0.1</v>
      </c>
      <c r="DA24" s="17">
        <v>-0.8</v>
      </c>
      <c r="DB24" s="17"/>
      <c r="DC24" s="17">
        <v>0.1</v>
      </c>
      <c r="DD24" s="17">
        <v>1.3</v>
      </c>
      <c r="DE24" s="17">
        <v>2.4</v>
      </c>
      <c r="DF24" s="17">
        <v>-0.3</v>
      </c>
      <c r="DG24" s="17">
        <v>0.3</v>
      </c>
      <c r="DH24" s="17">
        <v>0.6</v>
      </c>
      <c r="DI24" s="17">
        <v>0</v>
      </c>
      <c r="DJ24" s="17">
        <v>-0.1</v>
      </c>
      <c r="DK24" s="17">
        <v>0</v>
      </c>
      <c r="DL24" s="17">
        <v>-0.1</v>
      </c>
      <c r="DM24" s="17">
        <v>-3.5</v>
      </c>
      <c r="DN24" s="17">
        <v>1.8</v>
      </c>
      <c r="DO24" s="17">
        <v>0.5</v>
      </c>
      <c r="DP24" s="17">
        <v>0.4</v>
      </c>
      <c r="DQ24" s="17">
        <v>1.2</v>
      </c>
      <c r="DR24" s="17">
        <v>0.3</v>
      </c>
      <c r="DS24" s="17">
        <v>0.2</v>
      </c>
      <c r="DT24" s="17">
        <v>-0.7</v>
      </c>
      <c r="DU24" s="17">
        <v>1</v>
      </c>
      <c r="DV24" s="17"/>
      <c r="DW24" s="17">
        <v>-4.5999999999999996</v>
      </c>
      <c r="DX24" s="17">
        <v>0.8</v>
      </c>
      <c r="DY24" s="17">
        <v>2</v>
      </c>
      <c r="DZ24" s="17">
        <v>2.2999999999999998</v>
      </c>
      <c r="EA24" s="17">
        <v>0.6</v>
      </c>
      <c r="EB24" s="17">
        <v>0</v>
      </c>
      <c r="EC24" s="17">
        <v>4</v>
      </c>
      <c r="ED24" s="17">
        <v>0.2</v>
      </c>
      <c r="EE24" s="17">
        <v>-8.8000000000000007</v>
      </c>
      <c r="EF24" s="17">
        <v>-12</v>
      </c>
      <c r="EG24" s="17">
        <v>0</v>
      </c>
      <c r="EH24" s="17"/>
      <c r="EI24" s="17">
        <v>2.6</v>
      </c>
      <c r="EJ24" s="17">
        <v>-0.1</v>
      </c>
      <c r="EK24" s="17">
        <v>1.2</v>
      </c>
      <c r="EL24" s="17">
        <v>0.2</v>
      </c>
      <c r="EM24" s="17">
        <v>0.2</v>
      </c>
      <c r="EN24" s="17">
        <v>0.2</v>
      </c>
      <c r="EO24" s="17">
        <v>0</v>
      </c>
      <c r="EP24" s="17">
        <v>0</v>
      </c>
      <c r="EQ24" s="17">
        <v>-0.6</v>
      </c>
      <c r="ER24" s="17">
        <v>-0.2</v>
      </c>
      <c r="ES24" s="17">
        <v>-2.8</v>
      </c>
      <c r="ET24" s="17">
        <v>0</v>
      </c>
      <c r="EU24" s="17">
        <v>0.3</v>
      </c>
      <c r="EV24" s="17">
        <v>0</v>
      </c>
      <c r="EW24" s="17">
        <v>0.2</v>
      </c>
      <c r="EX24" s="17">
        <v>0.8</v>
      </c>
      <c r="EY24" s="17"/>
      <c r="EZ24" s="17">
        <v>0</v>
      </c>
      <c r="FA24" s="17"/>
      <c r="FB24" s="17">
        <v>1.3</v>
      </c>
      <c r="FC24" s="17">
        <v>2.1</v>
      </c>
      <c r="FD24" s="17">
        <v>3.5</v>
      </c>
      <c r="FE24" s="17"/>
      <c r="FF24" s="17">
        <v>2.1</v>
      </c>
      <c r="FG24" s="17">
        <v>-285.56299999999999</v>
      </c>
      <c r="FH24" s="15"/>
      <c r="FI24" s="17">
        <v>2.57246</v>
      </c>
      <c r="FJ24" s="17">
        <v>0</v>
      </c>
      <c r="FK24" s="17"/>
      <c r="FL24" s="17">
        <v>1.6</v>
      </c>
      <c r="FM24" s="17"/>
      <c r="FN24" s="17">
        <v>2.7972899999999998</v>
      </c>
      <c r="FO24" s="17">
        <v>0</v>
      </c>
      <c r="FP24" s="17">
        <v>0.7</v>
      </c>
      <c r="FQ24" s="17">
        <v>7.6697499999999996</v>
      </c>
    </row>
    <row r="25" spans="1:173" ht="24" customHeight="1" x14ac:dyDescent="0.25">
      <c r="A25" s="16" t="s">
        <v>52</v>
      </c>
      <c r="B25" s="16" t="s">
        <v>793</v>
      </c>
      <c r="C25" s="17"/>
      <c r="D25" s="17"/>
      <c r="E25" s="17">
        <v>-16.5</v>
      </c>
      <c r="F25" s="17">
        <v>11.3</v>
      </c>
      <c r="G25" s="17"/>
      <c r="H25" s="17"/>
      <c r="I25" s="17">
        <v>-21.3</v>
      </c>
      <c r="J25" s="17">
        <v>9.8000000000000007</v>
      </c>
      <c r="K25" s="17"/>
      <c r="L25" s="17"/>
      <c r="M25" s="17">
        <v>-44.8</v>
      </c>
      <c r="N25" s="17">
        <v>-45.4</v>
      </c>
      <c r="O25" s="17">
        <v>-39.799999999999997</v>
      </c>
      <c r="P25" s="17">
        <v>12</v>
      </c>
      <c r="Q25" s="17">
        <v>-31.8</v>
      </c>
      <c r="R25" s="17">
        <v>-29.8</v>
      </c>
      <c r="S25" s="17">
        <v>41.9</v>
      </c>
      <c r="T25" s="17">
        <v>0</v>
      </c>
      <c r="U25" s="17"/>
      <c r="V25" s="17"/>
      <c r="W25" s="17"/>
      <c r="X25" s="17"/>
      <c r="Y25" s="17">
        <v>-5.4</v>
      </c>
      <c r="Z25" s="17">
        <v>0.39800000000000002</v>
      </c>
      <c r="AA25" s="17">
        <v>0</v>
      </c>
      <c r="AB25" s="17">
        <v>-3.1</v>
      </c>
      <c r="AC25" s="17">
        <v>2.1</v>
      </c>
      <c r="AD25" s="17">
        <v>8.1999999999999993</v>
      </c>
      <c r="AE25" s="17">
        <v>0.7</v>
      </c>
      <c r="AF25" s="17"/>
      <c r="AG25" s="17"/>
      <c r="AH25" s="17"/>
      <c r="AI25" s="17">
        <v>8.5</v>
      </c>
      <c r="AJ25" s="17">
        <v>8.5</v>
      </c>
      <c r="AK25" s="17"/>
      <c r="AL25" s="17">
        <v>0</v>
      </c>
      <c r="AM25" s="17"/>
      <c r="AN25" s="17">
        <v>-1.2</v>
      </c>
      <c r="AO25" s="17">
        <v>30.1</v>
      </c>
      <c r="AP25" s="17">
        <v>10.199999999999999</v>
      </c>
      <c r="AQ25" s="17">
        <v>0.4</v>
      </c>
      <c r="AR25" s="17">
        <v>-5</v>
      </c>
      <c r="AS25" s="17">
        <v>-0.4</v>
      </c>
      <c r="AT25" s="17">
        <v>2.7</v>
      </c>
      <c r="AU25" s="17">
        <v>1.6</v>
      </c>
      <c r="AV25" s="17">
        <v>-34</v>
      </c>
      <c r="AW25" s="17">
        <v>-47.8</v>
      </c>
      <c r="AX25" s="17">
        <v>-48.6</v>
      </c>
      <c r="AY25" s="17">
        <v>6.6</v>
      </c>
      <c r="AZ25" s="17"/>
      <c r="BA25" s="17">
        <v>-0.1</v>
      </c>
      <c r="BB25" s="17">
        <v>2.8</v>
      </c>
      <c r="BC25" s="17"/>
      <c r="BD25" s="17">
        <v>1</v>
      </c>
      <c r="BE25" s="17">
        <v>-0.1</v>
      </c>
      <c r="BF25" s="17">
        <v>-19.3</v>
      </c>
      <c r="BG25" s="17">
        <v>0</v>
      </c>
      <c r="BH25" s="17">
        <v>-1.3</v>
      </c>
      <c r="BI25" s="17"/>
      <c r="BJ25" s="17">
        <v>0</v>
      </c>
      <c r="BK25" s="17"/>
      <c r="BL25" s="17"/>
      <c r="BM25" s="17"/>
      <c r="BN25" s="17">
        <v>4</v>
      </c>
      <c r="BO25" s="17">
        <v>0</v>
      </c>
      <c r="BP25" s="17">
        <v>0</v>
      </c>
      <c r="BQ25" s="17">
        <v>0</v>
      </c>
      <c r="BR25" s="17">
        <v>0</v>
      </c>
      <c r="BS25" s="17">
        <v>0</v>
      </c>
      <c r="BT25" s="17"/>
      <c r="BU25" s="17"/>
      <c r="BV25" s="17"/>
      <c r="BW25" s="17"/>
      <c r="BX25" s="17"/>
      <c r="BY25" s="17"/>
      <c r="BZ25" s="17"/>
      <c r="CA25" s="17">
        <v>-0.3</v>
      </c>
      <c r="CB25" s="17">
        <v>27.6</v>
      </c>
      <c r="CC25" s="17">
        <v>17.7</v>
      </c>
      <c r="CD25" s="17">
        <v>-5.3</v>
      </c>
      <c r="CE25" s="17">
        <v>0</v>
      </c>
      <c r="CF25" s="17">
        <v>-4.0999999999999996</v>
      </c>
      <c r="CG25" s="17"/>
      <c r="CH25" s="17"/>
      <c r="CI25" s="17"/>
      <c r="CJ25" s="17">
        <v>0</v>
      </c>
      <c r="CK25" s="17">
        <v>-0.4</v>
      </c>
      <c r="CL25" s="17"/>
      <c r="CM25" s="17"/>
      <c r="CN25" s="17"/>
      <c r="CO25" s="17"/>
      <c r="CP25" s="17"/>
      <c r="CQ25" s="17"/>
      <c r="CR25" s="17">
        <v>0</v>
      </c>
      <c r="CS25" s="17"/>
      <c r="CT25" s="17"/>
      <c r="CU25" s="17">
        <v>-1.3</v>
      </c>
      <c r="CV25" s="17">
        <v>3.1</v>
      </c>
      <c r="CW25" s="17">
        <v>0</v>
      </c>
      <c r="CX25" s="17"/>
      <c r="CY25" s="17"/>
      <c r="CZ25" s="17">
        <v>-0.1</v>
      </c>
      <c r="DA25" s="17">
        <v>-0.9</v>
      </c>
      <c r="DB25" s="17"/>
      <c r="DC25" s="17">
        <v>0.1</v>
      </c>
      <c r="DD25" s="17">
        <v>1.7</v>
      </c>
      <c r="DE25" s="17">
        <v>2.4</v>
      </c>
      <c r="DF25" s="17">
        <v>-0.2</v>
      </c>
      <c r="DG25" s="17">
        <v>1</v>
      </c>
      <c r="DH25" s="17">
        <v>0.6</v>
      </c>
      <c r="DI25" s="17">
        <v>0</v>
      </c>
      <c r="DJ25" s="17">
        <v>-0.1</v>
      </c>
      <c r="DK25" s="17">
        <v>0</v>
      </c>
      <c r="DL25" s="17">
        <v>0.5</v>
      </c>
      <c r="DM25" s="17">
        <v>-1.9</v>
      </c>
      <c r="DN25" s="17">
        <v>1.8</v>
      </c>
      <c r="DO25" s="17">
        <v>0.5</v>
      </c>
      <c r="DP25" s="17">
        <v>0.4</v>
      </c>
      <c r="DQ25" s="17">
        <v>1.2</v>
      </c>
      <c r="DR25" s="17">
        <v>0.3</v>
      </c>
      <c r="DS25" s="17">
        <v>0.3</v>
      </c>
      <c r="DT25" s="17">
        <v>0</v>
      </c>
      <c r="DU25" s="17">
        <v>0.9</v>
      </c>
      <c r="DV25" s="17"/>
      <c r="DW25" s="17">
        <v>-4.5999999999999996</v>
      </c>
      <c r="DX25" s="17">
        <v>0.8</v>
      </c>
      <c r="DY25" s="17">
        <v>2.2999999999999998</v>
      </c>
      <c r="DZ25" s="17">
        <v>2.2000000000000002</v>
      </c>
      <c r="EA25" s="17">
        <v>1</v>
      </c>
      <c r="EB25" s="17">
        <v>0</v>
      </c>
      <c r="EC25" s="17">
        <v>4</v>
      </c>
      <c r="ED25" s="17">
        <v>1</v>
      </c>
      <c r="EE25" s="17">
        <v>-8.4</v>
      </c>
      <c r="EF25" s="17">
        <v>-11</v>
      </c>
      <c r="EG25" s="17">
        <v>0</v>
      </c>
      <c r="EH25" s="17"/>
      <c r="EI25" s="17">
        <v>2.6</v>
      </c>
      <c r="EJ25" s="17">
        <v>-0.1</v>
      </c>
      <c r="EK25" s="17">
        <v>1.6</v>
      </c>
      <c r="EL25" s="17">
        <v>0.2</v>
      </c>
      <c r="EM25" s="17">
        <v>0.2</v>
      </c>
      <c r="EN25" s="17">
        <v>0.2</v>
      </c>
      <c r="EO25" s="17">
        <v>0</v>
      </c>
      <c r="EP25" s="17">
        <v>0</v>
      </c>
      <c r="EQ25" s="17">
        <v>3.6</v>
      </c>
      <c r="ER25" s="17">
        <v>-0.2</v>
      </c>
      <c r="ES25" s="17">
        <v>-1.8</v>
      </c>
      <c r="ET25" s="17">
        <v>0</v>
      </c>
      <c r="EU25" s="17">
        <v>1.1000000000000001</v>
      </c>
      <c r="EV25" s="17">
        <v>0</v>
      </c>
      <c r="EW25" s="17">
        <v>0.2</v>
      </c>
      <c r="EX25" s="17">
        <v>1.2</v>
      </c>
      <c r="EY25" s="17"/>
      <c r="EZ25" s="17">
        <v>0</v>
      </c>
      <c r="FA25" s="17"/>
      <c r="FB25" s="17">
        <v>1.3</v>
      </c>
      <c r="FC25" s="17">
        <v>1.9</v>
      </c>
      <c r="FD25" s="17">
        <v>3.8</v>
      </c>
      <c r="FE25" s="17"/>
      <c r="FF25" s="17">
        <v>1.6</v>
      </c>
      <c r="FG25" s="17">
        <v>-182.702</v>
      </c>
      <c r="FH25" s="15"/>
      <c r="FI25" s="17">
        <v>2.9512999999999998</v>
      </c>
      <c r="FJ25" s="17">
        <v>0</v>
      </c>
      <c r="FK25" s="17"/>
      <c r="FL25" s="17">
        <v>1.9</v>
      </c>
      <c r="FM25" s="17"/>
      <c r="FN25" s="17">
        <v>2.79555</v>
      </c>
      <c r="FO25" s="17">
        <v>0.7</v>
      </c>
      <c r="FP25" s="17">
        <v>1</v>
      </c>
      <c r="FQ25" s="17">
        <v>9.3468499999999999</v>
      </c>
    </row>
    <row r="26" spans="1:173" ht="24" customHeight="1" x14ac:dyDescent="0.25">
      <c r="A26" s="18" t="s">
        <v>52</v>
      </c>
      <c r="B26" s="18" t="s">
        <v>794</v>
      </c>
      <c r="C26" s="19"/>
      <c r="D26" s="19"/>
      <c r="E26" s="19">
        <v>-15.1</v>
      </c>
      <c r="F26" s="19">
        <v>9.5</v>
      </c>
      <c r="G26" s="19"/>
      <c r="H26" s="19"/>
      <c r="I26" s="19">
        <v>-28</v>
      </c>
      <c r="J26" s="19">
        <v>-2.9</v>
      </c>
      <c r="K26" s="19"/>
      <c r="L26" s="19"/>
      <c r="M26" s="19">
        <v>-46</v>
      </c>
      <c r="N26" s="19">
        <v>-42.7</v>
      </c>
      <c r="O26" s="19">
        <v>-37</v>
      </c>
      <c r="P26" s="19">
        <v>8.6999999999999993</v>
      </c>
      <c r="Q26" s="19">
        <v>-32.299999999999997</v>
      </c>
      <c r="R26" s="19">
        <v>-31</v>
      </c>
      <c r="S26" s="19">
        <v>38.4</v>
      </c>
      <c r="T26" s="19">
        <v>0.1</v>
      </c>
      <c r="U26" s="19"/>
      <c r="V26" s="19"/>
      <c r="W26" s="19"/>
      <c r="X26" s="19"/>
      <c r="Y26" s="19">
        <v>-8.1</v>
      </c>
      <c r="Z26" s="19">
        <v>0.316</v>
      </c>
      <c r="AA26" s="19">
        <v>0</v>
      </c>
      <c r="AB26" s="19">
        <v>-3.1</v>
      </c>
      <c r="AC26" s="19">
        <v>2</v>
      </c>
      <c r="AD26" s="19">
        <v>6.2</v>
      </c>
      <c r="AE26" s="19">
        <v>0.8</v>
      </c>
      <c r="AF26" s="19"/>
      <c r="AG26" s="19"/>
      <c r="AH26" s="19"/>
      <c r="AI26" s="19">
        <v>8.6</v>
      </c>
      <c r="AJ26" s="19">
        <v>8</v>
      </c>
      <c r="AK26" s="19"/>
      <c r="AL26" s="19">
        <v>0</v>
      </c>
      <c r="AM26" s="19"/>
      <c r="AN26" s="19">
        <v>-1.2</v>
      </c>
      <c r="AO26" s="19">
        <v>4.2</v>
      </c>
      <c r="AP26" s="19">
        <v>10.8</v>
      </c>
      <c r="AQ26" s="19">
        <v>0</v>
      </c>
      <c r="AR26" s="19">
        <v>-5.2</v>
      </c>
      <c r="AS26" s="19">
        <v>-0.2</v>
      </c>
      <c r="AT26" s="19">
        <v>2.7</v>
      </c>
      <c r="AU26" s="19">
        <v>0.9</v>
      </c>
      <c r="AV26" s="19">
        <v>-35.299999999999997</v>
      </c>
      <c r="AW26" s="19">
        <v>-48</v>
      </c>
      <c r="AX26" s="19">
        <v>-48.9</v>
      </c>
      <c r="AY26" s="19">
        <v>2.1</v>
      </c>
      <c r="AZ26" s="19"/>
      <c r="BA26" s="19">
        <v>-0.1</v>
      </c>
      <c r="BB26" s="19">
        <v>2.7</v>
      </c>
      <c r="BC26" s="19"/>
      <c r="BD26" s="19">
        <v>1</v>
      </c>
      <c r="BE26" s="19">
        <v>-0.3</v>
      </c>
      <c r="BF26" s="19">
        <v>-15</v>
      </c>
      <c r="BG26" s="19">
        <v>2.2000000000000002</v>
      </c>
      <c r="BH26" s="19">
        <v>-8.6</v>
      </c>
      <c r="BI26" s="19"/>
      <c r="BJ26" s="19">
        <v>0</v>
      </c>
      <c r="BK26" s="19"/>
      <c r="BL26" s="19"/>
      <c r="BM26" s="19"/>
      <c r="BN26" s="19">
        <v>-1.5</v>
      </c>
      <c r="BO26" s="19">
        <v>0</v>
      </c>
      <c r="BP26" s="19">
        <v>0</v>
      </c>
      <c r="BQ26" s="19">
        <v>0</v>
      </c>
      <c r="BR26" s="19">
        <v>0</v>
      </c>
      <c r="BS26" s="19">
        <v>0</v>
      </c>
      <c r="BT26" s="19"/>
      <c r="BU26" s="19"/>
      <c r="BV26" s="19"/>
      <c r="BW26" s="19"/>
      <c r="BX26" s="19"/>
      <c r="BY26" s="19"/>
      <c r="BZ26" s="19"/>
      <c r="CA26" s="19">
        <v>-0.2</v>
      </c>
      <c r="CB26" s="19">
        <v>28.8</v>
      </c>
      <c r="CC26" s="19">
        <v>16.8</v>
      </c>
      <c r="CD26" s="19">
        <v>-6.2</v>
      </c>
      <c r="CE26" s="19">
        <v>0</v>
      </c>
      <c r="CF26" s="19">
        <v>-3.8</v>
      </c>
      <c r="CG26" s="19"/>
      <c r="CH26" s="19"/>
      <c r="CI26" s="19"/>
      <c r="CJ26" s="19">
        <v>0</v>
      </c>
      <c r="CK26" s="19">
        <v>-0.9</v>
      </c>
      <c r="CL26" s="19"/>
      <c r="CM26" s="19"/>
      <c r="CN26" s="19"/>
      <c r="CO26" s="19"/>
      <c r="CP26" s="19"/>
      <c r="CQ26" s="19"/>
      <c r="CR26" s="19">
        <v>0</v>
      </c>
      <c r="CS26" s="19"/>
      <c r="CT26" s="19"/>
      <c r="CU26" s="19">
        <v>-1</v>
      </c>
      <c r="CV26" s="19">
        <v>5.4</v>
      </c>
      <c r="CW26" s="19">
        <v>0.1</v>
      </c>
      <c r="CX26" s="19"/>
      <c r="CY26" s="19"/>
      <c r="CZ26" s="19">
        <v>0</v>
      </c>
      <c r="DA26" s="19">
        <v>-0.8</v>
      </c>
      <c r="DB26" s="19"/>
      <c r="DC26" s="19">
        <v>-0.1</v>
      </c>
      <c r="DD26" s="19">
        <v>1.8</v>
      </c>
      <c r="DE26" s="19">
        <v>2.2999999999999998</v>
      </c>
      <c r="DF26" s="19">
        <v>-0.7</v>
      </c>
      <c r="DG26" s="19">
        <v>0.4</v>
      </c>
      <c r="DH26" s="19">
        <v>0.6</v>
      </c>
      <c r="DI26" s="19">
        <v>0</v>
      </c>
      <c r="DJ26" s="19">
        <v>-0.2</v>
      </c>
      <c r="DK26" s="19">
        <v>-0.4</v>
      </c>
      <c r="DL26" s="19">
        <v>0.2</v>
      </c>
      <c r="DM26" s="19">
        <v>-2.8</v>
      </c>
      <c r="DN26" s="19">
        <v>1.8</v>
      </c>
      <c r="DO26" s="19">
        <v>0.5</v>
      </c>
      <c r="DP26" s="19">
        <v>0.4</v>
      </c>
      <c r="DQ26" s="19">
        <v>1.2</v>
      </c>
      <c r="DR26" s="19">
        <v>0.1</v>
      </c>
      <c r="DS26" s="19">
        <v>-0.3</v>
      </c>
      <c r="DT26" s="19">
        <v>0</v>
      </c>
      <c r="DU26" s="19">
        <v>0.9</v>
      </c>
      <c r="DV26" s="19"/>
      <c r="DW26" s="19">
        <v>-4.8</v>
      </c>
      <c r="DX26" s="19">
        <v>0.7</v>
      </c>
      <c r="DY26" s="19">
        <v>2.5</v>
      </c>
      <c r="DZ26" s="19">
        <v>2.2999999999999998</v>
      </c>
      <c r="EA26" s="19">
        <v>1.2</v>
      </c>
      <c r="EB26" s="19">
        <v>0</v>
      </c>
      <c r="EC26" s="19">
        <v>4</v>
      </c>
      <c r="ED26" s="19">
        <v>2.2999999999999998</v>
      </c>
      <c r="EE26" s="19">
        <v>-9.5</v>
      </c>
      <c r="EF26" s="19">
        <v>-10.9</v>
      </c>
      <c r="EG26" s="19">
        <v>0</v>
      </c>
      <c r="EH26" s="19"/>
      <c r="EI26" s="19">
        <v>2.6</v>
      </c>
      <c r="EJ26" s="19">
        <v>-0.1</v>
      </c>
      <c r="EK26" s="19">
        <v>1.6</v>
      </c>
      <c r="EL26" s="19">
        <v>0.2</v>
      </c>
      <c r="EM26" s="19">
        <v>0.2</v>
      </c>
      <c r="EN26" s="19">
        <v>0.2</v>
      </c>
      <c r="EO26" s="19">
        <v>0</v>
      </c>
      <c r="EP26" s="19">
        <v>0.3</v>
      </c>
      <c r="EQ26" s="19">
        <v>13.2</v>
      </c>
      <c r="ER26" s="19">
        <v>-0.2</v>
      </c>
      <c r="ES26" s="19">
        <v>-1.3</v>
      </c>
      <c r="ET26" s="19">
        <v>0</v>
      </c>
      <c r="EU26" s="19">
        <v>6.6</v>
      </c>
      <c r="EV26" s="19">
        <v>0.1</v>
      </c>
      <c r="EW26" s="19">
        <v>0.2</v>
      </c>
      <c r="EX26" s="19">
        <v>1.4</v>
      </c>
      <c r="EY26" s="19"/>
      <c r="EZ26" s="19">
        <v>0</v>
      </c>
      <c r="FA26" s="19"/>
      <c r="FB26" s="19">
        <v>1.3</v>
      </c>
      <c r="FC26" s="19">
        <v>2.2000000000000002</v>
      </c>
      <c r="FD26" s="19">
        <v>3.6</v>
      </c>
      <c r="FE26" s="19"/>
      <c r="FF26" s="19">
        <v>2.2000000000000002</v>
      </c>
      <c r="FG26" s="19">
        <v>-235.28399999999999</v>
      </c>
      <c r="FH26" s="15"/>
      <c r="FI26" s="19">
        <v>2.7045400000000002</v>
      </c>
      <c r="FJ26" s="19">
        <v>0</v>
      </c>
      <c r="FK26" s="19"/>
      <c r="FL26" s="19">
        <v>1.8</v>
      </c>
      <c r="FM26" s="19"/>
      <c r="FN26" s="19">
        <v>1.87042</v>
      </c>
      <c r="FO26" s="19">
        <v>-1.8</v>
      </c>
      <c r="FP26" s="19">
        <v>0.7</v>
      </c>
      <c r="FQ26" s="19">
        <v>5.2749600000000001</v>
      </c>
    </row>
    <row r="27" spans="1:173" ht="24" customHeight="1" x14ac:dyDescent="0.25">
      <c r="A27" s="13" t="s">
        <v>52</v>
      </c>
      <c r="B27" s="13" t="s">
        <v>795</v>
      </c>
      <c r="C27" s="14"/>
      <c r="D27" s="14"/>
      <c r="E27" s="14">
        <v>3.1</v>
      </c>
      <c r="F27" s="14">
        <v>16.5</v>
      </c>
      <c r="G27" s="14"/>
      <c r="H27" s="14"/>
      <c r="I27" s="14">
        <v>-18.100000000000001</v>
      </c>
      <c r="J27" s="14">
        <v>41.5</v>
      </c>
      <c r="K27" s="14"/>
      <c r="L27" s="14"/>
      <c r="M27" s="14">
        <v>-32.700000000000003</v>
      </c>
      <c r="N27" s="14">
        <v>-27.4</v>
      </c>
      <c r="O27" s="14">
        <v>-21.2</v>
      </c>
      <c r="P27" s="14">
        <v>25.1</v>
      </c>
      <c r="Q27" s="14">
        <v>-9.9</v>
      </c>
      <c r="R27" s="14">
        <v>-14.8</v>
      </c>
      <c r="S27" s="14">
        <v>39.4</v>
      </c>
      <c r="T27" s="14">
        <v>0.1</v>
      </c>
      <c r="U27" s="14"/>
      <c r="V27" s="14"/>
      <c r="W27" s="14"/>
      <c r="X27" s="14"/>
      <c r="Y27" s="14">
        <v>-7.6</v>
      </c>
      <c r="Z27" s="14">
        <v>0.59499999999999997</v>
      </c>
      <c r="AA27" s="14">
        <v>0</v>
      </c>
      <c r="AB27" s="14">
        <v>-3.3</v>
      </c>
      <c r="AC27" s="14">
        <v>2.2000000000000002</v>
      </c>
      <c r="AD27" s="14">
        <v>5.9</v>
      </c>
      <c r="AE27" s="14">
        <v>0.9</v>
      </c>
      <c r="AF27" s="14"/>
      <c r="AG27" s="14"/>
      <c r="AH27" s="14"/>
      <c r="AI27" s="14">
        <v>2.6</v>
      </c>
      <c r="AJ27" s="14">
        <v>12.8</v>
      </c>
      <c r="AK27" s="14"/>
      <c r="AL27" s="14">
        <v>0</v>
      </c>
      <c r="AM27" s="14"/>
      <c r="AN27" s="14">
        <v>-0.8</v>
      </c>
      <c r="AO27" s="14">
        <v>8.4</v>
      </c>
      <c r="AP27" s="14">
        <v>11.4</v>
      </c>
      <c r="AQ27" s="14">
        <v>8</v>
      </c>
      <c r="AR27" s="14">
        <v>0</v>
      </c>
      <c r="AS27" s="14">
        <v>-0.4</v>
      </c>
      <c r="AT27" s="14">
        <v>2.7</v>
      </c>
      <c r="AU27" s="14">
        <v>0.2</v>
      </c>
      <c r="AV27" s="14">
        <v>-2.2000000000000002</v>
      </c>
      <c r="AW27" s="14">
        <v>-16</v>
      </c>
      <c r="AX27" s="14">
        <v>-26.9</v>
      </c>
      <c r="AY27" s="14">
        <v>1.4</v>
      </c>
      <c r="AZ27" s="14"/>
      <c r="BA27" s="14">
        <v>-0.1</v>
      </c>
      <c r="BB27" s="14">
        <v>5.7</v>
      </c>
      <c r="BC27" s="14"/>
      <c r="BD27" s="14">
        <v>1</v>
      </c>
      <c r="BE27" s="14">
        <v>-0.3</v>
      </c>
      <c r="BF27" s="14">
        <v>15.1</v>
      </c>
      <c r="BG27" s="14">
        <v>7.4</v>
      </c>
      <c r="BH27" s="14">
        <v>4.2</v>
      </c>
      <c r="BI27" s="14"/>
      <c r="BJ27" s="14">
        <v>0</v>
      </c>
      <c r="BK27" s="14"/>
      <c r="BL27" s="14"/>
      <c r="BM27" s="14"/>
      <c r="BN27" s="14">
        <v>3.6</v>
      </c>
      <c r="BO27" s="14">
        <v>0</v>
      </c>
      <c r="BP27" s="14">
        <v>0</v>
      </c>
      <c r="BQ27" s="14">
        <v>0</v>
      </c>
      <c r="BR27" s="14">
        <v>0</v>
      </c>
      <c r="BS27" s="14">
        <v>0</v>
      </c>
      <c r="BT27" s="14"/>
      <c r="BU27" s="14"/>
      <c r="BV27" s="14"/>
      <c r="BW27" s="14"/>
      <c r="BX27" s="14"/>
      <c r="BY27" s="14"/>
      <c r="BZ27" s="14"/>
      <c r="CA27" s="14">
        <v>-0.3</v>
      </c>
      <c r="CB27" s="14">
        <v>28.4</v>
      </c>
      <c r="CC27" s="14">
        <v>23.4</v>
      </c>
      <c r="CD27" s="14">
        <v>-0.1</v>
      </c>
      <c r="CE27" s="14">
        <v>0</v>
      </c>
      <c r="CF27" s="14">
        <v>-0.3</v>
      </c>
      <c r="CG27" s="14"/>
      <c r="CH27" s="14"/>
      <c r="CI27" s="14"/>
      <c r="CJ27" s="14">
        <v>0</v>
      </c>
      <c r="CK27" s="14">
        <v>-0.4</v>
      </c>
      <c r="CL27" s="14"/>
      <c r="CM27" s="14"/>
      <c r="CN27" s="14"/>
      <c r="CO27" s="14"/>
      <c r="CP27" s="14"/>
      <c r="CQ27" s="14"/>
      <c r="CR27" s="14">
        <v>0</v>
      </c>
      <c r="CS27" s="14"/>
      <c r="CT27" s="14"/>
      <c r="CU27" s="14">
        <v>-0.8</v>
      </c>
      <c r="CV27" s="14">
        <v>6.8</v>
      </c>
      <c r="CW27" s="14">
        <v>0</v>
      </c>
      <c r="CX27" s="14"/>
      <c r="CY27" s="14"/>
      <c r="CZ27" s="14">
        <v>-0.1</v>
      </c>
      <c r="DA27" s="14">
        <v>-0.8</v>
      </c>
      <c r="DB27" s="14"/>
      <c r="DC27" s="14">
        <v>0</v>
      </c>
      <c r="DD27" s="14">
        <v>1.8</v>
      </c>
      <c r="DE27" s="14">
        <v>2.4</v>
      </c>
      <c r="DF27" s="14">
        <v>-0.6</v>
      </c>
      <c r="DG27" s="14">
        <v>1</v>
      </c>
      <c r="DH27" s="14">
        <v>0.6</v>
      </c>
      <c r="DI27" s="14">
        <v>0.1</v>
      </c>
      <c r="DJ27" s="14">
        <v>-0.7</v>
      </c>
      <c r="DK27" s="14">
        <v>-1.9</v>
      </c>
      <c r="DL27" s="14">
        <v>0.5</v>
      </c>
      <c r="DM27" s="14">
        <v>-1.4</v>
      </c>
      <c r="DN27" s="14">
        <v>1.8</v>
      </c>
      <c r="DO27" s="14">
        <v>0.5</v>
      </c>
      <c r="DP27" s="14">
        <v>0.4</v>
      </c>
      <c r="DQ27" s="14">
        <v>1.2</v>
      </c>
      <c r="DR27" s="14">
        <v>-0.2</v>
      </c>
      <c r="DS27" s="14">
        <v>-0.1</v>
      </c>
      <c r="DT27" s="14">
        <v>0</v>
      </c>
      <c r="DU27" s="14">
        <v>0.9</v>
      </c>
      <c r="DV27" s="14"/>
      <c r="DW27" s="14">
        <v>-4.7</v>
      </c>
      <c r="DX27" s="14">
        <v>0.6</v>
      </c>
      <c r="DY27" s="14">
        <v>2.9</v>
      </c>
      <c r="DZ27" s="14">
        <v>2.4</v>
      </c>
      <c r="EA27" s="14">
        <v>1.1000000000000001</v>
      </c>
      <c r="EB27" s="14">
        <v>0</v>
      </c>
      <c r="EC27" s="14">
        <v>4</v>
      </c>
      <c r="ED27" s="14">
        <v>2.5</v>
      </c>
      <c r="EE27" s="14">
        <v>-8.5</v>
      </c>
      <c r="EF27" s="14">
        <v>-9.9</v>
      </c>
      <c r="EG27" s="14">
        <v>0</v>
      </c>
      <c r="EH27" s="14"/>
      <c r="EI27" s="14">
        <v>2.6</v>
      </c>
      <c r="EJ27" s="14">
        <v>-0.2</v>
      </c>
      <c r="EK27" s="14">
        <v>1.6</v>
      </c>
      <c r="EL27" s="14">
        <v>0.2</v>
      </c>
      <c r="EM27" s="14">
        <v>0.2</v>
      </c>
      <c r="EN27" s="14">
        <v>0.2</v>
      </c>
      <c r="EO27" s="14">
        <v>0.3</v>
      </c>
      <c r="EP27" s="14">
        <v>0.7</v>
      </c>
      <c r="EQ27" s="14">
        <v>14.2</v>
      </c>
      <c r="ER27" s="14">
        <v>-0.2</v>
      </c>
      <c r="ES27" s="14">
        <v>7.6</v>
      </c>
      <c r="ET27" s="14">
        <v>0</v>
      </c>
      <c r="EU27" s="14">
        <v>9.3000000000000007</v>
      </c>
      <c r="EV27" s="14">
        <v>0.5</v>
      </c>
      <c r="EW27" s="14">
        <v>0.2</v>
      </c>
      <c r="EX27" s="14">
        <v>1.4</v>
      </c>
      <c r="EY27" s="14"/>
      <c r="EZ27" s="14">
        <v>0</v>
      </c>
      <c r="FA27" s="14"/>
      <c r="FB27" s="14">
        <v>1.3</v>
      </c>
      <c r="FC27" s="14">
        <v>1.5</v>
      </c>
      <c r="FD27" s="14">
        <v>3.4</v>
      </c>
      <c r="FE27" s="14"/>
      <c r="FF27" s="14">
        <v>2.8</v>
      </c>
      <c r="FG27" s="14">
        <v>138.19499999999999</v>
      </c>
      <c r="FH27" s="15"/>
      <c r="FI27" s="14">
        <v>3.3157899999999998</v>
      </c>
      <c r="FJ27" s="14">
        <v>0</v>
      </c>
      <c r="FK27" s="14"/>
      <c r="FL27" s="14">
        <v>1.8</v>
      </c>
      <c r="FM27" s="14"/>
      <c r="FN27" s="14">
        <v>0.16614999999999999</v>
      </c>
      <c r="FO27" s="14">
        <v>-0.5</v>
      </c>
      <c r="FP27" s="14">
        <v>1.1000000000000001</v>
      </c>
      <c r="FQ27" s="14">
        <v>5.8819400000000002</v>
      </c>
    </row>
    <row r="28" spans="1:173" ht="24" customHeight="1" x14ac:dyDescent="0.25">
      <c r="A28" s="16" t="s">
        <v>52</v>
      </c>
      <c r="B28" s="16" t="s">
        <v>796</v>
      </c>
      <c r="C28" s="17"/>
      <c r="D28" s="17"/>
      <c r="E28" s="17">
        <v>14.8</v>
      </c>
      <c r="F28" s="17">
        <v>18.899999999999999</v>
      </c>
      <c r="G28" s="17"/>
      <c r="H28" s="17"/>
      <c r="I28" s="17">
        <v>-16.3</v>
      </c>
      <c r="J28" s="17">
        <v>27.6</v>
      </c>
      <c r="K28" s="17"/>
      <c r="L28" s="17"/>
      <c r="M28" s="17">
        <v>-31.5</v>
      </c>
      <c r="N28" s="17">
        <v>-22.2</v>
      </c>
      <c r="O28" s="17">
        <v>-15.5</v>
      </c>
      <c r="P28" s="17">
        <v>24.2</v>
      </c>
      <c r="Q28" s="17">
        <v>-7.8</v>
      </c>
      <c r="R28" s="17">
        <v>-14.6</v>
      </c>
      <c r="S28" s="17">
        <v>38.4</v>
      </c>
      <c r="T28" s="17">
        <v>0.5</v>
      </c>
      <c r="U28" s="17"/>
      <c r="V28" s="17"/>
      <c r="W28" s="17"/>
      <c r="X28" s="17"/>
      <c r="Y28" s="17">
        <v>-11</v>
      </c>
      <c r="Z28" s="17">
        <v>0.80500000000000005</v>
      </c>
      <c r="AA28" s="17">
        <v>0</v>
      </c>
      <c r="AB28" s="17">
        <v>-3.2</v>
      </c>
      <c r="AC28" s="17">
        <v>2.4</v>
      </c>
      <c r="AD28" s="17">
        <v>6.3</v>
      </c>
      <c r="AE28" s="17">
        <v>0.8</v>
      </c>
      <c r="AF28" s="17"/>
      <c r="AG28" s="17"/>
      <c r="AH28" s="17"/>
      <c r="AI28" s="17">
        <v>2.2000000000000002</v>
      </c>
      <c r="AJ28" s="17">
        <v>17.2</v>
      </c>
      <c r="AK28" s="17"/>
      <c r="AL28" s="17">
        <v>0</v>
      </c>
      <c r="AM28" s="17"/>
      <c r="AN28" s="17">
        <v>-1</v>
      </c>
      <c r="AO28" s="17">
        <v>34.700000000000003</v>
      </c>
      <c r="AP28" s="17">
        <v>5.7</v>
      </c>
      <c r="AQ28" s="17">
        <v>6.4</v>
      </c>
      <c r="AR28" s="17">
        <v>-0.1</v>
      </c>
      <c r="AS28" s="17">
        <v>-0.5</v>
      </c>
      <c r="AT28" s="17">
        <v>2.7</v>
      </c>
      <c r="AU28" s="17">
        <v>1.8</v>
      </c>
      <c r="AV28" s="17">
        <v>-0.6</v>
      </c>
      <c r="AW28" s="17">
        <v>-14.1</v>
      </c>
      <c r="AX28" s="17">
        <v>-29.8</v>
      </c>
      <c r="AY28" s="17">
        <v>3.7</v>
      </c>
      <c r="AZ28" s="17"/>
      <c r="BA28" s="17">
        <v>-0.1</v>
      </c>
      <c r="BB28" s="17">
        <v>7</v>
      </c>
      <c r="BC28" s="17"/>
      <c r="BD28" s="17">
        <v>1</v>
      </c>
      <c r="BE28" s="17">
        <v>-0.3</v>
      </c>
      <c r="BF28" s="17">
        <v>22.1</v>
      </c>
      <c r="BG28" s="17">
        <v>0</v>
      </c>
      <c r="BH28" s="17">
        <v>4.3</v>
      </c>
      <c r="BI28" s="17"/>
      <c r="BJ28" s="17">
        <v>0</v>
      </c>
      <c r="BK28" s="17"/>
      <c r="BL28" s="17"/>
      <c r="BM28" s="17"/>
      <c r="BN28" s="17">
        <v>3.5</v>
      </c>
      <c r="BO28" s="17">
        <v>0</v>
      </c>
      <c r="BP28" s="17">
        <v>0</v>
      </c>
      <c r="BQ28" s="17">
        <v>0</v>
      </c>
      <c r="BR28" s="17">
        <v>0</v>
      </c>
      <c r="BS28" s="17">
        <v>0</v>
      </c>
      <c r="BT28" s="17"/>
      <c r="BU28" s="17"/>
      <c r="BV28" s="17"/>
      <c r="BW28" s="17"/>
      <c r="BX28" s="17"/>
      <c r="BY28" s="17"/>
      <c r="BZ28" s="17"/>
      <c r="CA28" s="17">
        <v>0</v>
      </c>
      <c r="CB28" s="17">
        <v>71.7</v>
      </c>
      <c r="CC28" s="17">
        <v>31.4</v>
      </c>
      <c r="CD28" s="17">
        <v>-1.1000000000000001</v>
      </c>
      <c r="CE28" s="17">
        <v>0</v>
      </c>
      <c r="CF28" s="17">
        <v>-0.2</v>
      </c>
      <c r="CG28" s="17"/>
      <c r="CH28" s="17"/>
      <c r="CI28" s="17"/>
      <c r="CJ28" s="17">
        <v>0</v>
      </c>
      <c r="CK28" s="17">
        <v>0</v>
      </c>
      <c r="CL28" s="17"/>
      <c r="CM28" s="17"/>
      <c r="CN28" s="17"/>
      <c r="CO28" s="17"/>
      <c r="CP28" s="17"/>
      <c r="CQ28" s="17"/>
      <c r="CR28" s="17">
        <v>0</v>
      </c>
      <c r="CS28" s="17"/>
      <c r="CT28" s="17"/>
      <c r="CU28" s="17">
        <v>-0.6</v>
      </c>
      <c r="CV28" s="17">
        <v>7</v>
      </c>
      <c r="CW28" s="17">
        <v>0</v>
      </c>
      <c r="CX28" s="17"/>
      <c r="CY28" s="17"/>
      <c r="CZ28" s="17">
        <v>0</v>
      </c>
      <c r="DA28" s="17">
        <v>-0.8</v>
      </c>
      <c r="DB28" s="17"/>
      <c r="DC28" s="17">
        <v>-0.2</v>
      </c>
      <c r="DD28" s="17">
        <v>1.3</v>
      </c>
      <c r="DE28" s="17">
        <v>2.2000000000000002</v>
      </c>
      <c r="DF28" s="17">
        <v>0</v>
      </c>
      <c r="DG28" s="17">
        <v>1</v>
      </c>
      <c r="DH28" s="17">
        <v>0.6</v>
      </c>
      <c r="DI28" s="17">
        <v>0</v>
      </c>
      <c r="DJ28" s="17">
        <v>-0.8</v>
      </c>
      <c r="DK28" s="17">
        <v>-1.8</v>
      </c>
      <c r="DL28" s="17">
        <v>0.5</v>
      </c>
      <c r="DM28" s="17">
        <v>-1.9</v>
      </c>
      <c r="DN28" s="17">
        <v>1.8</v>
      </c>
      <c r="DO28" s="17">
        <v>0.5</v>
      </c>
      <c r="DP28" s="17">
        <v>0.4</v>
      </c>
      <c r="DQ28" s="17">
        <v>1.1000000000000001</v>
      </c>
      <c r="DR28" s="17">
        <v>-0.4</v>
      </c>
      <c r="DS28" s="17">
        <v>-0.1</v>
      </c>
      <c r="DT28" s="17">
        <v>0</v>
      </c>
      <c r="DU28" s="17">
        <v>1</v>
      </c>
      <c r="DV28" s="17"/>
      <c r="DW28" s="17">
        <v>-4.5999999999999996</v>
      </c>
      <c r="DX28" s="17">
        <v>0.2</v>
      </c>
      <c r="DY28" s="17">
        <v>2.9</v>
      </c>
      <c r="DZ28" s="17">
        <v>2.4</v>
      </c>
      <c r="EA28" s="17">
        <v>1.3</v>
      </c>
      <c r="EB28" s="17">
        <v>0</v>
      </c>
      <c r="EC28" s="17">
        <v>4</v>
      </c>
      <c r="ED28" s="17">
        <v>2.6</v>
      </c>
      <c r="EE28" s="17">
        <v>-7</v>
      </c>
      <c r="EF28" s="17">
        <v>-8.6999999999999993</v>
      </c>
      <c r="EG28" s="17">
        <v>0</v>
      </c>
      <c r="EH28" s="17"/>
      <c r="EI28" s="17">
        <v>2.6</v>
      </c>
      <c r="EJ28" s="17">
        <v>-0.1</v>
      </c>
      <c r="EK28" s="17">
        <v>1.7</v>
      </c>
      <c r="EL28" s="17">
        <v>0.2</v>
      </c>
      <c r="EM28" s="17">
        <v>0.2</v>
      </c>
      <c r="EN28" s="17">
        <v>0.2</v>
      </c>
      <c r="EO28" s="17">
        <v>0</v>
      </c>
      <c r="EP28" s="17">
        <v>1.3</v>
      </c>
      <c r="EQ28" s="17">
        <v>15.9</v>
      </c>
      <c r="ER28" s="17">
        <v>-0.2</v>
      </c>
      <c r="ES28" s="17">
        <v>11.6</v>
      </c>
      <c r="ET28" s="17">
        <v>0.7</v>
      </c>
      <c r="EU28" s="17">
        <v>10.199999999999999</v>
      </c>
      <c r="EV28" s="17">
        <v>1</v>
      </c>
      <c r="EW28" s="17">
        <v>0.2</v>
      </c>
      <c r="EX28" s="17">
        <v>1.6</v>
      </c>
      <c r="EY28" s="17"/>
      <c r="EZ28" s="17">
        <v>0</v>
      </c>
      <c r="FA28" s="17"/>
      <c r="FB28" s="17">
        <v>1.3</v>
      </c>
      <c r="FC28" s="17">
        <v>1.6</v>
      </c>
      <c r="FD28" s="17">
        <v>3.6</v>
      </c>
      <c r="FE28" s="17"/>
      <c r="FF28" s="17">
        <v>2.5</v>
      </c>
      <c r="FG28" s="17">
        <v>240.20500000000001</v>
      </c>
      <c r="FH28" s="15"/>
      <c r="FI28" s="17">
        <v>2.5471699999999999</v>
      </c>
      <c r="FJ28" s="17">
        <v>0</v>
      </c>
      <c r="FK28" s="17"/>
      <c r="FL28" s="17">
        <v>1.8</v>
      </c>
      <c r="FM28" s="17"/>
      <c r="FN28" s="17">
        <v>0.20715</v>
      </c>
      <c r="FO28" s="17">
        <v>-0.3</v>
      </c>
      <c r="FP28" s="17">
        <v>0.8</v>
      </c>
      <c r="FQ28" s="17">
        <v>5.0543199999999997</v>
      </c>
    </row>
    <row r="29" spans="1:173" ht="24" customHeight="1" x14ac:dyDescent="0.25">
      <c r="A29" s="16" t="s">
        <v>52</v>
      </c>
      <c r="B29" s="16" t="s">
        <v>797</v>
      </c>
      <c r="C29" s="17"/>
      <c r="D29" s="17"/>
      <c r="E29" s="17">
        <v>27.8</v>
      </c>
      <c r="F29" s="17">
        <v>20.7</v>
      </c>
      <c r="G29" s="17"/>
      <c r="H29" s="17"/>
      <c r="I29" s="17">
        <v>-14.8</v>
      </c>
      <c r="J29" s="17">
        <v>33.299999999999997</v>
      </c>
      <c r="K29" s="17"/>
      <c r="L29" s="17"/>
      <c r="M29" s="17">
        <v>-18.899999999999999</v>
      </c>
      <c r="N29" s="17">
        <v>-17.5</v>
      </c>
      <c r="O29" s="17">
        <v>-11.4</v>
      </c>
      <c r="P29" s="17">
        <v>41.5</v>
      </c>
      <c r="Q29" s="17">
        <v>2.2000000000000002</v>
      </c>
      <c r="R29" s="17">
        <v>-7.9</v>
      </c>
      <c r="S29" s="17">
        <v>48.1</v>
      </c>
      <c r="T29" s="17">
        <v>-0.1</v>
      </c>
      <c r="U29" s="17"/>
      <c r="V29" s="17"/>
      <c r="W29" s="17"/>
      <c r="X29" s="17"/>
      <c r="Y29" s="17">
        <v>-6.7</v>
      </c>
      <c r="Z29" s="17">
        <v>0.44</v>
      </c>
      <c r="AA29" s="17">
        <v>0</v>
      </c>
      <c r="AB29" s="17">
        <v>-3.2</v>
      </c>
      <c r="AC29" s="17">
        <v>2.6</v>
      </c>
      <c r="AD29" s="17">
        <v>8.6</v>
      </c>
      <c r="AE29" s="17">
        <v>1.1000000000000001</v>
      </c>
      <c r="AF29" s="17"/>
      <c r="AG29" s="17"/>
      <c r="AH29" s="17"/>
      <c r="AI29" s="17">
        <v>5.5</v>
      </c>
      <c r="AJ29" s="17">
        <v>19</v>
      </c>
      <c r="AK29" s="17"/>
      <c r="AL29" s="17">
        <v>0</v>
      </c>
      <c r="AM29" s="17"/>
      <c r="AN29" s="17">
        <v>-0.7</v>
      </c>
      <c r="AO29" s="17">
        <v>47.5</v>
      </c>
      <c r="AP29" s="17">
        <v>5.4</v>
      </c>
      <c r="AQ29" s="17">
        <v>19.100000000000001</v>
      </c>
      <c r="AR29" s="17">
        <v>2.7</v>
      </c>
      <c r="AS29" s="17">
        <v>1.1000000000000001</v>
      </c>
      <c r="AT29" s="17">
        <v>2.7</v>
      </c>
      <c r="AU29" s="17">
        <v>1</v>
      </c>
      <c r="AV29" s="17">
        <v>11.8</v>
      </c>
      <c r="AW29" s="17">
        <v>-1.6</v>
      </c>
      <c r="AX29" s="17">
        <v>-17.3</v>
      </c>
      <c r="AY29" s="17">
        <v>2.7</v>
      </c>
      <c r="AZ29" s="17"/>
      <c r="BA29" s="17">
        <v>-0.1</v>
      </c>
      <c r="BB29" s="17">
        <v>4.5999999999999996</v>
      </c>
      <c r="BC29" s="17"/>
      <c r="BD29" s="17">
        <v>1</v>
      </c>
      <c r="BE29" s="17">
        <v>-0.3</v>
      </c>
      <c r="BF29" s="17">
        <v>21.2</v>
      </c>
      <c r="BG29" s="17">
        <v>0</v>
      </c>
      <c r="BH29" s="17">
        <v>-2.5</v>
      </c>
      <c r="BI29" s="17"/>
      <c r="BJ29" s="17">
        <v>0</v>
      </c>
      <c r="BK29" s="17"/>
      <c r="BL29" s="17"/>
      <c r="BM29" s="17"/>
      <c r="BN29" s="17">
        <v>8.1999999999999993</v>
      </c>
      <c r="BO29" s="17">
        <v>0</v>
      </c>
      <c r="BP29" s="17">
        <v>0</v>
      </c>
      <c r="BQ29" s="17">
        <v>0</v>
      </c>
      <c r="BR29" s="17">
        <v>0</v>
      </c>
      <c r="BS29" s="17">
        <v>0</v>
      </c>
      <c r="BT29" s="17"/>
      <c r="BU29" s="17"/>
      <c r="BV29" s="17"/>
      <c r="BW29" s="17"/>
      <c r="BX29" s="17"/>
      <c r="BY29" s="17"/>
      <c r="BZ29" s="17"/>
      <c r="CA29" s="17">
        <v>0</v>
      </c>
      <c r="CB29" s="17">
        <v>49.9</v>
      </c>
      <c r="CC29" s="17">
        <v>31</v>
      </c>
      <c r="CD29" s="17">
        <v>0.1</v>
      </c>
      <c r="CE29" s="17">
        <v>0</v>
      </c>
      <c r="CF29" s="17">
        <v>0.1</v>
      </c>
      <c r="CG29" s="17"/>
      <c r="CH29" s="17"/>
      <c r="CI29" s="17"/>
      <c r="CJ29" s="17">
        <v>0</v>
      </c>
      <c r="CK29" s="17">
        <v>0</v>
      </c>
      <c r="CL29" s="17"/>
      <c r="CM29" s="17"/>
      <c r="CN29" s="17"/>
      <c r="CO29" s="17"/>
      <c r="CP29" s="17"/>
      <c r="CQ29" s="17"/>
      <c r="CR29" s="17">
        <v>0</v>
      </c>
      <c r="CS29" s="17"/>
      <c r="CT29" s="17"/>
      <c r="CU29" s="17">
        <v>-2.5</v>
      </c>
      <c r="CV29" s="17">
        <v>6.9</v>
      </c>
      <c r="CW29" s="17">
        <v>0</v>
      </c>
      <c r="CX29" s="17"/>
      <c r="CY29" s="17"/>
      <c r="CZ29" s="17">
        <v>0</v>
      </c>
      <c r="DA29" s="17">
        <v>-0.8</v>
      </c>
      <c r="DB29" s="17"/>
      <c r="DC29" s="17">
        <v>-0.1</v>
      </c>
      <c r="DD29" s="17">
        <v>1.3</v>
      </c>
      <c r="DE29" s="17">
        <v>2.4</v>
      </c>
      <c r="DF29" s="17">
        <v>0.9</v>
      </c>
      <c r="DG29" s="17">
        <v>1</v>
      </c>
      <c r="DH29" s="17">
        <v>0.6</v>
      </c>
      <c r="DI29" s="17">
        <v>0</v>
      </c>
      <c r="DJ29" s="17">
        <v>-0.8</v>
      </c>
      <c r="DK29" s="17">
        <v>-1.8</v>
      </c>
      <c r="DL29" s="17">
        <v>1</v>
      </c>
      <c r="DM29" s="17">
        <v>-0.7</v>
      </c>
      <c r="DN29" s="17">
        <v>1.8</v>
      </c>
      <c r="DO29" s="17">
        <v>0.5</v>
      </c>
      <c r="DP29" s="17">
        <v>0.4</v>
      </c>
      <c r="DQ29" s="17">
        <v>1.1000000000000001</v>
      </c>
      <c r="DR29" s="17">
        <v>-0.6</v>
      </c>
      <c r="DS29" s="17">
        <v>0.2</v>
      </c>
      <c r="DT29" s="17">
        <v>0</v>
      </c>
      <c r="DU29" s="17">
        <v>1</v>
      </c>
      <c r="DV29" s="17"/>
      <c r="DW29" s="17">
        <v>-4.7</v>
      </c>
      <c r="DX29" s="17">
        <v>0.4</v>
      </c>
      <c r="DY29" s="17">
        <v>2.9</v>
      </c>
      <c r="DZ29" s="17">
        <v>2.7</v>
      </c>
      <c r="EA29" s="17">
        <v>1.5</v>
      </c>
      <c r="EB29" s="17">
        <v>0</v>
      </c>
      <c r="EC29" s="17">
        <v>4</v>
      </c>
      <c r="ED29" s="17">
        <v>2.1</v>
      </c>
      <c r="EE29" s="17">
        <v>-1.7</v>
      </c>
      <c r="EF29" s="17">
        <v>-2.2000000000000002</v>
      </c>
      <c r="EG29" s="17">
        <v>0</v>
      </c>
      <c r="EH29" s="17"/>
      <c r="EI29" s="17">
        <v>2.6</v>
      </c>
      <c r="EJ29" s="17">
        <v>-0.1</v>
      </c>
      <c r="EK29" s="17">
        <v>1.9</v>
      </c>
      <c r="EL29" s="17">
        <v>0.2</v>
      </c>
      <c r="EM29" s="17">
        <v>0.2</v>
      </c>
      <c r="EN29" s="17">
        <v>0.2</v>
      </c>
      <c r="EO29" s="17">
        <v>0</v>
      </c>
      <c r="EP29" s="17">
        <v>1.8</v>
      </c>
      <c r="EQ29" s="17">
        <v>16.399999999999999</v>
      </c>
      <c r="ER29" s="17">
        <v>-0.2</v>
      </c>
      <c r="ES29" s="17">
        <v>11.7</v>
      </c>
      <c r="ET29" s="17">
        <v>2.4</v>
      </c>
      <c r="EU29" s="17">
        <v>10.8</v>
      </c>
      <c r="EV29" s="17">
        <v>1.4</v>
      </c>
      <c r="EW29" s="17">
        <v>0.2</v>
      </c>
      <c r="EX29" s="17">
        <v>1.8</v>
      </c>
      <c r="EY29" s="17"/>
      <c r="EZ29" s="17">
        <v>0</v>
      </c>
      <c r="FA29" s="17"/>
      <c r="FB29" s="17">
        <v>1.3</v>
      </c>
      <c r="FC29" s="17">
        <v>1.3</v>
      </c>
      <c r="FD29" s="17">
        <v>4.5</v>
      </c>
      <c r="FE29" s="17"/>
      <c r="FF29" s="17">
        <v>2.2000000000000002</v>
      </c>
      <c r="FG29" s="17">
        <v>395.34</v>
      </c>
      <c r="FH29" s="15"/>
      <c r="FI29" s="17">
        <v>3.01905</v>
      </c>
      <c r="FJ29" s="17">
        <v>0</v>
      </c>
      <c r="FK29" s="17"/>
      <c r="FL29" s="17">
        <v>1.8</v>
      </c>
      <c r="FM29" s="17"/>
      <c r="FN29" s="17">
        <v>0.25264999999999999</v>
      </c>
      <c r="FO29" s="17">
        <v>-0.3</v>
      </c>
      <c r="FP29" s="17">
        <v>0.8</v>
      </c>
      <c r="FQ29" s="17">
        <v>5.5716999999999999</v>
      </c>
    </row>
    <row r="30" spans="1:173" ht="24" customHeight="1" x14ac:dyDescent="0.25">
      <c r="A30" s="16" t="s">
        <v>52</v>
      </c>
      <c r="B30" s="16" t="s">
        <v>798</v>
      </c>
      <c r="C30" s="17"/>
      <c r="D30" s="17"/>
      <c r="E30" s="17">
        <v>151</v>
      </c>
      <c r="F30" s="17">
        <v>32.700000000000003</v>
      </c>
      <c r="G30" s="17"/>
      <c r="H30" s="17"/>
      <c r="I30" s="17">
        <v>-12.6</v>
      </c>
      <c r="J30" s="17">
        <v>39.6</v>
      </c>
      <c r="K30" s="17"/>
      <c r="L30" s="17"/>
      <c r="M30" s="17">
        <v>-21.4</v>
      </c>
      <c r="N30" s="17">
        <v>-16.600000000000001</v>
      </c>
      <c r="O30" s="17">
        <v>-10</v>
      </c>
      <c r="P30" s="17">
        <v>40.799999999999997</v>
      </c>
      <c r="Q30" s="17">
        <v>3.6</v>
      </c>
      <c r="R30" s="17">
        <v>-7.7</v>
      </c>
      <c r="S30" s="17">
        <v>16.100000000000001</v>
      </c>
      <c r="T30" s="17">
        <v>0</v>
      </c>
      <c r="U30" s="17"/>
      <c r="V30" s="17"/>
      <c r="W30" s="17"/>
      <c r="X30" s="17"/>
      <c r="Y30" s="17">
        <v>-12.9</v>
      </c>
      <c r="Z30" s="17">
        <v>0.40699999999999997</v>
      </c>
      <c r="AA30" s="17">
        <v>0</v>
      </c>
      <c r="AB30" s="17">
        <v>-3.3</v>
      </c>
      <c r="AC30" s="17">
        <v>2.7</v>
      </c>
      <c r="AD30" s="17">
        <v>8.4</v>
      </c>
      <c r="AE30" s="17">
        <v>1.2</v>
      </c>
      <c r="AF30" s="17"/>
      <c r="AG30" s="17"/>
      <c r="AH30" s="17"/>
      <c r="AI30" s="17">
        <v>14.6</v>
      </c>
      <c r="AJ30" s="17">
        <v>18.8</v>
      </c>
      <c r="AK30" s="17"/>
      <c r="AL30" s="17">
        <v>0</v>
      </c>
      <c r="AM30" s="17"/>
      <c r="AN30" s="17">
        <v>-0.5</v>
      </c>
      <c r="AO30" s="17">
        <v>57.9</v>
      </c>
      <c r="AP30" s="17">
        <v>5.5</v>
      </c>
      <c r="AQ30" s="17">
        <v>18.3</v>
      </c>
      <c r="AR30" s="17">
        <v>3.3</v>
      </c>
      <c r="AS30" s="17">
        <v>0.7</v>
      </c>
      <c r="AT30" s="17">
        <v>2.7</v>
      </c>
      <c r="AU30" s="17">
        <v>1.4</v>
      </c>
      <c r="AV30" s="17">
        <v>14.1</v>
      </c>
      <c r="AW30" s="17">
        <v>1.9</v>
      </c>
      <c r="AX30" s="17">
        <v>-19</v>
      </c>
      <c r="AY30" s="17">
        <v>5.3</v>
      </c>
      <c r="AZ30" s="17"/>
      <c r="BA30" s="17">
        <v>-0.1</v>
      </c>
      <c r="BB30" s="17">
        <v>5.0999999999999996</v>
      </c>
      <c r="BC30" s="17"/>
      <c r="BD30" s="17">
        <v>1</v>
      </c>
      <c r="BE30" s="17">
        <v>-0.2</v>
      </c>
      <c r="BF30" s="17">
        <v>26.2</v>
      </c>
      <c r="BG30" s="17">
        <v>0</v>
      </c>
      <c r="BH30" s="17">
        <v>2.5</v>
      </c>
      <c r="BI30" s="17"/>
      <c r="BJ30" s="17">
        <v>0</v>
      </c>
      <c r="BK30" s="17"/>
      <c r="BL30" s="17"/>
      <c r="BM30" s="17"/>
      <c r="BN30" s="17">
        <v>8.6999999999999993</v>
      </c>
      <c r="BO30" s="17">
        <v>0</v>
      </c>
      <c r="BP30" s="17">
        <v>0</v>
      </c>
      <c r="BQ30" s="17">
        <v>0</v>
      </c>
      <c r="BR30" s="17">
        <v>0</v>
      </c>
      <c r="BS30" s="17">
        <v>0</v>
      </c>
      <c r="BT30" s="17"/>
      <c r="BU30" s="17"/>
      <c r="BV30" s="17"/>
      <c r="BW30" s="17"/>
      <c r="BX30" s="17"/>
      <c r="BY30" s="17"/>
      <c r="BZ30" s="17"/>
      <c r="CA30" s="17">
        <v>0</v>
      </c>
      <c r="CB30" s="17">
        <v>49.4</v>
      </c>
      <c r="CC30" s="17">
        <v>31.4</v>
      </c>
      <c r="CD30" s="17">
        <v>-0.6</v>
      </c>
      <c r="CE30" s="17">
        <v>0</v>
      </c>
      <c r="CF30" s="17">
        <v>0.3</v>
      </c>
      <c r="CG30" s="17"/>
      <c r="CH30" s="17"/>
      <c r="CI30" s="17"/>
      <c r="CJ30" s="17">
        <v>0</v>
      </c>
      <c r="CK30" s="17">
        <v>0</v>
      </c>
      <c r="CL30" s="17"/>
      <c r="CM30" s="17"/>
      <c r="CN30" s="17"/>
      <c r="CO30" s="17"/>
      <c r="CP30" s="17"/>
      <c r="CQ30" s="17"/>
      <c r="CR30" s="17">
        <v>0</v>
      </c>
      <c r="CS30" s="17"/>
      <c r="CT30" s="17"/>
      <c r="CU30" s="17">
        <v>-3.8</v>
      </c>
      <c r="CV30" s="17">
        <v>6.9</v>
      </c>
      <c r="CW30" s="17">
        <v>0</v>
      </c>
      <c r="CX30" s="17"/>
      <c r="CY30" s="17"/>
      <c r="CZ30" s="17">
        <v>0</v>
      </c>
      <c r="DA30" s="17">
        <v>-0.8</v>
      </c>
      <c r="DB30" s="17"/>
      <c r="DC30" s="17">
        <v>-0.1</v>
      </c>
      <c r="DD30" s="17">
        <v>1.3</v>
      </c>
      <c r="DE30" s="17">
        <v>2.4</v>
      </c>
      <c r="DF30" s="17">
        <v>1.1000000000000001</v>
      </c>
      <c r="DG30" s="17">
        <v>1.1000000000000001</v>
      </c>
      <c r="DH30" s="17">
        <v>0.5</v>
      </c>
      <c r="DI30" s="17">
        <v>0</v>
      </c>
      <c r="DJ30" s="17">
        <v>-0.8</v>
      </c>
      <c r="DK30" s="17">
        <v>-1.8</v>
      </c>
      <c r="DL30" s="17">
        <v>0.7</v>
      </c>
      <c r="DM30" s="17">
        <v>-1.5</v>
      </c>
      <c r="DN30" s="17">
        <v>1.8</v>
      </c>
      <c r="DO30" s="17">
        <v>0.5</v>
      </c>
      <c r="DP30" s="17">
        <v>0.4</v>
      </c>
      <c r="DQ30" s="17">
        <v>1.1000000000000001</v>
      </c>
      <c r="DR30" s="17">
        <v>-1.2</v>
      </c>
      <c r="DS30" s="17">
        <v>0.3</v>
      </c>
      <c r="DT30" s="17">
        <v>0</v>
      </c>
      <c r="DU30" s="17">
        <v>0.9</v>
      </c>
      <c r="DV30" s="17"/>
      <c r="DW30" s="17">
        <v>-4.8</v>
      </c>
      <c r="DX30" s="17">
        <v>1</v>
      </c>
      <c r="DY30" s="17">
        <v>2.9</v>
      </c>
      <c r="DZ30" s="17">
        <v>2.6</v>
      </c>
      <c r="EA30" s="17">
        <v>1.5</v>
      </c>
      <c r="EB30" s="17">
        <v>0</v>
      </c>
      <c r="EC30" s="17">
        <v>4</v>
      </c>
      <c r="ED30" s="17">
        <v>2.6</v>
      </c>
      <c r="EE30" s="17">
        <v>-6.4</v>
      </c>
      <c r="EF30" s="17">
        <v>-5.6</v>
      </c>
      <c r="EG30" s="17">
        <v>0</v>
      </c>
      <c r="EH30" s="17"/>
      <c r="EI30" s="17">
        <v>2.6</v>
      </c>
      <c r="EJ30" s="17">
        <v>-0.1</v>
      </c>
      <c r="EK30" s="17">
        <v>1.8</v>
      </c>
      <c r="EL30" s="17">
        <v>0.2</v>
      </c>
      <c r="EM30" s="17">
        <v>0.2</v>
      </c>
      <c r="EN30" s="17">
        <v>0.2</v>
      </c>
      <c r="EO30" s="17">
        <v>0</v>
      </c>
      <c r="EP30" s="17">
        <v>2.2999999999999998</v>
      </c>
      <c r="EQ30" s="17">
        <v>16.7</v>
      </c>
      <c r="ER30" s="17">
        <v>-0.2</v>
      </c>
      <c r="ES30" s="17">
        <v>8.6999999999999993</v>
      </c>
      <c r="ET30" s="17">
        <v>0</v>
      </c>
      <c r="EU30" s="17">
        <v>10.5</v>
      </c>
      <c r="EV30" s="17">
        <v>1.9</v>
      </c>
      <c r="EW30" s="17">
        <v>0.2</v>
      </c>
      <c r="EX30" s="17">
        <v>1.8</v>
      </c>
      <c r="EY30" s="17"/>
      <c r="EZ30" s="17">
        <v>0</v>
      </c>
      <c r="FA30" s="17"/>
      <c r="FB30" s="17">
        <v>1.3</v>
      </c>
      <c r="FC30" s="17">
        <v>1.6</v>
      </c>
      <c r="FD30" s="17">
        <v>3.8</v>
      </c>
      <c r="FE30" s="17"/>
      <c r="FF30" s="17">
        <v>2.2999999999999998</v>
      </c>
      <c r="FG30" s="17">
        <v>523.30700000000002</v>
      </c>
      <c r="FH30" s="15"/>
      <c r="FI30" s="17">
        <v>2.9569100000000001</v>
      </c>
      <c r="FJ30" s="17">
        <v>0</v>
      </c>
      <c r="FK30" s="17"/>
      <c r="FL30" s="17">
        <v>1.8</v>
      </c>
      <c r="FM30" s="17"/>
      <c r="FN30" s="17">
        <v>0.20252999999999999</v>
      </c>
      <c r="FO30" s="17">
        <v>0.4</v>
      </c>
      <c r="FP30" s="17">
        <v>0.9</v>
      </c>
      <c r="FQ30" s="17">
        <v>6.2594399999999997</v>
      </c>
    </row>
    <row r="31" spans="1:173" ht="24" customHeight="1" x14ac:dyDescent="0.25">
      <c r="A31" s="16" t="s">
        <v>52</v>
      </c>
      <c r="B31" s="16" t="s">
        <v>799</v>
      </c>
      <c r="C31" s="17"/>
      <c r="D31" s="17"/>
      <c r="E31" s="17">
        <v>158.19999999999999</v>
      </c>
      <c r="F31" s="17">
        <v>33</v>
      </c>
      <c r="G31" s="17"/>
      <c r="H31" s="17"/>
      <c r="I31" s="17">
        <v>-4.9000000000000004</v>
      </c>
      <c r="J31" s="17">
        <v>70.5</v>
      </c>
      <c r="K31" s="17"/>
      <c r="L31" s="17"/>
      <c r="M31" s="17">
        <v>-28.8</v>
      </c>
      <c r="N31" s="17">
        <v>6.3</v>
      </c>
      <c r="O31" s="17">
        <v>15.9</v>
      </c>
      <c r="P31" s="17">
        <v>29.5</v>
      </c>
      <c r="Q31" s="17">
        <v>12.7</v>
      </c>
      <c r="R31" s="17">
        <v>-6.6</v>
      </c>
      <c r="S31" s="17">
        <v>7.7</v>
      </c>
      <c r="T31" s="17">
        <v>0.8</v>
      </c>
      <c r="U31" s="17"/>
      <c r="V31" s="17"/>
      <c r="W31" s="17"/>
      <c r="X31" s="17"/>
      <c r="Y31" s="17">
        <v>-13.5</v>
      </c>
      <c r="Z31" s="17">
        <v>0.38600000000000001</v>
      </c>
      <c r="AA31" s="17">
        <v>0</v>
      </c>
      <c r="AB31" s="17">
        <v>-3.2</v>
      </c>
      <c r="AC31" s="17">
        <v>2.6</v>
      </c>
      <c r="AD31" s="17">
        <v>9.1999999999999993</v>
      </c>
      <c r="AE31" s="17">
        <v>1.1000000000000001</v>
      </c>
      <c r="AF31" s="17"/>
      <c r="AG31" s="17"/>
      <c r="AH31" s="17"/>
      <c r="AI31" s="17">
        <v>18.100000000000001</v>
      </c>
      <c r="AJ31" s="17">
        <v>20.2</v>
      </c>
      <c r="AK31" s="17"/>
      <c r="AL31" s="17">
        <v>0</v>
      </c>
      <c r="AM31" s="17"/>
      <c r="AN31" s="17">
        <v>-0.4</v>
      </c>
      <c r="AO31" s="17">
        <v>53.3</v>
      </c>
      <c r="AP31" s="17">
        <v>5.2</v>
      </c>
      <c r="AQ31" s="17">
        <v>17</v>
      </c>
      <c r="AR31" s="17">
        <v>2.2000000000000002</v>
      </c>
      <c r="AS31" s="17">
        <v>0.5</v>
      </c>
      <c r="AT31" s="17">
        <v>2.7</v>
      </c>
      <c r="AU31" s="17">
        <v>7.8</v>
      </c>
      <c r="AV31" s="17">
        <v>18.899999999999999</v>
      </c>
      <c r="AW31" s="17">
        <v>7.3</v>
      </c>
      <c r="AX31" s="17">
        <v>-39.700000000000003</v>
      </c>
      <c r="AY31" s="17">
        <v>10.9</v>
      </c>
      <c r="AZ31" s="17"/>
      <c r="BA31" s="17">
        <v>-0.1</v>
      </c>
      <c r="BB31" s="17">
        <v>9.4</v>
      </c>
      <c r="BC31" s="17"/>
      <c r="BD31" s="17">
        <v>0.8</v>
      </c>
      <c r="BE31" s="17">
        <v>-0.1</v>
      </c>
      <c r="BF31" s="17">
        <v>32.700000000000003</v>
      </c>
      <c r="BG31" s="17">
        <v>11.1</v>
      </c>
      <c r="BH31" s="17">
        <v>9.3000000000000007</v>
      </c>
      <c r="BI31" s="17"/>
      <c r="BJ31" s="17">
        <v>0</v>
      </c>
      <c r="BK31" s="17"/>
      <c r="BL31" s="17"/>
      <c r="BM31" s="17"/>
      <c r="BN31" s="17">
        <v>6.7</v>
      </c>
      <c r="BO31" s="17">
        <v>0</v>
      </c>
      <c r="BP31" s="17">
        <v>0</v>
      </c>
      <c r="BQ31" s="17">
        <v>0</v>
      </c>
      <c r="BR31" s="17">
        <v>0</v>
      </c>
      <c r="BS31" s="17">
        <v>0</v>
      </c>
      <c r="BT31" s="17"/>
      <c r="BU31" s="17"/>
      <c r="BV31" s="17"/>
      <c r="BW31" s="17"/>
      <c r="BX31" s="17"/>
      <c r="BY31" s="17"/>
      <c r="BZ31" s="17"/>
      <c r="CA31" s="17">
        <v>0</v>
      </c>
      <c r="CB31" s="17">
        <v>45.7</v>
      </c>
      <c r="CC31" s="17">
        <v>28.7</v>
      </c>
      <c r="CD31" s="17">
        <v>1.5</v>
      </c>
      <c r="CE31" s="17">
        <v>0</v>
      </c>
      <c r="CF31" s="17">
        <v>2</v>
      </c>
      <c r="CG31" s="17"/>
      <c r="CH31" s="17"/>
      <c r="CI31" s="17"/>
      <c r="CJ31" s="17">
        <v>0</v>
      </c>
      <c r="CK31" s="17">
        <v>0</v>
      </c>
      <c r="CL31" s="17"/>
      <c r="CM31" s="17"/>
      <c r="CN31" s="17"/>
      <c r="CO31" s="17"/>
      <c r="CP31" s="17"/>
      <c r="CQ31" s="17"/>
      <c r="CR31" s="17">
        <v>0</v>
      </c>
      <c r="CS31" s="17"/>
      <c r="CT31" s="17"/>
      <c r="CU31" s="17">
        <v>-1</v>
      </c>
      <c r="CV31" s="17">
        <v>6.5</v>
      </c>
      <c r="CW31" s="17">
        <v>0</v>
      </c>
      <c r="CX31" s="17"/>
      <c r="CY31" s="17"/>
      <c r="CZ31" s="17">
        <v>0</v>
      </c>
      <c r="DA31" s="17">
        <v>-0.7</v>
      </c>
      <c r="DB31" s="17"/>
      <c r="DC31" s="17">
        <v>-0.1</v>
      </c>
      <c r="DD31" s="17">
        <v>1.3</v>
      </c>
      <c r="DE31" s="17">
        <v>2.4</v>
      </c>
      <c r="DF31" s="17">
        <v>1.7</v>
      </c>
      <c r="DG31" s="17">
        <v>1.1000000000000001</v>
      </c>
      <c r="DH31" s="17">
        <v>0.6</v>
      </c>
      <c r="DI31" s="17">
        <v>0</v>
      </c>
      <c r="DJ31" s="17">
        <v>-0.7</v>
      </c>
      <c r="DK31" s="17">
        <v>-1.9</v>
      </c>
      <c r="DL31" s="17">
        <v>0.1</v>
      </c>
      <c r="DM31" s="17">
        <v>-3.4</v>
      </c>
      <c r="DN31" s="17">
        <v>1.8</v>
      </c>
      <c r="DO31" s="17">
        <v>0.5</v>
      </c>
      <c r="DP31" s="17">
        <v>0.4</v>
      </c>
      <c r="DQ31" s="17">
        <v>1.1000000000000001</v>
      </c>
      <c r="DR31" s="17">
        <v>-2.1</v>
      </c>
      <c r="DS31" s="17">
        <v>0.3</v>
      </c>
      <c r="DT31" s="17">
        <v>0</v>
      </c>
      <c r="DU31" s="17">
        <v>0.9</v>
      </c>
      <c r="DV31" s="17"/>
      <c r="DW31" s="17">
        <v>-4.5999999999999996</v>
      </c>
      <c r="DX31" s="17">
        <v>0.9</v>
      </c>
      <c r="DY31" s="17">
        <v>2</v>
      </c>
      <c r="DZ31" s="17">
        <v>2.4</v>
      </c>
      <c r="EA31" s="17">
        <v>1.7</v>
      </c>
      <c r="EB31" s="17">
        <v>0</v>
      </c>
      <c r="EC31" s="17">
        <v>4</v>
      </c>
      <c r="ED31" s="17">
        <v>2.1</v>
      </c>
      <c r="EE31" s="17">
        <v>-4.4000000000000004</v>
      </c>
      <c r="EF31" s="17">
        <v>-4.5</v>
      </c>
      <c r="EG31" s="17">
        <v>0</v>
      </c>
      <c r="EH31" s="17"/>
      <c r="EI31" s="17">
        <v>2.6</v>
      </c>
      <c r="EJ31" s="17">
        <v>-0.1</v>
      </c>
      <c r="EK31" s="17">
        <v>2</v>
      </c>
      <c r="EL31" s="17">
        <v>0.2</v>
      </c>
      <c r="EM31" s="17">
        <v>0.2</v>
      </c>
      <c r="EN31" s="17">
        <v>0.2</v>
      </c>
      <c r="EO31" s="17">
        <v>0</v>
      </c>
      <c r="EP31" s="17">
        <v>2.5</v>
      </c>
      <c r="EQ31" s="17">
        <v>16.100000000000001</v>
      </c>
      <c r="ER31" s="17">
        <v>-0.2</v>
      </c>
      <c r="ES31" s="17">
        <v>7.8</v>
      </c>
      <c r="ET31" s="17">
        <v>0</v>
      </c>
      <c r="EU31" s="17">
        <v>10.9</v>
      </c>
      <c r="EV31" s="17">
        <v>2.4</v>
      </c>
      <c r="EW31" s="17">
        <v>0.2</v>
      </c>
      <c r="EX31" s="17">
        <v>2</v>
      </c>
      <c r="EY31" s="17"/>
      <c r="EZ31" s="17">
        <v>0</v>
      </c>
      <c r="FA31" s="17"/>
      <c r="FB31" s="17">
        <v>1.3</v>
      </c>
      <c r="FC31" s="17">
        <v>1.2</v>
      </c>
      <c r="FD31" s="17">
        <v>3.9</v>
      </c>
      <c r="FE31" s="17"/>
      <c r="FF31" s="17">
        <v>2.5</v>
      </c>
      <c r="FG31" s="17">
        <v>626.68600000000004</v>
      </c>
      <c r="FH31" s="15"/>
      <c r="FI31" s="17">
        <v>2.9814600000000002</v>
      </c>
      <c r="FJ31" s="17">
        <v>-0.378</v>
      </c>
      <c r="FK31" s="17"/>
      <c r="FL31" s="17">
        <v>1.7</v>
      </c>
      <c r="FM31" s="17"/>
      <c r="FN31" s="17">
        <v>0.33756000000000003</v>
      </c>
      <c r="FO31" s="17">
        <v>1.4</v>
      </c>
      <c r="FP31" s="17">
        <v>0.8</v>
      </c>
      <c r="FQ31" s="17">
        <v>6.8410200000000003</v>
      </c>
    </row>
    <row r="32" spans="1:173" ht="24" customHeight="1" x14ac:dyDescent="0.25">
      <c r="A32" s="16" t="s">
        <v>52</v>
      </c>
      <c r="B32" s="16" t="s">
        <v>800</v>
      </c>
      <c r="C32" s="17"/>
      <c r="D32" s="17"/>
      <c r="E32" s="17">
        <v>159.30000000000001</v>
      </c>
      <c r="F32" s="17">
        <v>33.4</v>
      </c>
      <c r="G32" s="17"/>
      <c r="H32" s="17"/>
      <c r="I32" s="17">
        <v>-10.4</v>
      </c>
      <c r="J32" s="17">
        <v>45.4</v>
      </c>
      <c r="K32" s="17"/>
      <c r="L32" s="17"/>
      <c r="M32" s="17">
        <v>-15.7</v>
      </c>
      <c r="N32" s="17">
        <v>-14.7</v>
      </c>
      <c r="O32" s="17">
        <v>-7.5</v>
      </c>
      <c r="P32" s="17">
        <v>44.2</v>
      </c>
      <c r="Q32" s="17">
        <v>22.3</v>
      </c>
      <c r="R32" s="17">
        <v>3.8</v>
      </c>
      <c r="S32" s="17">
        <v>17.8</v>
      </c>
      <c r="T32" s="17">
        <v>-0.1</v>
      </c>
      <c r="U32" s="17"/>
      <c r="V32" s="17"/>
      <c r="W32" s="17"/>
      <c r="X32" s="17"/>
      <c r="Y32" s="17">
        <v>4.2</v>
      </c>
      <c r="Z32" s="17">
        <v>0.61399999999999999</v>
      </c>
      <c r="AA32" s="17">
        <v>0</v>
      </c>
      <c r="AB32" s="17">
        <v>-3.4</v>
      </c>
      <c r="AC32" s="17">
        <v>2.8</v>
      </c>
      <c r="AD32" s="17">
        <v>12.3</v>
      </c>
      <c r="AE32" s="17">
        <v>1.2</v>
      </c>
      <c r="AF32" s="17"/>
      <c r="AG32" s="17"/>
      <c r="AH32" s="17"/>
      <c r="AI32" s="17">
        <v>15.2</v>
      </c>
      <c r="AJ32" s="17">
        <v>20.6</v>
      </c>
      <c r="AK32" s="17"/>
      <c r="AL32" s="17">
        <v>0</v>
      </c>
      <c r="AM32" s="17"/>
      <c r="AN32" s="17">
        <v>-0.7</v>
      </c>
      <c r="AO32" s="17">
        <v>19</v>
      </c>
      <c r="AP32" s="17">
        <v>4.2</v>
      </c>
      <c r="AQ32" s="17">
        <v>19.600000000000001</v>
      </c>
      <c r="AR32" s="17">
        <v>2.2999999999999998</v>
      </c>
      <c r="AS32" s="17">
        <v>0.8</v>
      </c>
      <c r="AT32" s="17">
        <v>2.7</v>
      </c>
      <c r="AU32" s="17">
        <v>1.6</v>
      </c>
      <c r="AV32" s="17">
        <v>34.6</v>
      </c>
      <c r="AW32" s="17">
        <v>20.8</v>
      </c>
      <c r="AX32" s="17">
        <v>-26</v>
      </c>
      <c r="AY32" s="17">
        <v>10</v>
      </c>
      <c r="AZ32" s="17"/>
      <c r="BA32" s="17">
        <v>-0.1</v>
      </c>
      <c r="BB32" s="17">
        <v>0.9</v>
      </c>
      <c r="BC32" s="17"/>
      <c r="BD32" s="17">
        <v>1</v>
      </c>
      <c r="BE32" s="17">
        <v>-0.3</v>
      </c>
      <c r="BF32" s="17">
        <v>22.8</v>
      </c>
      <c r="BG32" s="17">
        <v>8.3000000000000007</v>
      </c>
      <c r="BH32" s="17">
        <v>1.1000000000000001</v>
      </c>
      <c r="BI32" s="17"/>
      <c r="BJ32" s="17">
        <v>0</v>
      </c>
      <c r="BK32" s="17"/>
      <c r="BL32" s="17"/>
      <c r="BM32" s="17"/>
      <c r="BN32" s="17">
        <v>7.5</v>
      </c>
      <c r="BO32" s="17">
        <v>0</v>
      </c>
      <c r="BP32" s="17">
        <v>0</v>
      </c>
      <c r="BQ32" s="17">
        <v>0</v>
      </c>
      <c r="BR32" s="17">
        <v>0</v>
      </c>
      <c r="BS32" s="17">
        <v>0</v>
      </c>
      <c r="BT32" s="17"/>
      <c r="BU32" s="17"/>
      <c r="BV32" s="17"/>
      <c r="BW32" s="17"/>
      <c r="BX32" s="17"/>
      <c r="BY32" s="17"/>
      <c r="BZ32" s="17"/>
      <c r="CA32" s="17">
        <v>0</v>
      </c>
      <c r="CB32" s="17">
        <v>46.7</v>
      </c>
      <c r="CC32" s="17">
        <v>41.5</v>
      </c>
      <c r="CD32" s="17">
        <v>6.9</v>
      </c>
      <c r="CE32" s="17">
        <v>0</v>
      </c>
      <c r="CF32" s="17">
        <v>3.9</v>
      </c>
      <c r="CG32" s="17"/>
      <c r="CH32" s="17"/>
      <c r="CI32" s="17"/>
      <c r="CJ32" s="17">
        <v>0</v>
      </c>
      <c r="CK32" s="17">
        <v>0</v>
      </c>
      <c r="CL32" s="17"/>
      <c r="CM32" s="17"/>
      <c r="CN32" s="17"/>
      <c r="CO32" s="17"/>
      <c r="CP32" s="17"/>
      <c r="CQ32" s="17"/>
      <c r="CR32" s="17">
        <v>0</v>
      </c>
      <c r="CS32" s="17"/>
      <c r="CT32" s="17"/>
      <c r="CU32" s="17">
        <v>-0.6</v>
      </c>
      <c r="CV32" s="17">
        <v>7.7</v>
      </c>
      <c r="CW32" s="17">
        <v>0</v>
      </c>
      <c r="CX32" s="17"/>
      <c r="CY32" s="17"/>
      <c r="CZ32" s="17">
        <v>0</v>
      </c>
      <c r="DA32" s="17">
        <v>-0.8</v>
      </c>
      <c r="DB32" s="17"/>
      <c r="DC32" s="17">
        <v>-0.2</v>
      </c>
      <c r="DD32" s="17">
        <v>1.1000000000000001</v>
      </c>
      <c r="DE32" s="17">
        <v>2.4</v>
      </c>
      <c r="DF32" s="17">
        <v>0.8</v>
      </c>
      <c r="DG32" s="17">
        <v>1</v>
      </c>
      <c r="DH32" s="17">
        <v>0.6</v>
      </c>
      <c r="DI32" s="17">
        <v>0.2</v>
      </c>
      <c r="DJ32" s="17">
        <v>-0.7</v>
      </c>
      <c r="DK32" s="17">
        <v>-1.9</v>
      </c>
      <c r="DL32" s="17">
        <v>0.8</v>
      </c>
      <c r="DM32" s="17">
        <v>-1.6</v>
      </c>
      <c r="DN32" s="17">
        <v>1.8</v>
      </c>
      <c r="DO32" s="17">
        <v>0.5</v>
      </c>
      <c r="DP32" s="17">
        <v>0.4</v>
      </c>
      <c r="DQ32" s="17">
        <v>1.1000000000000001</v>
      </c>
      <c r="DR32" s="17">
        <v>-3.3</v>
      </c>
      <c r="DS32" s="17">
        <v>-0.1</v>
      </c>
      <c r="DT32" s="17">
        <v>0</v>
      </c>
      <c r="DU32" s="17">
        <v>0.9</v>
      </c>
      <c r="DV32" s="17"/>
      <c r="DW32" s="17">
        <v>-4.5999999999999996</v>
      </c>
      <c r="DX32" s="17">
        <v>0.8</v>
      </c>
      <c r="DY32" s="17">
        <v>2.2999999999999998</v>
      </c>
      <c r="DZ32" s="17">
        <v>2.4</v>
      </c>
      <c r="EA32" s="17">
        <v>1.3</v>
      </c>
      <c r="EB32" s="17">
        <v>0.4</v>
      </c>
      <c r="EC32" s="17">
        <v>4</v>
      </c>
      <c r="ED32" s="17">
        <v>0.8</v>
      </c>
      <c r="EE32" s="17">
        <v>-4.5</v>
      </c>
      <c r="EF32" s="17">
        <v>-4.9000000000000004</v>
      </c>
      <c r="EG32" s="17">
        <v>0</v>
      </c>
      <c r="EH32" s="17"/>
      <c r="EI32" s="17">
        <v>2.6</v>
      </c>
      <c r="EJ32" s="17">
        <v>-0.1</v>
      </c>
      <c r="EK32" s="17">
        <v>1.9</v>
      </c>
      <c r="EL32" s="17">
        <v>0.2</v>
      </c>
      <c r="EM32" s="17">
        <v>0.2</v>
      </c>
      <c r="EN32" s="17">
        <v>0.2</v>
      </c>
      <c r="EO32" s="17">
        <v>0</v>
      </c>
      <c r="EP32" s="17">
        <v>2.9</v>
      </c>
      <c r="EQ32" s="17">
        <v>12.4</v>
      </c>
      <c r="ER32" s="17">
        <v>-0.2</v>
      </c>
      <c r="ES32" s="17">
        <v>9</v>
      </c>
      <c r="ET32" s="17">
        <v>0.8</v>
      </c>
      <c r="EU32" s="17">
        <v>11.3</v>
      </c>
      <c r="EV32" s="17">
        <v>2.8</v>
      </c>
      <c r="EW32" s="17">
        <v>0.2</v>
      </c>
      <c r="EX32" s="17">
        <v>1.6</v>
      </c>
      <c r="EY32" s="17"/>
      <c r="EZ32" s="17">
        <v>0</v>
      </c>
      <c r="FA32" s="17"/>
      <c r="FB32" s="17">
        <v>1.3</v>
      </c>
      <c r="FC32" s="17">
        <v>1.2</v>
      </c>
      <c r="FD32" s="17">
        <v>3.6</v>
      </c>
      <c r="FE32" s="17"/>
      <c r="FF32" s="17">
        <v>2.1</v>
      </c>
      <c r="FG32" s="17">
        <v>622.51400000000001</v>
      </c>
      <c r="FH32" s="15"/>
      <c r="FI32" s="17">
        <v>2.6836600000000002</v>
      </c>
      <c r="FJ32" s="17">
        <v>-0.97499999999999998</v>
      </c>
      <c r="FK32" s="17"/>
      <c r="FL32" s="17">
        <v>1.7</v>
      </c>
      <c r="FM32" s="17"/>
      <c r="FN32" s="17">
        <v>0.30708999999999997</v>
      </c>
      <c r="FO32" s="17">
        <v>0.2</v>
      </c>
      <c r="FP32" s="17">
        <v>1</v>
      </c>
      <c r="FQ32" s="17">
        <v>4.9157500000000001</v>
      </c>
    </row>
    <row r="33" spans="1:173" ht="24" customHeight="1" x14ac:dyDescent="0.25">
      <c r="A33" s="16" t="s">
        <v>52</v>
      </c>
      <c r="B33" s="16" t="s">
        <v>801</v>
      </c>
      <c r="C33" s="17"/>
      <c r="D33" s="17"/>
      <c r="E33" s="17">
        <v>145.6</v>
      </c>
      <c r="F33" s="17">
        <v>30.1</v>
      </c>
      <c r="G33" s="17"/>
      <c r="H33" s="17"/>
      <c r="I33" s="17">
        <v>-13.1</v>
      </c>
      <c r="J33" s="17">
        <v>29</v>
      </c>
      <c r="K33" s="17"/>
      <c r="L33" s="17"/>
      <c r="M33" s="17">
        <v>-14.4</v>
      </c>
      <c r="N33" s="17">
        <v>-17.3</v>
      </c>
      <c r="O33" s="17">
        <v>-12.3</v>
      </c>
      <c r="P33" s="17">
        <v>45.2</v>
      </c>
      <c r="Q33" s="17">
        <v>20.6</v>
      </c>
      <c r="R33" s="17">
        <v>3.3</v>
      </c>
      <c r="S33" s="17">
        <v>11.6</v>
      </c>
      <c r="T33" s="17">
        <v>-0.1</v>
      </c>
      <c r="U33" s="17"/>
      <c r="V33" s="17"/>
      <c r="W33" s="17"/>
      <c r="X33" s="17"/>
      <c r="Y33" s="17">
        <v>2.8</v>
      </c>
      <c r="Z33" s="17">
        <v>0.71699999999999997</v>
      </c>
      <c r="AA33" s="17">
        <v>0</v>
      </c>
      <c r="AB33" s="17">
        <v>-3.3</v>
      </c>
      <c r="AC33" s="17">
        <v>2.8</v>
      </c>
      <c r="AD33" s="17">
        <v>12.7</v>
      </c>
      <c r="AE33" s="17">
        <v>1.3</v>
      </c>
      <c r="AF33" s="17"/>
      <c r="AG33" s="17"/>
      <c r="AH33" s="17"/>
      <c r="AI33" s="17">
        <v>14.3</v>
      </c>
      <c r="AJ33" s="17">
        <v>22.2</v>
      </c>
      <c r="AK33" s="17"/>
      <c r="AL33" s="17">
        <v>-10.5</v>
      </c>
      <c r="AM33" s="17"/>
      <c r="AN33" s="17">
        <v>-0.5</v>
      </c>
      <c r="AO33" s="17">
        <v>32.9</v>
      </c>
      <c r="AP33" s="17">
        <v>8.9</v>
      </c>
      <c r="AQ33" s="17">
        <v>21.7</v>
      </c>
      <c r="AR33" s="17">
        <v>4.7</v>
      </c>
      <c r="AS33" s="17">
        <v>0.9</v>
      </c>
      <c r="AT33" s="17">
        <v>2.7</v>
      </c>
      <c r="AU33" s="17">
        <v>0.4</v>
      </c>
      <c r="AV33" s="17">
        <v>29.8</v>
      </c>
      <c r="AW33" s="17">
        <v>15.8</v>
      </c>
      <c r="AX33" s="17">
        <v>-29.6</v>
      </c>
      <c r="AY33" s="17">
        <v>3.5</v>
      </c>
      <c r="AZ33" s="17"/>
      <c r="BA33" s="17">
        <v>-0.1</v>
      </c>
      <c r="BB33" s="17">
        <v>0</v>
      </c>
      <c r="BC33" s="17"/>
      <c r="BD33" s="17">
        <v>1</v>
      </c>
      <c r="BE33" s="17">
        <v>-0.3</v>
      </c>
      <c r="BF33" s="17">
        <v>14.6</v>
      </c>
      <c r="BG33" s="17">
        <v>5.5</v>
      </c>
      <c r="BH33" s="17">
        <v>-2.9</v>
      </c>
      <c r="BI33" s="17"/>
      <c r="BJ33" s="17">
        <v>0</v>
      </c>
      <c r="BK33" s="17"/>
      <c r="BL33" s="17"/>
      <c r="BM33" s="17"/>
      <c r="BN33" s="17">
        <v>6.5</v>
      </c>
      <c r="BO33" s="17">
        <v>0</v>
      </c>
      <c r="BP33" s="17">
        <v>0</v>
      </c>
      <c r="BQ33" s="17">
        <v>0</v>
      </c>
      <c r="BR33" s="17">
        <v>0</v>
      </c>
      <c r="BS33" s="17">
        <v>0</v>
      </c>
      <c r="BT33" s="17"/>
      <c r="BU33" s="17"/>
      <c r="BV33" s="17"/>
      <c r="BW33" s="17"/>
      <c r="BX33" s="17"/>
      <c r="BY33" s="17"/>
      <c r="BZ33" s="17"/>
      <c r="CA33" s="17">
        <v>0</v>
      </c>
      <c r="CB33" s="17">
        <v>50.6</v>
      </c>
      <c r="CC33" s="17">
        <v>44.1</v>
      </c>
      <c r="CD33" s="17">
        <v>8</v>
      </c>
      <c r="CE33" s="17">
        <v>0</v>
      </c>
      <c r="CF33" s="17">
        <v>5.8</v>
      </c>
      <c r="CG33" s="17"/>
      <c r="CH33" s="17"/>
      <c r="CI33" s="17"/>
      <c r="CJ33" s="17">
        <v>0</v>
      </c>
      <c r="CK33" s="17">
        <v>0</v>
      </c>
      <c r="CL33" s="17"/>
      <c r="CM33" s="17"/>
      <c r="CN33" s="17"/>
      <c r="CO33" s="17"/>
      <c r="CP33" s="17"/>
      <c r="CQ33" s="17"/>
      <c r="CR33" s="17">
        <v>0</v>
      </c>
      <c r="CS33" s="17"/>
      <c r="CT33" s="17"/>
      <c r="CU33" s="17">
        <v>-0.6</v>
      </c>
      <c r="CV33" s="17">
        <v>7.4</v>
      </c>
      <c r="CW33" s="17">
        <v>0</v>
      </c>
      <c r="CX33" s="17"/>
      <c r="CY33" s="17"/>
      <c r="CZ33" s="17">
        <v>0</v>
      </c>
      <c r="DA33" s="17">
        <v>-0.9</v>
      </c>
      <c r="DB33" s="17"/>
      <c r="DC33" s="17">
        <v>-0.3</v>
      </c>
      <c r="DD33" s="17">
        <v>1.1000000000000001</v>
      </c>
      <c r="DE33" s="17">
        <v>2.2999999999999998</v>
      </c>
      <c r="DF33" s="17">
        <v>0.4</v>
      </c>
      <c r="DG33" s="17">
        <v>1.1000000000000001</v>
      </c>
      <c r="DH33" s="17">
        <v>0.5</v>
      </c>
      <c r="DI33" s="17">
        <v>0.1</v>
      </c>
      <c r="DJ33" s="17">
        <v>-0.7</v>
      </c>
      <c r="DK33" s="17">
        <v>-1.9</v>
      </c>
      <c r="DL33" s="17">
        <v>1</v>
      </c>
      <c r="DM33" s="17">
        <v>-1.2</v>
      </c>
      <c r="DN33" s="17">
        <v>1.8</v>
      </c>
      <c r="DO33" s="17">
        <v>0.5</v>
      </c>
      <c r="DP33" s="17">
        <v>0.4</v>
      </c>
      <c r="DQ33" s="17">
        <v>0.9</v>
      </c>
      <c r="DR33" s="17">
        <v>-3.5</v>
      </c>
      <c r="DS33" s="17">
        <v>0.4</v>
      </c>
      <c r="DT33" s="17">
        <v>0</v>
      </c>
      <c r="DU33" s="17">
        <v>0.9</v>
      </c>
      <c r="DV33" s="17"/>
      <c r="DW33" s="17">
        <v>-4.8</v>
      </c>
      <c r="DX33" s="17">
        <v>0.9</v>
      </c>
      <c r="DY33" s="17">
        <v>2.1</v>
      </c>
      <c r="DZ33" s="17">
        <v>2.2999999999999998</v>
      </c>
      <c r="EA33" s="17">
        <v>1.3</v>
      </c>
      <c r="EB33" s="17">
        <v>0.5</v>
      </c>
      <c r="EC33" s="17">
        <v>4</v>
      </c>
      <c r="ED33" s="17">
        <v>0.8</v>
      </c>
      <c r="EE33" s="17">
        <v>-4.7</v>
      </c>
      <c r="EF33" s="17">
        <v>-5.2</v>
      </c>
      <c r="EG33" s="17">
        <v>0</v>
      </c>
      <c r="EH33" s="17"/>
      <c r="EI33" s="17">
        <v>2.6</v>
      </c>
      <c r="EJ33" s="17">
        <v>-0.1</v>
      </c>
      <c r="EK33" s="17">
        <v>1.9</v>
      </c>
      <c r="EL33" s="17">
        <v>0.2</v>
      </c>
      <c r="EM33" s="17">
        <v>0.2</v>
      </c>
      <c r="EN33" s="17">
        <v>0.2</v>
      </c>
      <c r="EO33" s="17">
        <v>0</v>
      </c>
      <c r="EP33" s="17">
        <v>3.1</v>
      </c>
      <c r="EQ33" s="17">
        <v>13.7</v>
      </c>
      <c r="ER33" s="17">
        <v>-0.2</v>
      </c>
      <c r="ES33" s="17">
        <v>9</v>
      </c>
      <c r="ET33" s="17">
        <v>2.6</v>
      </c>
      <c r="EU33" s="17">
        <v>5.0999999999999996</v>
      </c>
      <c r="EV33" s="17">
        <v>3.1</v>
      </c>
      <c r="EW33" s="17">
        <v>0.2</v>
      </c>
      <c r="EX33" s="17">
        <v>1.6</v>
      </c>
      <c r="EY33" s="17"/>
      <c r="EZ33" s="17">
        <v>0</v>
      </c>
      <c r="FA33" s="17"/>
      <c r="FB33" s="17">
        <v>1.3</v>
      </c>
      <c r="FC33" s="17">
        <v>1.3</v>
      </c>
      <c r="FD33" s="17">
        <v>3.9</v>
      </c>
      <c r="FE33" s="17"/>
      <c r="FF33" s="17">
        <v>3</v>
      </c>
      <c r="FG33" s="17">
        <v>554.81700000000001</v>
      </c>
      <c r="FH33" s="15"/>
      <c r="FI33" s="17">
        <v>3.5321600000000002</v>
      </c>
      <c r="FJ33" s="17">
        <v>-1.264</v>
      </c>
      <c r="FK33" s="17"/>
      <c r="FL33" s="17">
        <v>1.8</v>
      </c>
      <c r="FM33" s="17"/>
      <c r="FN33" s="17">
        <v>0.32029000000000002</v>
      </c>
      <c r="FO33" s="17">
        <v>0.5</v>
      </c>
      <c r="FP33" s="17">
        <v>0.7</v>
      </c>
      <c r="FQ33" s="17">
        <v>5.5884499999999999</v>
      </c>
    </row>
    <row r="34" spans="1:173" ht="24" customHeight="1" x14ac:dyDescent="0.25">
      <c r="A34" s="18" t="s">
        <v>52</v>
      </c>
      <c r="B34" s="18" t="s">
        <v>802</v>
      </c>
      <c r="C34" s="19"/>
      <c r="D34" s="19"/>
      <c r="E34" s="19">
        <v>161</v>
      </c>
      <c r="F34" s="19">
        <v>33.6</v>
      </c>
      <c r="G34" s="19"/>
      <c r="H34" s="19"/>
      <c r="I34" s="19">
        <v>-12.7</v>
      </c>
      <c r="J34" s="19">
        <v>48.8</v>
      </c>
      <c r="K34" s="19"/>
      <c r="L34" s="19"/>
      <c r="M34" s="19">
        <v>-11.9</v>
      </c>
      <c r="N34" s="19">
        <v>-12.6</v>
      </c>
      <c r="O34" s="19">
        <v>-6.9</v>
      </c>
      <c r="P34" s="19">
        <v>51.7</v>
      </c>
      <c r="Q34" s="19">
        <v>24.8</v>
      </c>
      <c r="R34" s="19">
        <v>5.5</v>
      </c>
      <c r="S34" s="19">
        <v>20.6</v>
      </c>
      <c r="T34" s="19">
        <v>-0.3</v>
      </c>
      <c r="U34" s="19"/>
      <c r="V34" s="19"/>
      <c r="W34" s="19"/>
      <c r="X34" s="19"/>
      <c r="Y34" s="19">
        <v>4.7</v>
      </c>
      <c r="Z34" s="19">
        <v>0.65700000000000003</v>
      </c>
      <c r="AA34" s="19">
        <v>0</v>
      </c>
      <c r="AB34" s="19">
        <v>-3.3</v>
      </c>
      <c r="AC34" s="19">
        <v>2.8</v>
      </c>
      <c r="AD34" s="19">
        <v>12.1</v>
      </c>
      <c r="AE34" s="19">
        <v>1.3</v>
      </c>
      <c r="AF34" s="19"/>
      <c r="AG34" s="19"/>
      <c r="AH34" s="19"/>
      <c r="AI34" s="19">
        <v>14.5</v>
      </c>
      <c r="AJ34" s="19">
        <v>22.2</v>
      </c>
      <c r="AK34" s="19"/>
      <c r="AL34" s="19">
        <v>-4.7</v>
      </c>
      <c r="AM34" s="19"/>
      <c r="AN34" s="19">
        <v>-0.9</v>
      </c>
      <c r="AO34" s="19">
        <v>17.399999999999999</v>
      </c>
      <c r="AP34" s="19">
        <v>12</v>
      </c>
      <c r="AQ34" s="19">
        <v>20</v>
      </c>
      <c r="AR34" s="19">
        <v>4.7</v>
      </c>
      <c r="AS34" s="19">
        <v>0.9</v>
      </c>
      <c r="AT34" s="19">
        <v>2.7</v>
      </c>
      <c r="AU34" s="19">
        <v>-0.4</v>
      </c>
      <c r="AV34" s="19">
        <v>32.700000000000003</v>
      </c>
      <c r="AW34" s="19">
        <v>19.2</v>
      </c>
      <c r="AX34" s="19">
        <v>-26.1</v>
      </c>
      <c r="AY34" s="19">
        <v>6.4</v>
      </c>
      <c r="AZ34" s="19"/>
      <c r="BA34" s="19">
        <v>-0.1</v>
      </c>
      <c r="BB34" s="19">
        <v>-2</v>
      </c>
      <c r="BC34" s="19"/>
      <c r="BD34" s="19">
        <v>1</v>
      </c>
      <c r="BE34" s="19">
        <v>-0.3</v>
      </c>
      <c r="BF34" s="19">
        <v>6.4</v>
      </c>
      <c r="BG34" s="19">
        <v>8.6</v>
      </c>
      <c r="BH34" s="19">
        <v>1.4</v>
      </c>
      <c r="BI34" s="19"/>
      <c r="BJ34" s="19">
        <v>0</v>
      </c>
      <c r="BK34" s="19"/>
      <c r="BL34" s="19"/>
      <c r="BM34" s="19"/>
      <c r="BN34" s="19">
        <v>14.9</v>
      </c>
      <c r="BO34" s="19">
        <v>0</v>
      </c>
      <c r="BP34" s="19">
        <v>0</v>
      </c>
      <c r="BQ34" s="19">
        <v>0</v>
      </c>
      <c r="BR34" s="19">
        <v>0</v>
      </c>
      <c r="BS34" s="19">
        <v>0</v>
      </c>
      <c r="BT34" s="19"/>
      <c r="BU34" s="19"/>
      <c r="BV34" s="19"/>
      <c r="BW34" s="19"/>
      <c r="BX34" s="19"/>
      <c r="BY34" s="19"/>
      <c r="BZ34" s="19"/>
      <c r="CA34" s="19">
        <v>0</v>
      </c>
      <c r="CB34" s="19">
        <v>51.2</v>
      </c>
      <c r="CC34" s="19">
        <v>42.7</v>
      </c>
      <c r="CD34" s="19">
        <v>7.7</v>
      </c>
      <c r="CE34" s="19">
        <v>0</v>
      </c>
      <c r="CF34" s="19">
        <v>5.9</v>
      </c>
      <c r="CG34" s="19"/>
      <c r="CH34" s="19"/>
      <c r="CI34" s="19"/>
      <c r="CJ34" s="19">
        <v>0</v>
      </c>
      <c r="CK34" s="19">
        <v>0</v>
      </c>
      <c r="CL34" s="19"/>
      <c r="CM34" s="19"/>
      <c r="CN34" s="19"/>
      <c r="CO34" s="19"/>
      <c r="CP34" s="19"/>
      <c r="CQ34" s="19"/>
      <c r="CR34" s="19">
        <v>0</v>
      </c>
      <c r="CS34" s="19"/>
      <c r="CT34" s="19"/>
      <c r="CU34" s="19">
        <v>-0.6</v>
      </c>
      <c r="CV34" s="19">
        <v>7.5</v>
      </c>
      <c r="CW34" s="19">
        <v>0</v>
      </c>
      <c r="CX34" s="19"/>
      <c r="CY34" s="19"/>
      <c r="CZ34" s="19">
        <v>-0.1</v>
      </c>
      <c r="DA34" s="19">
        <v>-0.9</v>
      </c>
      <c r="DB34" s="19"/>
      <c r="DC34" s="19">
        <v>-0.1</v>
      </c>
      <c r="DD34" s="19">
        <v>1.2</v>
      </c>
      <c r="DE34" s="19">
        <v>2.4</v>
      </c>
      <c r="DF34" s="19">
        <v>0.1</v>
      </c>
      <c r="DG34" s="19">
        <v>1</v>
      </c>
      <c r="DH34" s="19">
        <v>0.5</v>
      </c>
      <c r="DI34" s="19">
        <v>0</v>
      </c>
      <c r="DJ34" s="19">
        <v>-0.7</v>
      </c>
      <c r="DK34" s="19">
        <v>-1.9</v>
      </c>
      <c r="DL34" s="19">
        <v>0.6</v>
      </c>
      <c r="DM34" s="19">
        <v>-1.5</v>
      </c>
      <c r="DN34" s="19">
        <v>1.8</v>
      </c>
      <c r="DO34" s="19">
        <v>0.5</v>
      </c>
      <c r="DP34" s="19">
        <v>0.4</v>
      </c>
      <c r="DQ34" s="19">
        <v>1</v>
      </c>
      <c r="DR34" s="19">
        <v>-3.5</v>
      </c>
      <c r="DS34" s="19">
        <v>-0.1</v>
      </c>
      <c r="DT34" s="19">
        <v>0</v>
      </c>
      <c r="DU34" s="19">
        <v>0.9</v>
      </c>
      <c r="DV34" s="19"/>
      <c r="DW34" s="19">
        <v>-4.7</v>
      </c>
      <c r="DX34" s="19">
        <v>0.6</v>
      </c>
      <c r="DY34" s="19">
        <v>2.2999999999999998</v>
      </c>
      <c r="DZ34" s="19">
        <v>2.5</v>
      </c>
      <c r="EA34" s="19">
        <v>1.3</v>
      </c>
      <c r="EB34" s="19">
        <v>0.8</v>
      </c>
      <c r="EC34" s="19">
        <v>4</v>
      </c>
      <c r="ED34" s="19">
        <v>1.9</v>
      </c>
      <c r="EE34" s="19">
        <v>-2.2000000000000002</v>
      </c>
      <c r="EF34" s="19">
        <v>-2.2000000000000002</v>
      </c>
      <c r="EG34" s="19">
        <v>0</v>
      </c>
      <c r="EH34" s="19"/>
      <c r="EI34" s="19">
        <v>2.6</v>
      </c>
      <c r="EJ34" s="19">
        <v>-0.1</v>
      </c>
      <c r="EK34" s="19">
        <v>1.8</v>
      </c>
      <c r="EL34" s="19">
        <v>0.2</v>
      </c>
      <c r="EM34" s="19">
        <v>0.2</v>
      </c>
      <c r="EN34" s="19">
        <v>0.2</v>
      </c>
      <c r="EO34" s="19">
        <v>0</v>
      </c>
      <c r="EP34" s="19">
        <v>3.2</v>
      </c>
      <c r="EQ34" s="19">
        <v>17.7</v>
      </c>
      <c r="ER34" s="19">
        <v>-0.2</v>
      </c>
      <c r="ES34" s="19">
        <v>7.3</v>
      </c>
      <c r="ET34" s="19">
        <v>1.6</v>
      </c>
      <c r="EU34" s="19">
        <v>6.6</v>
      </c>
      <c r="EV34" s="19">
        <v>2.6</v>
      </c>
      <c r="EW34" s="19">
        <v>0.2</v>
      </c>
      <c r="EX34" s="19">
        <v>1.7</v>
      </c>
      <c r="EY34" s="19"/>
      <c r="EZ34" s="19">
        <v>0</v>
      </c>
      <c r="FA34" s="19"/>
      <c r="FB34" s="19">
        <v>1.2</v>
      </c>
      <c r="FC34" s="19">
        <v>1.3</v>
      </c>
      <c r="FD34" s="19">
        <v>3.6</v>
      </c>
      <c r="FE34" s="19"/>
      <c r="FF34" s="19">
        <v>2</v>
      </c>
      <c r="FG34" s="19">
        <v>644.35699999999997</v>
      </c>
      <c r="FH34" s="15"/>
      <c r="FI34" s="19">
        <v>3.1123799999999999</v>
      </c>
      <c r="FJ34" s="19">
        <v>-1.73</v>
      </c>
      <c r="FK34" s="19"/>
      <c r="FL34" s="19">
        <v>1.7</v>
      </c>
      <c r="FM34" s="19"/>
      <c r="FN34" s="19">
        <v>0.30209999999999998</v>
      </c>
      <c r="FO34" s="19">
        <v>0.9</v>
      </c>
      <c r="FP34" s="19">
        <v>1</v>
      </c>
      <c r="FQ34" s="19">
        <v>5.2844800000000003</v>
      </c>
    </row>
    <row r="35" spans="1:173" ht="24" customHeight="1" x14ac:dyDescent="0.25">
      <c r="A35" s="13" t="s">
        <v>52</v>
      </c>
      <c r="B35" s="13" t="s">
        <v>803</v>
      </c>
      <c r="C35" s="14"/>
      <c r="D35" s="14"/>
      <c r="E35" s="14">
        <v>161.30000000000001</v>
      </c>
      <c r="F35" s="14">
        <v>34.299999999999997</v>
      </c>
      <c r="G35" s="14"/>
      <c r="H35" s="14"/>
      <c r="I35" s="14">
        <v>-11.3</v>
      </c>
      <c r="J35" s="14">
        <v>42.1</v>
      </c>
      <c r="K35" s="14"/>
      <c r="L35" s="14"/>
      <c r="M35" s="14">
        <v>-9.6</v>
      </c>
      <c r="N35" s="14">
        <v>-9</v>
      </c>
      <c r="O35" s="14">
        <v>-4.7</v>
      </c>
      <c r="P35" s="14">
        <v>52.1</v>
      </c>
      <c r="Q35" s="14">
        <v>24.5</v>
      </c>
      <c r="R35" s="14">
        <v>6.1</v>
      </c>
      <c r="S35" s="14">
        <v>13.8</v>
      </c>
      <c r="T35" s="14">
        <v>0</v>
      </c>
      <c r="U35" s="14"/>
      <c r="V35" s="14"/>
      <c r="W35" s="14"/>
      <c r="X35" s="14"/>
      <c r="Y35" s="14">
        <v>5.0999999999999996</v>
      </c>
      <c r="Z35" s="14">
        <v>0.69399999999999995</v>
      </c>
      <c r="AA35" s="14">
        <v>0</v>
      </c>
      <c r="AB35" s="14">
        <v>-3.3</v>
      </c>
      <c r="AC35" s="14">
        <v>2.8</v>
      </c>
      <c r="AD35" s="14">
        <v>12.3</v>
      </c>
      <c r="AE35" s="14">
        <v>1.2</v>
      </c>
      <c r="AF35" s="14"/>
      <c r="AG35" s="14"/>
      <c r="AH35" s="14"/>
      <c r="AI35" s="14">
        <v>15.2</v>
      </c>
      <c r="AJ35" s="14">
        <v>23.2</v>
      </c>
      <c r="AK35" s="14"/>
      <c r="AL35" s="14">
        <v>-2.5</v>
      </c>
      <c r="AM35" s="14"/>
      <c r="AN35" s="14">
        <v>-0.8</v>
      </c>
      <c r="AO35" s="14">
        <v>29</v>
      </c>
      <c r="AP35" s="14">
        <v>12</v>
      </c>
      <c r="AQ35" s="14">
        <v>20.7</v>
      </c>
      <c r="AR35" s="14">
        <v>5.0999999999999996</v>
      </c>
      <c r="AS35" s="14">
        <v>0.9</v>
      </c>
      <c r="AT35" s="14">
        <v>2.7</v>
      </c>
      <c r="AU35" s="14">
        <v>1.4</v>
      </c>
      <c r="AV35" s="14">
        <v>34.700000000000003</v>
      </c>
      <c r="AW35" s="14">
        <v>19.8</v>
      </c>
      <c r="AX35" s="14">
        <v>-25.5</v>
      </c>
      <c r="AY35" s="14">
        <v>10.5</v>
      </c>
      <c r="AZ35" s="14"/>
      <c r="BA35" s="14">
        <v>-0.1</v>
      </c>
      <c r="BB35" s="14">
        <v>2.4</v>
      </c>
      <c r="BC35" s="14"/>
      <c r="BD35" s="14">
        <v>1</v>
      </c>
      <c r="BE35" s="14">
        <v>-0.6</v>
      </c>
      <c r="BF35" s="14">
        <v>7.6</v>
      </c>
      <c r="BG35" s="14">
        <v>8.1999999999999993</v>
      </c>
      <c r="BH35" s="14">
        <v>0.9</v>
      </c>
      <c r="BI35" s="14"/>
      <c r="BJ35" s="14">
        <v>0</v>
      </c>
      <c r="BK35" s="14"/>
      <c r="BL35" s="14"/>
      <c r="BM35" s="14"/>
      <c r="BN35" s="14">
        <v>12.2</v>
      </c>
      <c r="BO35" s="14">
        <v>0</v>
      </c>
      <c r="BP35" s="14">
        <v>0</v>
      </c>
      <c r="BQ35" s="14">
        <v>0</v>
      </c>
      <c r="BR35" s="14">
        <v>0</v>
      </c>
      <c r="BS35" s="14">
        <v>0</v>
      </c>
      <c r="BT35" s="14"/>
      <c r="BU35" s="14"/>
      <c r="BV35" s="14"/>
      <c r="BW35" s="14"/>
      <c r="BX35" s="14"/>
      <c r="BY35" s="14"/>
      <c r="BZ35" s="14"/>
      <c r="CA35" s="14">
        <v>-0.7</v>
      </c>
      <c r="CB35" s="14">
        <v>47.7</v>
      </c>
      <c r="CC35" s="14">
        <v>42.3</v>
      </c>
      <c r="CD35" s="14">
        <v>7.7</v>
      </c>
      <c r="CE35" s="14">
        <v>0</v>
      </c>
      <c r="CF35" s="14">
        <v>5.9</v>
      </c>
      <c r="CG35" s="14"/>
      <c r="CH35" s="14"/>
      <c r="CI35" s="14"/>
      <c r="CJ35" s="14">
        <v>0</v>
      </c>
      <c r="CK35" s="14">
        <v>0</v>
      </c>
      <c r="CL35" s="14"/>
      <c r="CM35" s="14"/>
      <c r="CN35" s="14"/>
      <c r="CO35" s="14"/>
      <c r="CP35" s="14"/>
      <c r="CQ35" s="14"/>
      <c r="CR35" s="14">
        <v>0</v>
      </c>
      <c r="CS35" s="14"/>
      <c r="CT35" s="14"/>
      <c r="CU35" s="14">
        <v>-0.7</v>
      </c>
      <c r="CV35" s="14">
        <v>6.7</v>
      </c>
      <c r="CW35" s="14">
        <v>0</v>
      </c>
      <c r="CX35" s="14"/>
      <c r="CY35" s="14"/>
      <c r="CZ35" s="14">
        <v>-0.1</v>
      </c>
      <c r="DA35" s="14">
        <v>-0.9</v>
      </c>
      <c r="DB35" s="14"/>
      <c r="DC35" s="14">
        <v>-0.1</v>
      </c>
      <c r="DD35" s="14">
        <v>1.3</v>
      </c>
      <c r="DE35" s="14">
        <v>2.2999999999999998</v>
      </c>
      <c r="DF35" s="14">
        <v>-0.2</v>
      </c>
      <c r="DG35" s="14">
        <v>1.1000000000000001</v>
      </c>
      <c r="DH35" s="14">
        <v>0.6</v>
      </c>
      <c r="DI35" s="14">
        <v>0</v>
      </c>
      <c r="DJ35" s="14">
        <v>-0.7</v>
      </c>
      <c r="DK35" s="14">
        <v>-1.7</v>
      </c>
      <c r="DL35" s="14">
        <v>0.3</v>
      </c>
      <c r="DM35" s="14">
        <v>-1.6</v>
      </c>
      <c r="DN35" s="14">
        <v>1.8</v>
      </c>
      <c r="DO35" s="14">
        <v>0.5</v>
      </c>
      <c r="DP35" s="14">
        <v>0.4</v>
      </c>
      <c r="DQ35" s="14">
        <v>0.9</v>
      </c>
      <c r="DR35" s="14">
        <v>-3.5</v>
      </c>
      <c r="DS35" s="14">
        <v>0.1</v>
      </c>
      <c r="DT35" s="14">
        <v>0</v>
      </c>
      <c r="DU35" s="14">
        <v>0.9</v>
      </c>
      <c r="DV35" s="14"/>
      <c r="DW35" s="14">
        <v>-4.7</v>
      </c>
      <c r="DX35" s="14">
        <v>0.2</v>
      </c>
      <c r="DY35" s="14">
        <v>2</v>
      </c>
      <c r="DZ35" s="14">
        <v>2.7</v>
      </c>
      <c r="EA35" s="14">
        <v>1.5</v>
      </c>
      <c r="EB35" s="14">
        <v>0.8</v>
      </c>
      <c r="EC35" s="14">
        <v>4</v>
      </c>
      <c r="ED35" s="14">
        <v>1.4</v>
      </c>
      <c r="EE35" s="14">
        <v>-3.8</v>
      </c>
      <c r="EF35" s="14">
        <v>-4.3</v>
      </c>
      <c r="EG35" s="14">
        <v>0</v>
      </c>
      <c r="EH35" s="14"/>
      <c r="EI35" s="14">
        <v>2.6</v>
      </c>
      <c r="EJ35" s="14">
        <v>-0.1</v>
      </c>
      <c r="EK35" s="14">
        <v>1.8</v>
      </c>
      <c r="EL35" s="14">
        <v>0.2</v>
      </c>
      <c r="EM35" s="14">
        <v>0.2</v>
      </c>
      <c r="EN35" s="14">
        <v>0.2</v>
      </c>
      <c r="EO35" s="14">
        <v>0</v>
      </c>
      <c r="EP35" s="14">
        <v>3.2</v>
      </c>
      <c r="EQ35" s="14">
        <v>17.899999999999999</v>
      </c>
      <c r="ER35" s="14">
        <v>-0.2</v>
      </c>
      <c r="ES35" s="14">
        <v>8.9</v>
      </c>
      <c r="ET35" s="14">
        <v>1.5</v>
      </c>
      <c r="EU35" s="14">
        <v>5.8</v>
      </c>
      <c r="EV35" s="14">
        <v>2.8</v>
      </c>
      <c r="EW35" s="14">
        <v>0.2</v>
      </c>
      <c r="EX35" s="14">
        <v>1.9</v>
      </c>
      <c r="EY35" s="14"/>
      <c r="EZ35" s="14">
        <v>0</v>
      </c>
      <c r="FA35" s="14"/>
      <c r="FB35" s="14">
        <v>1.3</v>
      </c>
      <c r="FC35" s="14">
        <v>1.6</v>
      </c>
      <c r="FD35" s="14">
        <v>3.2</v>
      </c>
      <c r="FE35" s="14"/>
      <c r="FF35" s="14">
        <v>2.2999999999999998</v>
      </c>
      <c r="FG35" s="14">
        <v>661.79399999999998</v>
      </c>
      <c r="FH35" s="15"/>
      <c r="FI35" s="14">
        <v>3.2948499999999998</v>
      </c>
      <c r="FJ35" s="14">
        <v>-1.0960000000000001</v>
      </c>
      <c r="FK35" s="14"/>
      <c r="FL35" s="14">
        <v>1.6</v>
      </c>
      <c r="FM35" s="14"/>
      <c r="FN35" s="14">
        <v>0.28470000000000001</v>
      </c>
      <c r="FO35" s="14">
        <v>0.9</v>
      </c>
      <c r="FP35" s="14">
        <v>0.9</v>
      </c>
      <c r="FQ35" s="14">
        <v>5.8835499999999996</v>
      </c>
    </row>
    <row r="36" spans="1:173" ht="24" customHeight="1" x14ac:dyDescent="0.25">
      <c r="A36" s="16" t="s">
        <v>52</v>
      </c>
      <c r="B36" s="16" t="s">
        <v>804</v>
      </c>
      <c r="C36" s="17"/>
      <c r="D36" s="17"/>
      <c r="E36" s="17">
        <v>138</v>
      </c>
      <c r="F36" s="17">
        <v>29</v>
      </c>
      <c r="G36" s="17"/>
      <c r="H36" s="17"/>
      <c r="I36" s="17">
        <v>-12.8</v>
      </c>
      <c r="J36" s="17">
        <v>53.9</v>
      </c>
      <c r="K36" s="17"/>
      <c r="L36" s="17"/>
      <c r="M36" s="17">
        <v>33.299999999999997</v>
      </c>
      <c r="N36" s="17">
        <v>25.4</v>
      </c>
      <c r="O36" s="17">
        <v>16.3</v>
      </c>
      <c r="P36" s="17">
        <v>29.6</v>
      </c>
      <c r="Q36" s="17">
        <v>11.8</v>
      </c>
      <c r="R36" s="17">
        <v>12</v>
      </c>
      <c r="S36" s="17">
        <v>11.3</v>
      </c>
      <c r="T36" s="17">
        <v>0.1</v>
      </c>
      <c r="U36" s="17"/>
      <c r="V36" s="17"/>
      <c r="W36" s="17"/>
      <c r="X36" s="17"/>
      <c r="Y36" s="17">
        <v>2.6</v>
      </c>
      <c r="Z36" s="17">
        <v>0.436</v>
      </c>
      <c r="AA36" s="17">
        <v>0</v>
      </c>
      <c r="AB36" s="17">
        <v>-3.3</v>
      </c>
      <c r="AC36" s="17">
        <v>2.8</v>
      </c>
      <c r="AD36" s="17">
        <v>11.3</v>
      </c>
      <c r="AE36" s="17">
        <v>1.2</v>
      </c>
      <c r="AF36" s="17"/>
      <c r="AG36" s="17"/>
      <c r="AH36" s="17"/>
      <c r="AI36" s="17">
        <v>13.8</v>
      </c>
      <c r="AJ36" s="17">
        <v>21.6</v>
      </c>
      <c r="AK36" s="17"/>
      <c r="AL36" s="17">
        <v>-4.0999999999999996</v>
      </c>
      <c r="AM36" s="17"/>
      <c r="AN36" s="17">
        <v>-0.9</v>
      </c>
      <c r="AO36" s="17">
        <v>23.5</v>
      </c>
      <c r="AP36" s="17">
        <v>11.7</v>
      </c>
      <c r="AQ36" s="17">
        <v>19.8</v>
      </c>
      <c r="AR36" s="17">
        <v>4.0999999999999996</v>
      </c>
      <c r="AS36" s="17">
        <v>0.8</v>
      </c>
      <c r="AT36" s="17">
        <v>2.7</v>
      </c>
      <c r="AU36" s="17">
        <v>0.6</v>
      </c>
      <c r="AV36" s="17">
        <v>16.100000000000001</v>
      </c>
      <c r="AW36" s="17">
        <v>2.2999999999999998</v>
      </c>
      <c r="AX36" s="17">
        <v>-42.8</v>
      </c>
      <c r="AY36" s="17">
        <v>7.3</v>
      </c>
      <c r="AZ36" s="17"/>
      <c r="BA36" s="17">
        <v>-0.1</v>
      </c>
      <c r="BB36" s="17">
        <v>1.3</v>
      </c>
      <c r="BC36" s="17"/>
      <c r="BD36" s="17">
        <v>1</v>
      </c>
      <c r="BE36" s="17">
        <v>-0.3</v>
      </c>
      <c r="BF36" s="17">
        <v>8.3000000000000007</v>
      </c>
      <c r="BG36" s="17">
        <v>3</v>
      </c>
      <c r="BH36" s="17">
        <v>1.1000000000000001</v>
      </c>
      <c r="BI36" s="17"/>
      <c r="BJ36" s="17">
        <v>0</v>
      </c>
      <c r="BK36" s="17"/>
      <c r="BL36" s="17"/>
      <c r="BM36" s="17"/>
      <c r="BN36" s="17">
        <v>8</v>
      </c>
      <c r="BO36" s="17">
        <v>0</v>
      </c>
      <c r="BP36" s="17">
        <v>0</v>
      </c>
      <c r="BQ36" s="17">
        <v>0</v>
      </c>
      <c r="BR36" s="17">
        <v>0</v>
      </c>
      <c r="BS36" s="17">
        <v>0</v>
      </c>
      <c r="BT36" s="17"/>
      <c r="BU36" s="17"/>
      <c r="BV36" s="17"/>
      <c r="BW36" s="17"/>
      <c r="BX36" s="17"/>
      <c r="BY36" s="17"/>
      <c r="BZ36" s="17"/>
      <c r="CA36" s="17">
        <v>-0.7</v>
      </c>
      <c r="CB36" s="17">
        <v>51.3</v>
      </c>
      <c r="CC36" s="17">
        <v>43.5</v>
      </c>
      <c r="CD36" s="17">
        <v>7.4</v>
      </c>
      <c r="CE36" s="17">
        <v>0</v>
      </c>
      <c r="CF36" s="17">
        <v>6</v>
      </c>
      <c r="CG36" s="17"/>
      <c r="CH36" s="17"/>
      <c r="CI36" s="17"/>
      <c r="CJ36" s="17">
        <v>0</v>
      </c>
      <c r="CK36" s="17">
        <v>0</v>
      </c>
      <c r="CL36" s="17"/>
      <c r="CM36" s="17"/>
      <c r="CN36" s="17"/>
      <c r="CO36" s="17"/>
      <c r="CP36" s="17"/>
      <c r="CQ36" s="17"/>
      <c r="CR36" s="17">
        <v>0</v>
      </c>
      <c r="CS36" s="17"/>
      <c r="CT36" s="17"/>
      <c r="CU36" s="17">
        <v>-1.2</v>
      </c>
      <c r="CV36" s="17">
        <v>8.1</v>
      </c>
      <c r="CW36" s="17">
        <v>0</v>
      </c>
      <c r="CX36" s="17"/>
      <c r="CY36" s="17"/>
      <c r="CZ36" s="17">
        <v>0</v>
      </c>
      <c r="DA36" s="17">
        <v>-0.9</v>
      </c>
      <c r="DB36" s="17"/>
      <c r="DC36" s="17">
        <v>0.1</v>
      </c>
      <c r="DD36" s="17">
        <v>1.3</v>
      </c>
      <c r="DE36" s="17">
        <v>2.2999999999999998</v>
      </c>
      <c r="DF36" s="17">
        <v>0</v>
      </c>
      <c r="DG36" s="17">
        <v>0.9</v>
      </c>
      <c r="DH36" s="17">
        <v>0.6</v>
      </c>
      <c r="DI36" s="17">
        <v>0</v>
      </c>
      <c r="DJ36" s="17">
        <v>-0.7</v>
      </c>
      <c r="DK36" s="17">
        <v>-1.8</v>
      </c>
      <c r="DL36" s="17">
        <v>0.2</v>
      </c>
      <c r="DM36" s="17">
        <v>-3</v>
      </c>
      <c r="DN36" s="17">
        <v>1.8</v>
      </c>
      <c r="DO36" s="17">
        <v>0.5</v>
      </c>
      <c r="DP36" s="17">
        <v>0.4</v>
      </c>
      <c r="DQ36" s="17">
        <v>0.9</v>
      </c>
      <c r="DR36" s="17">
        <v>-3.5</v>
      </c>
      <c r="DS36" s="17">
        <v>0.3</v>
      </c>
      <c r="DT36" s="17">
        <v>0</v>
      </c>
      <c r="DU36" s="17">
        <v>0.9</v>
      </c>
      <c r="DV36" s="17"/>
      <c r="DW36" s="17">
        <v>-4.7</v>
      </c>
      <c r="DX36" s="17">
        <v>0.4</v>
      </c>
      <c r="DY36" s="17">
        <v>2.1</v>
      </c>
      <c r="DZ36" s="17">
        <v>2.6</v>
      </c>
      <c r="EA36" s="17">
        <v>1.3</v>
      </c>
      <c r="EB36" s="17">
        <v>0.8</v>
      </c>
      <c r="EC36" s="17">
        <v>4</v>
      </c>
      <c r="ED36" s="17">
        <v>1.5</v>
      </c>
      <c r="EE36" s="17">
        <v>-7.1</v>
      </c>
      <c r="EF36" s="17">
        <v>-7.7</v>
      </c>
      <c r="EG36" s="17">
        <v>0</v>
      </c>
      <c r="EH36" s="17"/>
      <c r="EI36" s="17">
        <v>2.6</v>
      </c>
      <c r="EJ36" s="17">
        <v>-0.1</v>
      </c>
      <c r="EK36" s="17">
        <v>1.7</v>
      </c>
      <c r="EL36" s="17">
        <v>0.2</v>
      </c>
      <c r="EM36" s="17">
        <v>0.2</v>
      </c>
      <c r="EN36" s="17">
        <v>0.2</v>
      </c>
      <c r="EO36" s="17">
        <v>0</v>
      </c>
      <c r="EP36" s="17">
        <v>3.1</v>
      </c>
      <c r="EQ36" s="17">
        <v>7.5</v>
      </c>
      <c r="ER36" s="17">
        <v>-0.2</v>
      </c>
      <c r="ES36" s="17">
        <v>12.7</v>
      </c>
      <c r="ET36" s="17">
        <v>1.4</v>
      </c>
      <c r="EU36" s="17">
        <v>2</v>
      </c>
      <c r="EV36" s="17">
        <v>2.2000000000000002</v>
      </c>
      <c r="EW36" s="17">
        <v>0.2</v>
      </c>
      <c r="EX36" s="17">
        <v>1.6</v>
      </c>
      <c r="EY36" s="17"/>
      <c r="EZ36" s="17">
        <v>0</v>
      </c>
      <c r="FA36" s="17"/>
      <c r="FB36" s="17">
        <v>1.3</v>
      </c>
      <c r="FC36" s="17">
        <v>0.9</v>
      </c>
      <c r="FD36" s="17">
        <v>4</v>
      </c>
      <c r="FE36" s="17"/>
      <c r="FF36" s="17">
        <v>1.2</v>
      </c>
      <c r="FG36" s="17">
        <v>612.33600000000001</v>
      </c>
      <c r="FH36" s="15"/>
      <c r="FI36" s="17">
        <v>2.9485999999999999</v>
      </c>
      <c r="FJ36" s="17">
        <v>-1.177</v>
      </c>
      <c r="FK36" s="17"/>
      <c r="FL36" s="17">
        <v>1.8</v>
      </c>
      <c r="FM36" s="17"/>
      <c r="FN36" s="17">
        <v>0.24315000000000001</v>
      </c>
      <c r="FO36" s="17">
        <v>0.7</v>
      </c>
      <c r="FP36" s="17">
        <v>0.9</v>
      </c>
      <c r="FQ36" s="17">
        <v>5.4147499999999997</v>
      </c>
    </row>
    <row r="37" spans="1:173" ht="24" customHeight="1" x14ac:dyDescent="0.25">
      <c r="A37" s="16" t="s">
        <v>52</v>
      </c>
      <c r="B37" s="16" t="s">
        <v>805</v>
      </c>
      <c r="C37" s="17"/>
      <c r="D37" s="17"/>
      <c r="E37" s="17">
        <v>145.5</v>
      </c>
      <c r="F37" s="17">
        <v>29.6</v>
      </c>
      <c r="G37" s="17"/>
      <c r="H37" s="17"/>
      <c r="I37" s="17">
        <v>-13.6</v>
      </c>
      <c r="J37" s="17">
        <v>48.8</v>
      </c>
      <c r="K37" s="17"/>
      <c r="L37" s="17"/>
      <c r="M37" s="17">
        <v>34.799999999999997</v>
      </c>
      <c r="N37" s="17">
        <v>21.2</v>
      </c>
      <c r="O37" s="17">
        <v>12.5</v>
      </c>
      <c r="P37" s="17">
        <v>29.9</v>
      </c>
      <c r="Q37" s="17">
        <v>11</v>
      </c>
      <c r="R37" s="17">
        <v>12.3</v>
      </c>
      <c r="S37" s="17">
        <v>11.2</v>
      </c>
      <c r="T37" s="17">
        <v>-0.2</v>
      </c>
      <c r="U37" s="17"/>
      <c r="V37" s="17"/>
      <c r="W37" s="17"/>
      <c r="X37" s="17"/>
      <c r="Y37" s="17">
        <v>1.4</v>
      </c>
      <c r="Z37" s="17">
        <v>0.42199999999999999</v>
      </c>
      <c r="AA37" s="17">
        <v>0</v>
      </c>
      <c r="AB37" s="17">
        <v>-3.3</v>
      </c>
      <c r="AC37" s="17">
        <v>2.6</v>
      </c>
      <c r="AD37" s="17">
        <v>8.8000000000000007</v>
      </c>
      <c r="AE37" s="17">
        <v>1.1000000000000001</v>
      </c>
      <c r="AF37" s="17"/>
      <c r="AG37" s="17"/>
      <c r="AH37" s="17"/>
      <c r="AI37" s="17">
        <v>12.8</v>
      </c>
      <c r="AJ37" s="17">
        <v>15.6</v>
      </c>
      <c r="AK37" s="17"/>
      <c r="AL37" s="17">
        <v>-10.3</v>
      </c>
      <c r="AM37" s="17"/>
      <c r="AN37" s="17">
        <v>-1.1000000000000001</v>
      </c>
      <c r="AO37" s="17">
        <v>14.1</v>
      </c>
      <c r="AP37" s="17">
        <v>11.1</v>
      </c>
      <c r="AQ37" s="17">
        <v>20.100000000000001</v>
      </c>
      <c r="AR37" s="17">
        <v>4.8</v>
      </c>
      <c r="AS37" s="17">
        <v>1</v>
      </c>
      <c r="AT37" s="17">
        <v>2.7</v>
      </c>
      <c r="AU37" s="17">
        <v>0.4</v>
      </c>
      <c r="AV37" s="17">
        <v>15.9</v>
      </c>
      <c r="AW37" s="17">
        <v>1.9</v>
      </c>
      <c r="AX37" s="17">
        <v>-43</v>
      </c>
      <c r="AY37" s="17">
        <v>8.9</v>
      </c>
      <c r="AZ37" s="17"/>
      <c r="BA37" s="17">
        <v>-0.1</v>
      </c>
      <c r="BB37" s="17">
        <v>-0.2</v>
      </c>
      <c r="BC37" s="17"/>
      <c r="BD37" s="17">
        <v>1</v>
      </c>
      <c r="BE37" s="17">
        <v>-0.5</v>
      </c>
      <c r="BF37" s="17">
        <v>9.1999999999999993</v>
      </c>
      <c r="BG37" s="17">
        <v>3.6</v>
      </c>
      <c r="BH37" s="17">
        <v>-5.9</v>
      </c>
      <c r="BI37" s="17"/>
      <c r="BJ37" s="17">
        <v>0</v>
      </c>
      <c r="BK37" s="17"/>
      <c r="BL37" s="17"/>
      <c r="BM37" s="17"/>
      <c r="BN37" s="17">
        <v>8.6999999999999993</v>
      </c>
      <c r="BO37" s="17">
        <v>0</v>
      </c>
      <c r="BP37" s="17">
        <v>0</v>
      </c>
      <c r="BQ37" s="17">
        <v>0</v>
      </c>
      <c r="BR37" s="17">
        <v>0</v>
      </c>
      <c r="BS37" s="17">
        <v>0</v>
      </c>
      <c r="BT37" s="17"/>
      <c r="BU37" s="17"/>
      <c r="BV37" s="17"/>
      <c r="BW37" s="17"/>
      <c r="BX37" s="17"/>
      <c r="BY37" s="17"/>
      <c r="BZ37" s="17"/>
      <c r="CA37" s="17">
        <v>-0.3</v>
      </c>
      <c r="CB37" s="17">
        <v>49.8</v>
      </c>
      <c r="CC37" s="17">
        <v>43.2</v>
      </c>
      <c r="CD37" s="17">
        <v>7.5</v>
      </c>
      <c r="CE37" s="17">
        <v>0</v>
      </c>
      <c r="CF37" s="17">
        <v>4</v>
      </c>
      <c r="CG37" s="17"/>
      <c r="CH37" s="17"/>
      <c r="CI37" s="17"/>
      <c r="CJ37" s="17">
        <v>0</v>
      </c>
      <c r="CK37" s="17">
        <v>0</v>
      </c>
      <c r="CL37" s="17"/>
      <c r="CM37" s="17"/>
      <c r="CN37" s="17"/>
      <c r="CO37" s="17"/>
      <c r="CP37" s="17"/>
      <c r="CQ37" s="17"/>
      <c r="CR37" s="17">
        <v>0.2</v>
      </c>
      <c r="CS37" s="17"/>
      <c r="CT37" s="17"/>
      <c r="CU37" s="17">
        <v>-1</v>
      </c>
      <c r="CV37" s="17">
        <v>7.7</v>
      </c>
      <c r="CW37" s="17">
        <v>0</v>
      </c>
      <c r="CX37" s="17"/>
      <c r="CY37" s="17"/>
      <c r="CZ37" s="17">
        <v>0</v>
      </c>
      <c r="DA37" s="17">
        <v>-0.8</v>
      </c>
      <c r="DB37" s="17"/>
      <c r="DC37" s="17">
        <v>0.1</v>
      </c>
      <c r="DD37" s="17">
        <v>1.1000000000000001</v>
      </c>
      <c r="DE37" s="17">
        <v>2.2999999999999998</v>
      </c>
      <c r="DF37" s="17">
        <v>0</v>
      </c>
      <c r="DG37" s="17">
        <v>1.1000000000000001</v>
      </c>
      <c r="DH37" s="17">
        <v>0.6</v>
      </c>
      <c r="DI37" s="17">
        <v>0</v>
      </c>
      <c r="DJ37" s="17">
        <v>-0.7</v>
      </c>
      <c r="DK37" s="17">
        <v>-1.9</v>
      </c>
      <c r="DL37" s="17">
        <v>0.5</v>
      </c>
      <c r="DM37" s="17">
        <v>-1.5</v>
      </c>
      <c r="DN37" s="17">
        <v>1.8</v>
      </c>
      <c r="DO37" s="17">
        <v>0.5</v>
      </c>
      <c r="DP37" s="17">
        <v>0.4</v>
      </c>
      <c r="DQ37" s="17">
        <v>1</v>
      </c>
      <c r="DR37" s="17">
        <v>-3.4</v>
      </c>
      <c r="DS37" s="17">
        <v>0.4</v>
      </c>
      <c r="DT37" s="17">
        <v>0</v>
      </c>
      <c r="DU37" s="17">
        <v>0.9</v>
      </c>
      <c r="DV37" s="17"/>
      <c r="DW37" s="17">
        <v>-4.7</v>
      </c>
      <c r="DX37" s="17">
        <v>0.3</v>
      </c>
      <c r="DY37" s="17">
        <v>2.1</v>
      </c>
      <c r="DZ37" s="17">
        <v>2.6</v>
      </c>
      <c r="EA37" s="17">
        <v>1.1000000000000001</v>
      </c>
      <c r="EB37" s="17">
        <v>0.8</v>
      </c>
      <c r="EC37" s="17">
        <v>4</v>
      </c>
      <c r="ED37" s="17">
        <v>2.4</v>
      </c>
      <c r="EE37" s="17">
        <v>-5.8</v>
      </c>
      <c r="EF37" s="17">
        <v>-6.6</v>
      </c>
      <c r="EG37" s="17">
        <v>0</v>
      </c>
      <c r="EH37" s="17"/>
      <c r="EI37" s="17">
        <v>2.6</v>
      </c>
      <c r="EJ37" s="17">
        <v>-0.1</v>
      </c>
      <c r="EK37" s="17">
        <v>1.7</v>
      </c>
      <c r="EL37" s="17">
        <v>0.2</v>
      </c>
      <c r="EM37" s="17">
        <v>0.2</v>
      </c>
      <c r="EN37" s="17">
        <v>0.2</v>
      </c>
      <c r="EO37" s="17">
        <v>0</v>
      </c>
      <c r="EP37" s="17">
        <v>2.8</v>
      </c>
      <c r="EQ37" s="17">
        <v>14.7</v>
      </c>
      <c r="ER37" s="17">
        <v>-0.2</v>
      </c>
      <c r="ES37" s="17">
        <v>13</v>
      </c>
      <c r="ET37" s="17">
        <v>2.2000000000000002</v>
      </c>
      <c r="EU37" s="17">
        <v>7.7</v>
      </c>
      <c r="EV37" s="17">
        <v>1.9</v>
      </c>
      <c r="EW37" s="17">
        <v>0.2</v>
      </c>
      <c r="EX37" s="17">
        <v>1.4</v>
      </c>
      <c r="EY37" s="17"/>
      <c r="EZ37" s="17">
        <v>0</v>
      </c>
      <c r="FA37" s="17"/>
      <c r="FB37" s="17">
        <v>1.2</v>
      </c>
      <c r="FC37" s="17">
        <v>1.6</v>
      </c>
      <c r="FD37" s="17">
        <v>3.7</v>
      </c>
      <c r="FE37" s="17"/>
      <c r="FF37" s="17">
        <v>1.5</v>
      </c>
      <c r="FG37" s="17">
        <v>590.92200000000003</v>
      </c>
      <c r="FH37" s="15"/>
      <c r="FI37" s="17">
        <v>2.7706200000000001</v>
      </c>
      <c r="FJ37" s="17">
        <v>-1.093</v>
      </c>
      <c r="FK37" s="17"/>
      <c r="FL37" s="17">
        <v>1.8</v>
      </c>
      <c r="FM37" s="17"/>
      <c r="FN37" s="17">
        <v>0.26960000000000001</v>
      </c>
      <c r="FO37" s="17">
        <v>0.6</v>
      </c>
      <c r="FP37" s="17">
        <v>0.6</v>
      </c>
      <c r="FQ37" s="17">
        <v>4.9472199999999997</v>
      </c>
    </row>
    <row r="38" spans="1:173" ht="24" customHeight="1" x14ac:dyDescent="0.25">
      <c r="A38" s="16" t="s">
        <v>52</v>
      </c>
      <c r="B38" s="16" t="s">
        <v>806</v>
      </c>
      <c r="C38" s="17"/>
      <c r="D38" s="17"/>
      <c r="E38" s="17">
        <v>132.69999999999999</v>
      </c>
      <c r="F38" s="17">
        <v>27.7</v>
      </c>
      <c r="G38" s="17"/>
      <c r="H38" s="17"/>
      <c r="I38" s="17">
        <v>-16.8</v>
      </c>
      <c r="J38" s="17">
        <v>26.8</v>
      </c>
      <c r="K38" s="17"/>
      <c r="L38" s="17"/>
      <c r="M38" s="17">
        <v>34.9</v>
      </c>
      <c r="N38" s="17">
        <v>19.600000000000001</v>
      </c>
      <c r="O38" s="17">
        <v>10.8</v>
      </c>
      <c r="P38" s="17">
        <v>34.4</v>
      </c>
      <c r="Q38" s="17">
        <v>1.6</v>
      </c>
      <c r="R38" s="17">
        <v>8.1999999999999993</v>
      </c>
      <c r="S38" s="17">
        <v>10.1</v>
      </c>
      <c r="T38" s="17">
        <v>-0.2</v>
      </c>
      <c r="U38" s="17"/>
      <c r="V38" s="17"/>
      <c r="W38" s="17"/>
      <c r="X38" s="17"/>
      <c r="Y38" s="17">
        <v>0.5</v>
      </c>
      <c r="Z38" s="17">
        <v>0.86699999999999999</v>
      </c>
      <c r="AA38" s="17">
        <v>0</v>
      </c>
      <c r="AB38" s="17">
        <v>-3.3</v>
      </c>
      <c r="AC38" s="17">
        <v>2.6</v>
      </c>
      <c r="AD38" s="17">
        <v>10.3</v>
      </c>
      <c r="AE38" s="17">
        <v>1.1000000000000001</v>
      </c>
      <c r="AF38" s="17"/>
      <c r="AG38" s="17"/>
      <c r="AH38" s="17"/>
      <c r="AI38" s="17">
        <v>13.2</v>
      </c>
      <c r="AJ38" s="17">
        <v>16.2</v>
      </c>
      <c r="AK38" s="17"/>
      <c r="AL38" s="17">
        <v>-15.7</v>
      </c>
      <c r="AM38" s="17"/>
      <c r="AN38" s="17">
        <v>-1.1000000000000001</v>
      </c>
      <c r="AO38" s="17">
        <v>10.1</v>
      </c>
      <c r="AP38" s="17">
        <v>10.5</v>
      </c>
      <c r="AQ38" s="17">
        <v>20.100000000000001</v>
      </c>
      <c r="AR38" s="17">
        <v>4.8</v>
      </c>
      <c r="AS38" s="17">
        <v>0.9</v>
      </c>
      <c r="AT38" s="17">
        <v>2.7</v>
      </c>
      <c r="AU38" s="17">
        <v>0.2</v>
      </c>
      <c r="AV38" s="17">
        <v>12.7</v>
      </c>
      <c r="AW38" s="17">
        <v>-0.9</v>
      </c>
      <c r="AX38" s="17">
        <v>-45.6</v>
      </c>
      <c r="AY38" s="17">
        <v>6.4</v>
      </c>
      <c r="AZ38" s="17"/>
      <c r="BA38" s="17">
        <v>-0.1</v>
      </c>
      <c r="BB38" s="17">
        <v>-1.5</v>
      </c>
      <c r="BC38" s="17"/>
      <c r="BD38" s="17">
        <v>1</v>
      </c>
      <c r="BE38" s="17">
        <v>-0.3</v>
      </c>
      <c r="BF38" s="17">
        <v>6</v>
      </c>
      <c r="BG38" s="17">
        <v>2.2999999999999998</v>
      </c>
      <c r="BH38" s="17">
        <v>-5.6</v>
      </c>
      <c r="BI38" s="17"/>
      <c r="BJ38" s="17">
        <v>0</v>
      </c>
      <c r="BK38" s="17"/>
      <c r="BL38" s="17"/>
      <c r="BM38" s="17"/>
      <c r="BN38" s="17">
        <v>5.7</v>
      </c>
      <c r="BO38" s="17">
        <v>0</v>
      </c>
      <c r="BP38" s="17">
        <v>0</v>
      </c>
      <c r="BQ38" s="17">
        <v>0</v>
      </c>
      <c r="BR38" s="17">
        <v>0</v>
      </c>
      <c r="BS38" s="17">
        <v>0</v>
      </c>
      <c r="BT38" s="17"/>
      <c r="BU38" s="17"/>
      <c r="BV38" s="17"/>
      <c r="BW38" s="17"/>
      <c r="BX38" s="17"/>
      <c r="BY38" s="17"/>
      <c r="BZ38" s="17"/>
      <c r="CA38" s="17">
        <v>-0.1</v>
      </c>
      <c r="CB38" s="17">
        <v>51</v>
      </c>
      <c r="CC38" s="17">
        <v>42</v>
      </c>
      <c r="CD38" s="17">
        <v>6.4</v>
      </c>
      <c r="CE38" s="17">
        <v>0</v>
      </c>
      <c r="CF38" s="17">
        <v>4</v>
      </c>
      <c r="CG38" s="17"/>
      <c r="CH38" s="17"/>
      <c r="CI38" s="17"/>
      <c r="CJ38" s="17">
        <v>0</v>
      </c>
      <c r="CK38" s="17">
        <v>0</v>
      </c>
      <c r="CL38" s="17"/>
      <c r="CM38" s="17"/>
      <c r="CN38" s="17"/>
      <c r="CO38" s="17"/>
      <c r="CP38" s="17"/>
      <c r="CQ38" s="17"/>
      <c r="CR38" s="17">
        <v>0</v>
      </c>
      <c r="CS38" s="17"/>
      <c r="CT38" s="17"/>
      <c r="CU38" s="17">
        <v>-1.1000000000000001</v>
      </c>
      <c r="CV38" s="17">
        <v>7.7</v>
      </c>
      <c r="CW38" s="17">
        <v>0</v>
      </c>
      <c r="CX38" s="17"/>
      <c r="CY38" s="17"/>
      <c r="CZ38" s="17">
        <v>-0.1</v>
      </c>
      <c r="DA38" s="17">
        <v>-0.9</v>
      </c>
      <c r="DB38" s="17"/>
      <c r="DC38" s="17">
        <v>0</v>
      </c>
      <c r="DD38" s="17">
        <v>1.1000000000000001</v>
      </c>
      <c r="DE38" s="17">
        <v>2.2999999999999998</v>
      </c>
      <c r="DF38" s="17">
        <v>0.2</v>
      </c>
      <c r="DG38" s="17">
        <v>1</v>
      </c>
      <c r="DH38" s="17">
        <v>0.6</v>
      </c>
      <c r="DI38" s="17">
        <v>0</v>
      </c>
      <c r="DJ38" s="17">
        <v>-0.7</v>
      </c>
      <c r="DK38" s="17">
        <v>-1.8</v>
      </c>
      <c r="DL38" s="17">
        <v>0.9</v>
      </c>
      <c r="DM38" s="17">
        <v>-1.1000000000000001</v>
      </c>
      <c r="DN38" s="17">
        <v>1.8</v>
      </c>
      <c r="DO38" s="17">
        <v>0.5</v>
      </c>
      <c r="DP38" s="17">
        <v>0.4</v>
      </c>
      <c r="DQ38" s="17">
        <v>1</v>
      </c>
      <c r="DR38" s="17">
        <v>-2.9</v>
      </c>
      <c r="DS38" s="17">
        <v>-0.4</v>
      </c>
      <c r="DT38" s="17">
        <v>0</v>
      </c>
      <c r="DU38" s="17">
        <v>0.9</v>
      </c>
      <c r="DV38" s="17"/>
      <c r="DW38" s="17">
        <v>-4.7</v>
      </c>
      <c r="DX38" s="17">
        <v>0.4</v>
      </c>
      <c r="DY38" s="17">
        <v>2.1</v>
      </c>
      <c r="DZ38" s="17">
        <v>2.4</v>
      </c>
      <c r="EA38" s="17">
        <v>1.3</v>
      </c>
      <c r="EB38" s="17">
        <v>0.8</v>
      </c>
      <c r="EC38" s="17">
        <v>4</v>
      </c>
      <c r="ED38" s="17">
        <v>2</v>
      </c>
      <c r="EE38" s="17">
        <v>-7.5</v>
      </c>
      <c r="EF38" s="17">
        <v>-8</v>
      </c>
      <c r="EG38" s="17">
        <v>0</v>
      </c>
      <c r="EH38" s="17"/>
      <c r="EI38" s="17">
        <v>2.6</v>
      </c>
      <c r="EJ38" s="17">
        <v>-0.1</v>
      </c>
      <c r="EK38" s="17">
        <v>1.8</v>
      </c>
      <c r="EL38" s="17">
        <v>0.2</v>
      </c>
      <c r="EM38" s="17">
        <v>0.2</v>
      </c>
      <c r="EN38" s="17">
        <v>0.2</v>
      </c>
      <c r="EO38" s="17">
        <v>0</v>
      </c>
      <c r="EP38" s="17">
        <v>2.4</v>
      </c>
      <c r="EQ38" s="17">
        <v>16.7</v>
      </c>
      <c r="ER38" s="17">
        <v>-0.2</v>
      </c>
      <c r="ES38" s="17">
        <v>14</v>
      </c>
      <c r="ET38" s="17">
        <v>3.1</v>
      </c>
      <c r="EU38" s="17">
        <v>7</v>
      </c>
      <c r="EV38" s="17">
        <v>1.9</v>
      </c>
      <c r="EW38" s="17">
        <v>0.2</v>
      </c>
      <c r="EX38" s="17">
        <v>1.7</v>
      </c>
      <c r="EY38" s="17"/>
      <c r="EZ38" s="17">
        <v>0</v>
      </c>
      <c r="FA38" s="17"/>
      <c r="FB38" s="17">
        <v>1.3</v>
      </c>
      <c r="FC38" s="17">
        <v>1.8</v>
      </c>
      <c r="FD38" s="17">
        <v>3.6</v>
      </c>
      <c r="FE38" s="17"/>
      <c r="FF38" s="17">
        <v>1.9</v>
      </c>
      <c r="FG38" s="17">
        <v>509.66699999999997</v>
      </c>
      <c r="FH38" s="15"/>
      <c r="FI38" s="17">
        <v>2.7371400000000001</v>
      </c>
      <c r="FJ38" s="17">
        <v>-1.016</v>
      </c>
      <c r="FK38" s="17"/>
      <c r="FL38" s="17">
        <v>1.8</v>
      </c>
      <c r="FM38" s="17"/>
      <c r="FN38" s="17">
        <v>0.26583000000000001</v>
      </c>
      <c r="FO38" s="17">
        <v>0.3</v>
      </c>
      <c r="FP38" s="17">
        <v>0.8</v>
      </c>
      <c r="FQ38" s="17">
        <v>4.8869699999999998</v>
      </c>
    </row>
    <row r="39" spans="1:173" ht="24" customHeight="1" x14ac:dyDescent="0.25">
      <c r="A39" s="16" t="s">
        <v>52</v>
      </c>
      <c r="B39" s="16" t="s">
        <v>807</v>
      </c>
      <c r="C39" s="17"/>
      <c r="D39" s="17"/>
      <c r="E39" s="17">
        <v>153.1</v>
      </c>
      <c r="F39" s="17">
        <v>32.4</v>
      </c>
      <c r="G39" s="17"/>
      <c r="H39" s="17"/>
      <c r="I39" s="17">
        <v>-13.7</v>
      </c>
      <c r="J39" s="17">
        <v>45.4</v>
      </c>
      <c r="K39" s="17"/>
      <c r="L39" s="17"/>
      <c r="M39" s="17">
        <v>39.5</v>
      </c>
      <c r="N39" s="17">
        <v>30.8</v>
      </c>
      <c r="O39" s="17">
        <v>22.1</v>
      </c>
      <c r="P39" s="17">
        <v>38.200000000000003</v>
      </c>
      <c r="Q39" s="17">
        <v>4.5999999999999996</v>
      </c>
      <c r="R39" s="17">
        <v>9.6999999999999993</v>
      </c>
      <c r="S39" s="17">
        <v>13.5</v>
      </c>
      <c r="T39" s="17">
        <v>0.1</v>
      </c>
      <c r="U39" s="17"/>
      <c r="V39" s="17"/>
      <c r="W39" s="17"/>
      <c r="X39" s="17"/>
      <c r="Y39" s="17">
        <v>1.7</v>
      </c>
      <c r="Z39" s="17">
        <v>0.84099999999999997</v>
      </c>
      <c r="AA39" s="17">
        <v>0</v>
      </c>
      <c r="AB39" s="17">
        <v>-3.3</v>
      </c>
      <c r="AC39" s="17">
        <v>2.6</v>
      </c>
      <c r="AD39" s="17">
        <v>9.6</v>
      </c>
      <c r="AE39" s="17">
        <v>1.1000000000000001</v>
      </c>
      <c r="AF39" s="17"/>
      <c r="AG39" s="17"/>
      <c r="AH39" s="17"/>
      <c r="AI39" s="17">
        <v>15.5</v>
      </c>
      <c r="AJ39" s="17">
        <v>17.2</v>
      </c>
      <c r="AK39" s="17"/>
      <c r="AL39" s="17">
        <v>0</v>
      </c>
      <c r="AM39" s="17"/>
      <c r="AN39" s="17">
        <v>-0.7</v>
      </c>
      <c r="AO39" s="17">
        <v>21.6</v>
      </c>
      <c r="AP39" s="17">
        <v>11.1</v>
      </c>
      <c r="AQ39" s="17">
        <v>19.2</v>
      </c>
      <c r="AR39" s="17">
        <v>4.8</v>
      </c>
      <c r="AS39" s="17">
        <v>1</v>
      </c>
      <c r="AT39" s="17">
        <v>2.7</v>
      </c>
      <c r="AU39" s="17">
        <v>1.4</v>
      </c>
      <c r="AV39" s="17">
        <v>15.9</v>
      </c>
      <c r="AW39" s="17">
        <v>2.5</v>
      </c>
      <c r="AX39" s="17">
        <v>-42.5</v>
      </c>
      <c r="AY39" s="17">
        <v>8</v>
      </c>
      <c r="AZ39" s="17"/>
      <c r="BA39" s="17">
        <v>-0.1</v>
      </c>
      <c r="BB39" s="17">
        <v>3</v>
      </c>
      <c r="BC39" s="17"/>
      <c r="BD39" s="17">
        <v>1</v>
      </c>
      <c r="BE39" s="17">
        <v>-0.3</v>
      </c>
      <c r="BF39" s="17">
        <v>12.5</v>
      </c>
      <c r="BG39" s="17">
        <v>5.8</v>
      </c>
      <c r="BH39" s="17">
        <v>-5.2</v>
      </c>
      <c r="BI39" s="17"/>
      <c r="BJ39" s="17">
        <v>0</v>
      </c>
      <c r="BK39" s="17"/>
      <c r="BL39" s="17"/>
      <c r="BM39" s="17"/>
      <c r="BN39" s="17">
        <v>9.1999999999999993</v>
      </c>
      <c r="BO39" s="17">
        <v>0</v>
      </c>
      <c r="BP39" s="17">
        <v>0</v>
      </c>
      <c r="BQ39" s="17">
        <v>0</v>
      </c>
      <c r="BR39" s="17">
        <v>0</v>
      </c>
      <c r="BS39" s="17">
        <v>0</v>
      </c>
      <c r="BT39" s="17"/>
      <c r="BU39" s="17"/>
      <c r="BV39" s="17"/>
      <c r="BW39" s="17"/>
      <c r="BX39" s="17"/>
      <c r="BY39" s="17"/>
      <c r="BZ39" s="17"/>
      <c r="CA39" s="17">
        <v>-0.1</v>
      </c>
      <c r="CB39" s="17">
        <v>50.6</v>
      </c>
      <c r="CC39" s="17">
        <v>42.9</v>
      </c>
      <c r="CD39" s="17">
        <v>6</v>
      </c>
      <c r="CE39" s="17">
        <v>0</v>
      </c>
      <c r="CF39" s="17">
        <v>4</v>
      </c>
      <c r="CG39" s="17"/>
      <c r="CH39" s="17"/>
      <c r="CI39" s="17"/>
      <c r="CJ39" s="17">
        <v>0</v>
      </c>
      <c r="CK39" s="17">
        <v>0</v>
      </c>
      <c r="CL39" s="17"/>
      <c r="CM39" s="17"/>
      <c r="CN39" s="17"/>
      <c r="CO39" s="17"/>
      <c r="CP39" s="17"/>
      <c r="CQ39" s="17"/>
      <c r="CR39" s="17">
        <v>0</v>
      </c>
      <c r="CS39" s="17"/>
      <c r="CT39" s="17"/>
      <c r="CU39" s="17">
        <v>-1</v>
      </c>
      <c r="CV39" s="17">
        <v>7.6</v>
      </c>
      <c r="CW39" s="17">
        <v>0</v>
      </c>
      <c r="CX39" s="17"/>
      <c r="CY39" s="17"/>
      <c r="CZ39" s="17">
        <v>0</v>
      </c>
      <c r="DA39" s="17">
        <v>-0.9</v>
      </c>
      <c r="DB39" s="17"/>
      <c r="DC39" s="17">
        <v>0</v>
      </c>
      <c r="DD39" s="17">
        <v>1.1000000000000001</v>
      </c>
      <c r="DE39" s="17">
        <v>2.2999999999999998</v>
      </c>
      <c r="DF39" s="17">
        <v>1.3</v>
      </c>
      <c r="DG39" s="17">
        <v>1</v>
      </c>
      <c r="DH39" s="17">
        <v>0.6</v>
      </c>
      <c r="DI39" s="17">
        <v>0.1</v>
      </c>
      <c r="DJ39" s="17">
        <v>-0.7</v>
      </c>
      <c r="DK39" s="17">
        <v>-1.8</v>
      </c>
      <c r="DL39" s="17">
        <v>0.8</v>
      </c>
      <c r="DM39" s="17">
        <v>-1.3</v>
      </c>
      <c r="DN39" s="17">
        <v>1.8</v>
      </c>
      <c r="DO39" s="17">
        <v>0.5</v>
      </c>
      <c r="DP39" s="17">
        <v>0.4</v>
      </c>
      <c r="DQ39" s="17">
        <v>1</v>
      </c>
      <c r="DR39" s="17">
        <v>-3.5</v>
      </c>
      <c r="DS39" s="17">
        <v>0</v>
      </c>
      <c r="DT39" s="17">
        <v>0</v>
      </c>
      <c r="DU39" s="17">
        <v>0.9</v>
      </c>
      <c r="DV39" s="17"/>
      <c r="DW39" s="17">
        <v>-4.5999999999999996</v>
      </c>
      <c r="DX39" s="17">
        <v>0.4</v>
      </c>
      <c r="DY39" s="17">
        <v>2.1</v>
      </c>
      <c r="DZ39" s="17">
        <v>2.6</v>
      </c>
      <c r="EA39" s="17">
        <v>1.5</v>
      </c>
      <c r="EB39" s="17">
        <v>0.8</v>
      </c>
      <c r="EC39" s="17">
        <v>4</v>
      </c>
      <c r="ED39" s="17">
        <v>3.3</v>
      </c>
      <c r="EE39" s="17">
        <v>-4.5999999999999996</v>
      </c>
      <c r="EF39" s="17">
        <v>-4.9000000000000004</v>
      </c>
      <c r="EG39" s="17">
        <v>12.3</v>
      </c>
      <c r="EH39" s="17"/>
      <c r="EI39" s="17">
        <v>2.6</v>
      </c>
      <c r="EJ39" s="17">
        <v>-0.1</v>
      </c>
      <c r="EK39" s="17">
        <v>1.7</v>
      </c>
      <c r="EL39" s="17">
        <v>0.2</v>
      </c>
      <c r="EM39" s="17">
        <v>0.2</v>
      </c>
      <c r="EN39" s="17">
        <v>0.2</v>
      </c>
      <c r="EO39" s="17">
        <v>0</v>
      </c>
      <c r="EP39" s="17">
        <v>1.8</v>
      </c>
      <c r="EQ39" s="17">
        <v>17.399999999999999</v>
      </c>
      <c r="ER39" s="17">
        <v>-0.2</v>
      </c>
      <c r="ES39" s="17">
        <v>14.7</v>
      </c>
      <c r="ET39" s="17">
        <v>3.6</v>
      </c>
      <c r="EU39" s="17">
        <v>10.199999999999999</v>
      </c>
      <c r="EV39" s="17">
        <v>2.2000000000000002</v>
      </c>
      <c r="EW39" s="17">
        <v>0.2</v>
      </c>
      <c r="EX39" s="17">
        <v>1.8</v>
      </c>
      <c r="EY39" s="17"/>
      <c r="EZ39" s="17">
        <v>12.25</v>
      </c>
      <c r="FA39" s="17"/>
      <c r="FB39" s="17">
        <v>1.3</v>
      </c>
      <c r="FC39" s="17">
        <v>2.8</v>
      </c>
      <c r="FD39" s="17">
        <v>3.7</v>
      </c>
      <c r="FE39" s="17"/>
      <c r="FF39" s="17">
        <v>2.2999999999999998</v>
      </c>
      <c r="FG39" s="17">
        <v>697.19100000000003</v>
      </c>
      <c r="FH39" s="15"/>
      <c r="FI39" s="17">
        <v>3.1442100000000002</v>
      </c>
      <c r="FJ39" s="17">
        <v>-0.42799999999999999</v>
      </c>
      <c r="FK39" s="17"/>
      <c r="FL39" s="17">
        <v>1.7</v>
      </c>
      <c r="FM39" s="17"/>
      <c r="FN39" s="17">
        <v>0.33007999999999998</v>
      </c>
      <c r="FO39" s="17">
        <v>0.5</v>
      </c>
      <c r="FP39" s="17">
        <v>1</v>
      </c>
      <c r="FQ39" s="17">
        <v>6.2462900000000001</v>
      </c>
    </row>
    <row r="40" spans="1:173" ht="24" customHeight="1" x14ac:dyDescent="0.25">
      <c r="A40" s="16" t="s">
        <v>52</v>
      </c>
      <c r="B40" s="16" t="s">
        <v>808</v>
      </c>
      <c r="C40" s="17"/>
      <c r="D40" s="17"/>
      <c r="E40" s="17">
        <v>141.5</v>
      </c>
      <c r="F40" s="17">
        <v>30.8</v>
      </c>
      <c r="G40" s="17"/>
      <c r="H40" s="17"/>
      <c r="I40" s="17">
        <v>-17</v>
      </c>
      <c r="J40" s="17">
        <v>34.700000000000003</v>
      </c>
      <c r="K40" s="17"/>
      <c r="L40" s="17"/>
      <c r="M40" s="17">
        <v>35.5</v>
      </c>
      <c r="N40" s="17">
        <v>24.5</v>
      </c>
      <c r="O40" s="17">
        <v>16.8</v>
      </c>
      <c r="P40" s="17">
        <v>35.299999999999997</v>
      </c>
      <c r="Q40" s="17">
        <v>-10.6</v>
      </c>
      <c r="R40" s="17">
        <v>-0.3</v>
      </c>
      <c r="S40" s="17">
        <v>16.7</v>
      </c>
      <c r="T40" s="17">
        <v>0</v>
      </c>
      <c r="U40" s="17"/>
      <c r="V40" s="17"/>
      <c r="W40" s="17"/>
      <c r="X40" s="17"/>
      <c r="Y40" s="17">
        <v>1.6</v>
      </c>
      <c r="Z40" s="17">
        <v>0.94799999999999995</v>
      </c>
      <c r="AA40" s="17">
        <v>0</v>
      </c>
      <c r="AB40" s="17">
        <v>-3.3</v>
      </c>
      <c r="AC40" s="17">
        <v>2.6</v>
      </c>
      <c r="AD40" s="17">
        <v>10</v>
      </c>
      <c r="AE40" s="17">
        <v>1.2</v>
      </c>
      <c r="AF40" s="17"/>
      <c r="AG40" s="17"/>
      <c r="AH40" s="17"/>
      <c r="AI40" s="17">
        <v>16.100000000000001</v>
      </c>
      <c r="AJ40" s="17">
        <v>16.2</v>
      </c>
      <c r="AK40" s="17"/>
      <c r="AL40" s="17">
        <v>0</v>
      </c>
      <c r="AM40" s="17"/>
      <c r="AN40" s="17">
        <v>-1.2</v>
      </c>
      <c r="AO40" s="17">
        <v>11.5</v>
      </c>
      <c r="AP40" s="17">
        <v>10.8</v>
      </c>
      <c r="AQ40" s="17">
        <v>14.5</v>
      </c>
      <c r="AR40" s="17">
        <v>1</v>
      </c>
      <c r="AS40" s="17">
        <v>0.8</v>
      </c>
      <c r="AT40" s="17">
        <v>2.7</v>
      </c>
      <c r="AU40" s="17">
        <v>1</v>
      </c>
      <c r="AV40" s="17">
        <v>-9</v>
      </c>
      <c r="AW40" s="17">
        <v>-22.3</v>
      </c>
      <c r="AX40" s="17">
        <v>-52.3</v>
      </c>
      <c r="AY40" s="17">
        <v>5</v>
      </c>
      <c r="AZ40" s="17"/>
      <c r="BA40" s="17">
        <v>-0.1</v>
      </c>
      <c r="BB40" s="17">
        <v>1.9</v>
      </c>
      <c r="BC40" s="17"/>
      <c r="BD40" s="17">
        <v>1</v>
      </c>
      <c r="BE40" s="17">
        <v>-0.5</v>
      </c>
      <c r="BF40" s="17">
        <v>-5.5</v>
      </c>
      <c r="BG40" s="17">
        <v>8.1999999999999993</v>
      </c>
      <c r="BH40" s="17">
        <v>4.2</v>
      </c>
      <c r="BI40" s="17"/>
      <c r="BJ40" s="17">
        <v>0</v>
      </c>
      <c r="BK40" s="17"/>
      <c r="BL40" s="17"/>
      <c r="BM40" s="17"/>
      <c r="BN40" s="17">
        <v>3.6</v>
      </c>
      <c r="BO40" s="17">
        <v>0</v>
      </c>
      <c r="BP40" s="17">
        <v>0</v>
      </c>
      <c r="BQ40" s="17">
        <v>0</v>
      </c>
      <c r="BR40" s="17">
        <v>0</v>
      </c>
      <c r="BS40" s="17">
        <v>0</v>
      </c>
      <c r="BT40" s="17"/>
      <c r="BU40" s="17"/>
      <c r="BV40" s="17"/>
      <c r="BW40" s="17"/>
      <c r="BX40" s="17"/>
      <c r="BY40" s="17"/>
      <c r="BZ40" s="17"/>
      <c r="CA40" s="17">
        <v>-0.1</v>
      </c>
      <c r="CB40" s="17">
        <v>51.9</v>
      </c>
      <c r="CC40" s="17">
        <v>42.9</v>
      </c>
      <c r="CD40" s="17">
        <v>5.0999999999999996</v>
      </c>
      <c r="CE40" s="17">
        <v>0</v>
      </c>
      <c r="CF40" s="17">
        <v>0</v>
      </c>
      <c r="CG40" s="17"/>
      <c r="CH40" s="17"/>
      <c r="CI40" s="17"/>
      <c r="CJ40" s="17">
        <v>0</v>
      </c>
      <c r="CK40" s="17">
        <v>0</v>
      </c>
      <c r="CL40" s="17"/>
      <c r="CM40" s="17"/>
      <c r="CN40" s="17"/>
      <c r="CO40" s="17"/>
      <c r="CP40" s="17"/>
      <c r="CQ40" s="17"/>
      <c r="CR40" s="17">
        <v>0.3</v>
      </c>
      <c r="CS40" s="17"/>
      <c r="CT40" s="17"/>
      <c r="CU40" s="17">
        <v>-0.7</v>
      </c>
      <c r="CV40" s="17">
        <v>7.1</v>
      </c>
      <c r="CW40" s="17">
        <v>0</v>
      </c>
      <c r="CX40" s="17"/>
      <c r="CY40" s="17"/>
      <c r="CZ40" s="17">
        <v>0</v>
      </c>
      <c r="DA40" s="17">
        <v>-0.9</v>
      </c>
      <c r="DB40" s="17"/>
      <c r="DC40" s="17">
        <v>0.1</v>
      </c>
      <c r="DD40" s="17">
        <v>1.3</v>
      </c>
      <c r="DE40" s="17">
        <v>2.4</v>
      </c>
      <c r="DF40" s="17">
        <v>1.3</v>
      </c>
      <c r="DG40" s="17">
        <v>1</v>
      </c>
      <c r="DH40" s="17">
        <v>0.6</v>
      </c>
      <c r="DI40" s="17">
        <v>0.1</v>
      </c>
      <c r="DJ40" s="17">
        <v>-0.7</v>
      </c>
      <c r="DK40" s="17">
        <v>-1.8</v>
      </c>
      <c r="DL40" s="17">
        <v>1</v>
      </c>
      <c r="DM40" s="17">
        <v>-0.9</v>
      </c>
      <c r="DN40" s="17">
        <v>1.8</v>
      </c>
      <c r="DO40" s="17">
        <v>0.5</v>
      </c>
      <c r="DP40" s="17">
        <v>0.4</v>
      </c>
      <c r="DQ40" s="17">
        <v>1</v>
      </c>
      <c r="DR40" s="17">
        <v>-3.1</v>
      </c>
      <c r="DS40" s="17">
        <v>0.2</v>
      </c>
      <c r="DT40" s="17">
        <v>0</v>
      </c>
      <c r="DU40" s="17">
        <v>0.9</v>
      </c>
      <c r="DV40" s="17"/>
      <c r="DW40" s="17">
        <v>-4.4000000000000004</v>
      </c>
      <c r="DX40" s="17">
        <v>0.4</v>
      </c>
      <c r="DY40" s="17">
        <v>2.2999999999999998</v>
      </c>
      <c r="DZ40" s="17">
        <v>2.6</v>
      </c>
      <c r="EA40" s="17">
        <v>1.5</v>
      </c>
      <c r="EB40" s="17">
        <v>0.8</v>
      </c>
      <c r="EC40" s="17">
        <v>4</v>
      </c>
      <c r="ED40" s="17">
        <v>1.1000000000000001</v>
      </c>
      <c r="EE40" s="17">
        <v>-6</v>
      </c>
      <c r="EF40" s="17">
        <v>-6.7</v>
      </c>
      <c r="EG40" s="17">
        <v>11.7</v>
      </c>
      <c r="EH40" s="17"/>
      <c r="EI40" s="17">
        <v>2.6</v>
      </c>
      <c r="EJ40" s="17">
        <v>-0.1</v>
      </c>
      <c r="EK40" s="17">
        <v>1.7</v>
      </c>
      <c r="EL40" s="17">
        <v>0.2</v>
      </c>
      <c r="EM40" s="17">
        <v>0.2</v>
      </c>
      <c r="EN40" s="17">
        <v>0.2</v>
      </c>
      <c r="EO40" s="17">
        <v>0</v>
      </c>
      <c r="EP40" s="17">
        <v>1.3</v>
      </c>
      <c r="EQ40" s="17">
        <v>16</v>
      </c>
      <c r="ER40" s="17">
        <v>-0.2</v>
      </c>
      <c r="ES40" s="17">
        <v>15.4</v>
      </c>
      <c r="ET40" s="17">
        <v>4.5</v>
      </c>
      <c r="EU40" s="17">
        <v>7.6</v>
      </c>
      <c r="EV40" s="17">
        <v>0.3</v>
      </c>
      <c r="EW40" s="17">
        <v>0.2</v>
      </c>
      <c r="EX40" s="17">
        <v>1.8</v>
      </c>
      <c r="EY40" s="17"/>
      <c r="EZ40" s="17">
        <v>11.67</v>
      </c>
      <c r="FA40" s="17"/>
      <c r="FB40" s="17">
        <v>1.3</v>
      </c>
      <c r="FC40" s="17">
        <v>2</v>
      </c>
      <c r="FD40" s="17">
        <v>3</v>
      </c>
      <c r="FE40" s="17"/>
      <c r="FF40" s="17">
        <v>2.4</v>
      </c>
      <c r="FG40" s="17">
        <v>519.61800000000005</v>
      </c>
      <c r="FH40" s="15"/>
      <c r="FI40" s="17">
        <v>2.8929299999999998</v>
      </c>
      <c r="FJ40" s="17">
        <v>-0.75800000000000001</v>
      </c>
      <c r="FK40" s="17"/>
      <c r="FL40" s="17">
        <v>1.7</v>
      </c>
      <c r="FM40" s="17"/>
      <c r="FN40" s="17">
        <v>0.27091999999999999</v>
      </c>
      <c r="FO40" s="17">
        <v>0.8</v>
      </c>
      <c r="FP40" s="17">
        <v>0.3</v>
      </c>
      <c r="FQ40" s="17">
        <v>5.2058499999999999</v>
      </c>
    </row>
    <row r="41" spans="1:173" ht="24" customHeight="1" x14ac:dyDescent="0.25">
      <c r="A41" s="16" t="s">
        <v>52</v>
      </c>
      <c r="B41" s="16" t="s">
        <v>809</v>
      </c>
      <c r="C41" s="17"/>
      <c r="D41" s="17"/>
      <c r="E41" s="17">
        <v>87.4</v>
      </c>
      <c r="F41" s="17">
        <v>27.1</v>
      </c>
      <c r="G41" s="17"/>
      <c r="H41" s="17"/>
      <c r="I41" s="17">
        <v>-17.399999999999999</v>
      </c>
      <c r="J41" s="17">
        <v>29.7</v>
      </c>
      <c r="K41" s="17"/>
      <c r="L41" s="17"/>
      <c r="M41" s="17">
        <v>20.5</v>
      </c>
      <c r="N41" s="17">
        <v>10.199999999999999</v>
      </c>
      <c r="O41" s="17">
        <v>14.4</v>
      </c>
      <c r="P41" s="17">
        <v>34.5</v>
      </c>
      <c r="Q41" s="17">
        <v>-11.9</v>
      </c>
      <c r="R41" s="17">
        <v>-13.5</v>
      </c>
      <c r="S41" s="17">
        <v>39</v>
      </c>
      <c r="T41" s="17">
        <v>0</v>
      </c>
      <c r="U41" s="17"/>
      <c r="V41" s="17"/>
      <c r="W41" s="17"/>
      <c r="X41" s="17"/>
      <c r="Y41" s="17">
        <v>7.6</v>
      </c>
      <c r="Z41" s="17">
        <v>0.69099999999999995</v>
      </c>
      <c r="AA41" s="17">
        <v>0</v>
      </c>
      <c r="AB41" s="17">
        <v>-3.2</v>
      </c>
      <c r="AC41" s="17">
        <v>2.6</v>
      </c>
      <c r="AD41" s="17">
        <v>11.6</v>
      </c>
      <c r="AE41" s="17">
        <v>1.3</v>
      </c>
      <c r="AF41" s="17"/>
      <c r="AG41" s="17"/>
      <c r="AH41" s="17"/>
      <c r="AI41" s="17">
        <v>16.3</v>
      </c>
      <c r="AJ41" s="17">
        <v>14.9</v>
      </c>
      <c r="AK41" s="17"/>
      <c r="AL41" s="17">
        <v>0</v>
      </c>
      <c r="AM41" s="17"/>
      <c r="AN41" s="17">
        <v>-1.2</v>
      </c>
      <c r="AO41" s="17">
        <v>6</v>
      </c>
      <c r="AP41" s="17">
        <v>10.5</v>
      </c>
      <c r="AQ41" s="17">
        <v>16.399999999999999</v>
      </c>
      <c r="AR41" s="17">
        <v>1.1000000000000001</v>
      </c>
      <c r="AS41" s="17">
        <v>0.7</v>
      </c>
      <c r="AT41" s="17">
        <v>2.7</v>
      </c>
      <c r="AU41" s="17">
        <v>1</v>
      </c>
      <c r="AV41" s="17">
        <v>1</v>
      </c>
      <c r="AW41" s="17">
        <v>-12.5</v>
      </c>
      <c r="AX41" s="17">
        <v>-43.3</v>
      </c>
      <c r="AY41" s="17">
        <v>7.7</v>
      </c>
      <c r="AZ41" s="17"/>
      <c r="BA41" s="17">
        <v>-0.1</v>
      </c>
      <c r="BB41" s="17">
        <v>3</v>
      </c>
      <c r="BC41" s="17"/>
      <c r="BD41" s="17">
        <v>0.9</v>
      </c>
      <c r="BE41" s="17">
        <v>-0.3</v>
      </c>
      <c r="BF41" s="17">
        <v>-7.9</v>
      </c>
      <c r="BG41" s="17">
        <v>11</v>
      </c>
      <c r="BH41" s="17">
        <v>-0.7</v>
      </c>
      <c r="BI41" s="17"/>
      <c r="BJ41" s="17">
        <v>0</v>
      </c>
      <c r="BK41" s="17"/>
      <c r="BL41" s="17"/>
      <c r="BM41" s="17"/>
      <c r="BN41" s="17">
        <v>5</v>
      </c>
      <c r="BO41" s="17">
        <v>0</v>
      </c>
      <c r="BP41" s="17">
        <v>0</v>
      </c>
      <c r="BQ41" s="17">
        <v>0</v>
      </c>
      <c r="BR41" s="17">
        <v>0</v>
      </c>
      <c r="BS41" s="17">
        <v>0</v>
      </c>
      <c r="BT41" s="17"/>
      <c r="BU41" s="17"/>
      <c r="BV41" s="17"/>
      <c r="BW41" s="17"/>
      <c r="BX41" s="17"/>
      <c r="BY41" s="17"/>
      <c r="BZ41" s="17"/>
      <c r="CA41" s="17">
        <v>-0.1</v>
      </c>
      <c r="CB41" s="17">
        <v>49.8</v>
      </c>
      <c r="CC41" s="17">
        <v>43.4</v>
      </c>
      <c r="CD41" s="17">
        <v>6.3</v>
      </c>
      <c r="CE41" s="17">
        <v>0</v>
      </c>
      <c r="CF41" s="17">
        <v>0.3</v>
      </c>
      <c r="CG41" s="17"/>
      <c r="CH41" s="17"/>
      <c r="CI41" s="17"/>
      <c r="CJ41" s="17">
        <v>0</v>
      </c>
      <c r="CK41" s="17">
        <v>0</v>
      </c>
      <c r="CL41" s="17"/>
      <c r="CM41" s="17"/>
      <c r="CN41" s="17"/>
      <c r="CO41" s="17"/>
      <c r="CP41" s="17"/>
      <c r="CQ41" s="17"/>
      <c r="CR41" s="17">
        <v>0.2</v>
      </c>
      <c r="CS41" s="17"/>
      <c r="CT41" s="17"/>
      <c r="CU41" s="17">
        <v>-0.5</v>
      </c>
      <c r="CV41" s="17">
        <v>6.1</v>
      </c>
      <c r="CW41" s="17">
        <v>0</v>
      </c>
      <c r="CX41" s="17"/>
      <c r="CY41" s="17"/>
      <c r="CZ41" s="17">
        <v>-0.1</v>
      </c>
      <c r="DA41" s="17">
        <v>-0.8</v>
      </c>
      <c r="DB41" s="17"/>
      <c r="DC41" s="17">
        <v>0</v>
      </c>
      <c r="DD41" s="17">
        <v>1.3</v>
      </c>
      <c r="DE41" s="17">
        <v>2.4</v>
      </c>
      <c r="DF41" s="17">
        <v>0.4</v>
      </c>
      <c r="DG41" s="17">
        <v>0.9</v>
      </c>
      <c r="DH41" s="17">
        <v>0.6</v>
      </c>
      <c r="DI41" s="17">
        <v>0</v>
      </c>
      <c r="DJ41" s="17">
        <v>-0.7</v>
      </c>
      <c r="DK41" s="17">
        <v>-1.6</v>
      </c>
      <c r="DL41" s="17">
        <v>1.3</v>
      </c>
      <c r="DM41" s="17">
        <v>0.5</v>
      </c>
      <c r="DN41" s="17">
        <v>1.8</v>
      </c>
      <c r="DO41" s="17">
        <v>0.5</v>
      </c>
      <c r="DP41" s="17">
        <v>0.4</v>
      </c>
      <c r="DQ41" s="17">
        <v>1</v>
      </c>
      <c r="DR41" s="17">
        <v>-2.7</v>
      </c>
      <c r="DS41" s="17">
        <v>0.1</v>
      </c>
      <c r="DT41" s="17">
        <v>0</v>
      </c>
      <c r="DU41" s="17">
        <v>0.9</v>
      </c>
      <c r="DV41" s="17"/>
      <c r="DW41" s="17">
        <v>-4.7</v>
      </c>
      <c r="DX41" s="17">
        <v>0.7</v>
      </c>
      <c r="DY41" s="17">
        <v>2.4</v>
      </c>
      <c r="DZ41" s="17">
        <v>2.7</v>
      </c>
      <c r="EA41" s="17">
        <v>1.5</v>
      </c>
      <c r="EB41" s="17">
        <v>0.8</v>
      </c>
      <c r="EC41" s="17">
        <v>4</v>
      </c>
      <c r="ED41" s="17">
        <v>1.3</v>
      </c>
      <c r="EE41" s="17">
        <v>-2.6</v>
      </c>
      <c r="EF41" s="17">
        <v>-2.7</v>
      </c>
      <c r="EG41" s="17">
        <v>10.4</v>
      </c>
      <c r="EH41" s="17"/>
      <c r="EI41" s="17">
        <v>2.6</v>
      </c>
      <c r="EJ41" s="17">
        <v>-0.1</v>
      </c>
      <c r="EK41" s="17">
        <v>1.9</v>
      </c>
      <c r="EL41" s="17">
        <v>0.2</v>
      </c>
      <c r="EM41" s="17">
        <v>0.2</v>
      </c>
      <c r="EN41" s="17">
        <v>0.2</v>
      </c>
      <c r="EO41" s="17">
        <v>0</v>
      </c>
      <c r="EP41" s="17">
        <v>0.8</v>
      </c>
      <c r="EQ41" s="17">
        <v>6.8</v>
      </c>
      <c r="ER41" s="17">
        <v>-0.2</v>
      </c>
      <c r="ES41" s="17">
        <v>17.600000000000001</v>
      </c>
      <c r="ET41" s="17">
        <v>6.3</v>
      </c>
      <c r="EU41" s="17">
        <v>9.6</v>
      </c>
      <c r="EV41" s="17">
        <v>0.1</v>
      </c>
      <c r="EW41" s="17">
        <v>0.2</v>
      </c>
      <c r="EX41" s="17">
        <v>1.9</v>
      </c>
      <c r="EY41" s="17"/>
      <c r="EZ41" s="17">
        <v>10.37</v>
      </c>
      <c r="FA41" s="17"/>
      <c r="FB41" s="17">
        <v>1.3</v>
      </c>
      <c r="FC41" s="17">
        <v>1.7</v>
      </c>
      <c r="FD41" s="17">
        <v>3.8</v>
      </c>
      <c r="FE41" s="17"/>
      <c r="FF41" s="17">
        <v>2.2999999999999998</v>
      </c>
      <c r="FG41" s="17">
        <v>465.86099999999999</v>
      </c>
      <c r="FH41" s="15"/>
      <c r="FI41" s="17">
        <v>2.7107199999999998</v>
      </c>
      <c r="FJ41" s="17">
        <v>-0.77300000000000002</v>
      </c>
      <c r="FK41" s="17"/>
      <c r="FL41" s="17">
        <v>1.6</v>
      </c>
      <c r="FM41" s="17"/>
      <c r="FN41" s="17">
        <v>0.16767000000000001</v>
      </c>
      <c r="FO41" s="17">
        <v>0.2</v>
      </c>
      <c r="FP41" s="17">
        <v>2</v>
      </c>
      <c r="FQ41" s="17">
        <v>5.9053899999999997</v>
      </c>
    </row>
    <row r="42" spans="1:173" ht="24" customHeight="1" x14ac:dyDescent="0.25">
      <c r="A42" s="18" t="s">
        <v>52</v>
      </c>
      <c r="B42" s="18" t="s">
        <v>810</v>
      </c>
      <c r="C42" s="19"/>
      <c r="D42" s="19"/>
      <c r="E42" s="19">
        <v>96.4</v>
      </c>
      <c r="F42" s="19">
        <v>26.8</v>
      </c>
      <c r="G42" s="19"/>
      <c r="H42" s="19"/>
      <c r="I42" s="19">
        <v>-17.8</v>
      </c>
      <c r="J42" s="19">
        <v>42.5</v>
      </c>
      <c r="K42" s="19"/>
      <c r="L42" s="19"/>
      <c r="M42" s="19">
        <v>17.899999999999999</v>
      </c>
      <c r="N42" s="19">
        <v>8.9</v>
      </c>
      <c r="O42" s="19">
        <v>13.9</v>
      </c>
      <c r="P42" s="19">
        <v>26.6</v>
      </c>
      <c r="Q42" s="19">
        <v>-13</v>
      </c>
      <c r="R42" s="19">
        <v>-13.4</v>
      </c>
      <c r="S42" s="19">
        <v>41.1</v>
      </c>
      <c r="T42" s="19">
        <v>0</v>
      </c>
      <c r="U42" s="19"/>
      <c r="V42" s="19"/>
      <c r="W42" s="19"/>
      <c r="X42" s="19"/>
      <c r="Y42" s="19">
        <v>9</v>
      </c>
      <c r="Z42" s="19">
        <v>0.61699999999999999</v>
      </c>
      <c r="AA42" s="19">
        <v>0</v>
      </c>
      <c r="AB42" s="19">
        <v>-3.2</v>
      </c>
      <c r="AC42" s="19">
        <v>2.6</v>
      </c>
      <c r="AD42" s="19">
        <v>12.2</v>
      </c>
      <c r="AE42" s="19">
        <v>1.4</v>
      </c>
      <c r="AF42" s="19"/>
      <c r="AG42" s="19"/>
      <c r="AH42" s="19"/>
      <c r="AI42" s="19">
        <v>16.399999999999999</v>
      </c>
      <c r="AJ42" s="19">
        <v>14.3</v>
      </c>
      <c r="AK42" s="19"/>
      <c r="AL42" s="19">
        <v>0</v>
      </c>
      <c r="AM42" s="19"/>
      <c r="AN42" s="19">
        <v>-1.2</v>
      </c>
      <c r="AO42" s="19">
        <v>4.7</v>
      </c>
      <c r="AP42" s="19">
        <v>11.1</v>
      </c>
      <c r="AQ42" s="19">
        <v>15.7</v>
      </c>
      <c r="AR42" s="19">
        <v>0.8</v>
      </c>
      <c r="AS42" s="19">
        <v>0.9</v>
      </c>
      <c r="AT42" s="19">
        <v>2.7</v>
      </c>
      <c r="AU42" s="19">
        <v>0.4</v>
      </c>
      <c r="AV42" s="19">
        <v>0.6</v>
      </c>
      <c r="AW42" s="19">
        <v>-12.5</v>
      </c>
      <c r="AX42" s="19">
        <v>-48</v>
      </c>
      <c r="AY42" s="19">
        <v>9</v>
      </c>
      <c r="AZ42" s="19"/>
      <c r="BA42" s="19">
        <v>-0.1</v>
      </c>
      <c r="BB42" s="19">
        <v>3</v>
      </c>
      <c r="BC42" s="19"/>
      <c r="BD42" s="19">
        <v>1</v>
      </c>
      <c r="BE42" s="19">
        <v>0</v>
      </c>
      <c r="BF42" s="19">
        <v>1.8</v>
      </c>
      <c r="BG42" s="19">
        <v>10.199999999999999</v>
      </c>
      <c r="BH42" s="19">
        <v>-2.1</v>
      </c>
      <c r="BI42" s="19"/>
      <c r="BJ42" s="19">
        <v>0</v>
      </c>
      <c r="BK42" s="19"/>
      <c r="BL42" s="19"/>
      <c r="BM42" s="19"/>
      <c r="BN42" s="19">
        <v>5.6</v>
      </c>
      <c r="BO42" s="19">
        <v>0</v>
      </c>
      <c r="BP42" s="19">
        <v>0</v>
      </c>
      <c r="BQ42" s="19">
        <v>0</v>
      </c>
      <c r="BR42" s="19">
        <v>0</v>
      </c>
      <c r="BS42" s="19">
        <v>0</v>
      </c>
      <c r="BT42" s="19"/>
      <c r="BU42" s="19"/>
      <c r="BV42" s="19"/>
      <c r="BW42" s="19"/>
      <c r="BX42" s="19"/>
      <c r="BY42" s="19"/>
      <c r="BZ42" s="19"/>
      <c r="CA42" s="19">
        <v>-0.1</v>
      </c>
      <c r="CB42" s="19">
        <v>50.7</v>
      </c>
      <c r="CC42" s="19">
        <v>41.2</v>
      </c>
      <c r="CD42" s="19">
        <v>6</v>
      </c>
      <c r="CE42" s="19">
        <v>0</v>
      </c>
      <c r="CF42" s="19">
        <v>0.1</v>
      </c>
      <c r="CG42" s="19"/>
      <c r="CH42" s="19"/>
      <c r="CI42" s="19"/>
      <c r="CJ42" s="19">
        <v>0.4</v>
      </c>
      <c r="CK42" s="19">
        <v>0</v>
      </c>
      <c r="CL42" s="19"/>
      <c r="CM42" s="19"/>
      <c r="CN42" s="19"/>
      <c r="CO42" s="19"/>
      <c r="CP42" s="19"/>
      <c r="CQ42" s="19"/>
      <c r="CR42" s="19">
        <v>0</v>
      </c>
      <c r="CS42" s="19"/>
      <c r="CT42" s="19"/>
      <c r="CU42" s="19">
        <v>-0.9</v>
      </c>
      <c r="CV42" s="19">
        <v>4.7</v>
      </c>
      <c r="CW42" s="19">
        <v>0</v>
      </c>
      <c r="CX42" s="19"/>
      <c r="CY42" s="19"/>
      <c r="CZ42" s="19">
        <v>-0.1</v>
      </c>
      <c r="DA42" s="19">
        <v>-0.9</v>
      </c>
      <c r="DB42" s="19"/>
      <c r="DC42" s="19">
        <v>0</v>
      </c>
      <c r="DD42" s="19">
        <v>1.3</v>
      </c>
      <c r="DE42" s="19">
        <v>2.4</v>
      </c>
      <c r="DF42" s="19">
        <v>-0.6</v>
      </c>
      <c r="DG42" s="19">
        <v>0.9</v>
      </c>
      <c r="DH42" s="19">
        <v>0.6</v>
      </c>
      <c r="DI42" s="19">
        <v>0</v>
      </c>
      <c r="DJ42" s="19">
        <v>-0.6</v>
      </c>
      <c r="DK42" s="19">
        <v>-1.3</v>
      </c>
      <c r="DL42" s="19">
        <v>1.1000000000000001</v>
      </c>
      <c r="DM42" s="19">
        <v>-0.4</v>
      </c>
      <c r="DN42" s="19">
        <v>1.8</v>
      </c>
      <c r="DO42" s="19">
        <v>0.5</v>
      </c>
      <c r="DP42" s="19">
        <v>0.4</v>
      </c>
      <c r="DQ42" s="19">
        <v>1</v>
      </c>
      <c r="DR42" s="19">
        <v>-1.8</v>
      </c>
      <c r="DS42" s="19">
        <v>0.1</v>
      </c>
      <c r="DT42" s="19">
        <v>0</v>
      </c>
      <c r="DU42" s="19">
        <v>1</v>
      </c>
      <c r="DV42" s="19"/>
      <c r="DW42" s="19">
        <v>-4.5999999999999996</v>
      </c>
      <c r="DX42" s="19">
        <v>1.4</v>
      </c>
      <c r="DY42" s="19">
        <v>2.4</v>
      </c>
      <c r="DZ42" s="19">
        <v>3.1</v>
      </c>
      <c r="EA42" s="19">
        <v>1.3</v>
      </c>
      <c r="EB42" s="19">
        <v>0.8</v>
      </c>
      <c r="EC42" s="19">
        <v>4</v>
      </c>
      <c r="ED42" s="19">
        <v>2</v>
      </c>
      <c r="EE42" s="19">
        <v>-2.2999999999999998</v>
      </c>
      <c r="EF42" s="19">
        <v>-2.4</v>
      </c>
      <c r="EG42" s="19">
        <v>9.9</v>
      </c>
      <c r="EH42" s="19"/>
      <c r="EI42" s="19">
        <v>2.6</v>
      </c>
      <c r="EJ42" s="19">
        <v>-0.1</v>
      </c>
      <c r="EK42" s="19">
        <v>1.9</v>
      </c>
      <c r="EL42" s="19">
        <v>0.2</v>
      </c>
      <c r="EM42" s="19">
        <v>0.2</v>
      </c>
      <c r="EN42" s="19">
        <v>0.2</v>
      </c>
      <c r="EO42" s="19">
        <v>0</v>
      </c>
      <c r="EP42" s="19">
        <v>0.7</v>
      </c>
      <c r="EQ42" s="19">
        <v>7</v>
      </c>
      <c r="ER42" s="19">
        <v>-0.2</v>
      </c>
      <c r="ES42" s="19">
        <v>16.7</v>
      </c>
      <c r="ET42" s="19">
        <v>6.8</v>
      </c>
      <c r="EU42" s="19">
        <v>5.7</v>
      </c>
      <c r="EV42" s="19">
        <v>0</v>
      </c>
      <c r="EW42" s="19">
        <v>0.2</v>
      </c>
      <c r="EX42" s="19">
        <v>1.7</v>
      </c>
      <c r="EY42" s="19"/>
      <c r="EZ42" s="19">
        <v>9.94</v>
      </c>
      <c r="FA42" s="19"/>
      <c r="FB42" s="19">
        <v>1.3</v>
      </c>
      <c r="FC42" s="19">
        <v>1.3</v>
      </c>
      <c r="FD42" s="19">
        <v>3.7</v>
      </c>
      <c r="FE42" s="19"/>
      <c r="FF42" s="19">
        <v>2.1</v>
      </c>
      <c r="FG42" s="19">
        <v>471.85700000000003</v>
      </c>
      <c r="FH42" s="15"/>
      <c r="FI42" s="19">
        <v>3.1335899999999999</v>
      </c>
      <c r="FJ42" s="19">
        <v>1.2999999999999999E-2</v>
      </c>
      <c r="FK42" s="19"/>
      <c r="FL42" s="19">
        <v>1.6</v>
      </c>
      <c r="FM42" s="19"/>
      <c r="FN42" s="19">
        <v>0.21593999999999999</v>
      </c>
      <c r="FO42" s="19">
        <v>0</v>
      </c>
      <c r="FP42" s="19">
        <v>1.9</v>
      </c>
      <c r="FQ42" s="19">
        <v>6.8625299999999996</v>
      </c>
    </row>
    <row r="43" spans="1:173" ht="24" customHeight="1" x14ac:dyDescent="0.25">
      <c r="A43" s="13" t="s">
        <v>52</v>
      </c>
      <c r="B43" s="13" t="s">
        <v>811</v>
      </c>
      <c r="C43" s="14"/>
      <c r="D43" s="14"/>
      <c r="E43" s="14">
        <v>80.099999999999994</v>
      </c>
      <c r="F43" s="14">
        <v>23.9</v>
      </c>
      <c r="G43" s="14"/>
      <c r="H43" s="14"/>
      <c r="I43" s="14">
        <v>-18.8</v>
      </c>
      <c r="J43" s="14">
        <v>39.9</v>
      </c>
      <c r="K43" s="14"/>
      <c r="L43" s="14"/>
      <c r="M43" s="14">
        <v>13.6</v>
      </c>
      <c r="N43" s="14">
        <v>3.2</v>
      </c>
      <c r="O43" s="14">
        <v>6.6</v>
      </c>
      <c r="P43" s="14">
        <v>20.3</v>
      </c>
      <c r="Q43" s="14">
        <v>-15.8</v>
      </c>
      <c r="R43" s="14">
        <v>-16.3</v>
      </c>
      <c r="S43" s="14">
        <v>38.5</v>
      </c>
      <c r="T43" s="14">
        <v>0.2</v>
      </c>
      <c r="U43" s="14"/>
      <c r="V43" s="14"/>
      <c r="W43" s="14"/>
      <c r="X43" s="14"/>
      <c r="Y43" s="14">
        <v>9.9</v>
      </c>
      <c r="Z43" s="14">
        <v>0.78200000000000003</v>
      </c>
      <c r="AA43" s="14">
        <v>0</v>
      </c>
      <c r="AB43" s="14">
        <v>-3.2</v>
      </c>
      <c r="AC43" s="14">
        <v>2.6</v>
      </c>
      <c r="AD43" s="14">
        <v>12.1</v>
      </c>
      <c r="AE43" s="14">
        <v>1.3</v>
      </c>
      <c r="AF43" s="14"/>
      <c r="AG43" s="14"/>
      <c r="AH43" s="14"/>
      <c r="AI43" s="14">
        <v>16.2</v>
      </c>
      <c r="AJ43" s="14">
        <v>14</v>
      </c>
      <c r="AK43" s="14"/>
      <c r="AL43" s="14">
        <v>0</v>
      </c>
      <c r="AM43" s="14"/>
      <c r="AN43" s="14">
        <v>-1.2</v>
      </c>
      <c r="AO43" s="14">
        <v>8.6999999999999993</v>
      </c>
      <c r="AP43" s="14">
        <v>10.9</v>
      </c>
      <c r="AQ43" s="14">
        <v>16</v>
      </c>
      <c r="AR43" s="14">
        <v>1</v>
      </c>
      <c r="AS43" s="14">
        <v>0.8</v>
      </c>
      <c r="AT43" s="14">
        <v>2.7</v>
      </c>
      <c r="AU43" s="14">
        <v>2</v>
      </c>
      <c r="AV43" s="14">
        <v>-3.3</v>
      </c>
      <c r="AW43" s="14">
        <v>-16.8</v>
      </c>
      <c r="AX43" s="14">
        <v>-52.1</v>
      </c>
      <c r="AY43" s="14">
        <v>6.5</v>
      </c>
      <c r="AZ43" s="14"/>
      <c r="BA43" s="14">
        <v>-0.1</v>
      </c>
      <c r="BB43" s="14">
        <v>3.1</v>
      </c>
      <c r="BC43" s="14"/>
      <c r="BD43" s="14">
        <v>1</v>
      </c>
      <c r="BE43" s="14">
        <v>0</v>
      </c>
      <c r="BF43" s="14">
        <v>4.7</v>
      </c>
      <c r="BG43" s="14">
        <v>8.1</v>
      </c>
      <c r="BH43" s="14">
        <v>-3.6</v>
      </c>
      <c r="BI43" s="14"/>
      <c r="BJ43" s="14">
        <v>0</v>
      </c>
      <c r="BK43" s="14"/>
      <c r="BL43" s="14"/>
      <c r="BM43" s="14"/>
      <c r="BN43" s="14">
        <v>2.2999999999999998</v>
      </c>
      <c r="BO43" s="14">
        <v>0</v>
      </c>
      <c r="BP43" s="14">
        <v>0</v>
      </c>
      <c r="BQ43" s="14">
        <v>0</v>
      </c>
      <c r="BR43" s="14">
        <v>0</v>
      </c>
      <c r="BS43" s="14">
        <v>0</v>
      </c>
      <c r="BT43" s="14"/>
      <c r="BU43" s="14"/>
      <c r="BV43" s="14"/>
      <c r="BW43" s="14"/>
      <c r="BX43" s="14"/>
      <c r="BY43" s="14"/>
      <c r="BZ43" s="14"/>
      <c r="CA43" s="14">
        <v>-0.3</v>
      </c>
      <c r="CB43" s="14">
        <v>48.5</v>
      </c>
      <c r="CC43" s="14">
        <v>40.9</v>
      </c>
      <c r="CD43" s="14">
        <v>5.9</v>
      </c>
      <c r="CE43" s="14">
        <v>0</v>
      </c>
      <c r="CF43" s="14">
        <v>2</v>
      </c>
      <c r="CG43" s="14"/>
      <c r="CH43" s="14"/>
      <c r="CI43" s="14"/>
      <c r="CJ43" s="14">
        <v>0</v>
      </c>
      <c r="CK43" s="14">
        <v>0</v>
      </c>
      <c r="CL43" s="14"/>
      <c r="CM43" s="14"/>
      <c r="CN43" s="14"/>
      <c r="CO43" s="14"/>
      <c r="CP43" s="14"/>
      <c r="CQ43" s="14"/>
      <c r="CR43" s="14">
        <v>0.3</v>
      </c>
      <c r="CS43" s="14"/>
      <c r="CT43" s="14"/>
      <c r="CU43" s="14">
        <v>-0.5</v>
      </c>
      <c r="CV43" s="14">
        <v>4</v>
      </c>
      <c r="CW43" s="14">
        <v>0</v>
      </c>
      <c r="CX43" s="14"/>
      <c r="CY43" s="14"/>
      <c r="CZ43" s="14">
        <v>0</v>
      </c>
      <c r="DA43" s="14">
        <v>-0.9</v>
      </c>
      <c r="DB43" s="14"/>
      <c r="DC43" s="14">
        <v>0</v>
      </c>
      <c r="DD43" s="14">
        <v>1.3</v>
      </c>
      <c r="DE43" s="14">
        <v>2.2999999999999998</v>
      </c>
      <c r="DF43" s="14">
        <v>-1.1000000000000001</v>
      </c>
      <c r="DG43" s="14">
        <v>0.9</v>
      </c>
      <c r="DH43" s="14">
        <v>0.6</v>
      </c>
      <c r="DI43" s="14">
        <v>0</v>
      </c>
      <c r="DJ43" s="14">
        <v>-0.4</v>
      </c>
      <c r="DK43" s="14">
        <v>-0.7</v>
      </c>
      <c r="DL43" s="14">
        <v>1.3</v>
      </c>
      <c r="DM43" s="14">
        <v>-0.4</v>
      </c>
      <c r="DN43" s="14">
        <v>1.8</v>
      </c>
      <c r="DO43" s="14">
        <v>0.5</v>
      </c>
      <c r="DP43" s="14">
        <v>0.4</v>
      </c>
      <c r="DQ43" s="14">
        <v>1.1000000000000001</v>
      </c>
      <c r="DR43" s="14">
        <v>-1</v>
      </c>
      <c r="DS43" s="14">
        <v>0.2</v>
      </c>
      <c r="DT43" s="14">
        <v>0</v>
      </c>
      <c r="DU43" s="14">
        <v>0.9</v>
      </c>
      <c r="DV43" s="14"/>
      <c r="DW43" s="14">
        <v>-4.7</v>
      </c>
      <c r="DX43" s="14">
        <v>1</v>
      </c>
      <c r="DY43" s="14">
        <v>2.2999999999999998</v>
      </c>
      <c r="DZ43" s="14">
        <v>3.1</v>
      </c>
      <c r="EA43" s="14">
        <v>1.3</v>
      </c>
      <c r="EB43" s="14">
        <v>0.8</v>
      </c>
      <c r="EC43" s="14">
        <v>4</v>
      </c>
      <c r="ED43" s="14">
        <v>0.6</v>
      </c>
      <c r="EE43" s="14">
        <v>-7.7</v>
      </c>
      <c r="EF43" s="14">
        <v>-8.1</v>
      </c>
      <c r="EG43" s="14">
        <v>9.6</v>
      </c>
      <c r="EH43" s="14"/>
      <c r="EI43" s="14">
        <v>2.6</v>
      </c>
      <c r="EJ43" s="14">
        <v>-0.1</v>
      </c>
      <c r="EK43" s="14">
        <v>1.8</v>
      </c>
      <c r="EL43" s="14">
        <v>0.2</v>
      </c>
      <c r="EM43" s="14">
        <v>0.2</v>
      </c>
      <c r="EN43" s="14">
        <v>0.2</v>
      </c>
      <c r="EO43" s="14">
        <v>0</v>
      </c>
      <c r="EP43" s="14">
        <v>0</v>
      </c>
      <c r="EQ43" s="14">
        <v>5.7</v>
      </c>
      <c r="ER43" s="14">
        <v>-0.2</v>
      </c>
      <c r="ES43" s="14">
        <v>17.8</v>
      </c>
      <c r="ET43" s="14">
        <v>7.4</v>
      </c>
      <c r="EU43" s="14">
        <v>5.2</v>
      </c>
      <c r="EV43" s="14">
        <v>0</v>
      </c>
      <c r="EW43" s="14">
        <v>0.2</v>
      </c>
      <c r="EX43" s="14">
        <v>1.6</v>
      </c>
      <c r="EY43" s="14"/>
      <c r="EZ43" s="14">
        <v>9.58</v>
      </c>
      <c r="FA43" s="14"/>
      <c r="FB43" s="14">
        <v>1.2</v>
      </c>
      <c r="FC43" s="14">
        <v>1</v>
      </c>
      <c r="FD43" s="14">
        <v>3.3</v>
      </c>
      <c r="FE43" s="14"/>
      <c r="FF43" s="14">
        <v>2.2999999999999998</v>
      </c>
      <c r="FG43" s="14">
        <v>389.56200000000001</v>
      </c>
      <c r="FH43" s="15"/>
      <c r="FI43" s="14">
        <v>2.99308</v>
      </c>
      <c r="FJ43" s="14">
        <v>-0.214</v>
      </c>
      <c r="FK43" s="14"/>
      <c r="FL43" s="14">
        <v>1.6</v>
      </c>
      <c r="FM43" s="14"/>
      <c r="FN43" s="14">
        <v>0.21969</v>
      </c>
      <c r="FO43" s="14">
        <v>-0.4</v>
      </c>
      <c r="FP43" s="14">
        <v>2</v>
      </c>
      <c r="FQ43" s="14">
        <v>6.1987699999999997</v>
      </c>
    </row>
    <row r="44" spans="1:173" ht="24" customHeight="1" x14ac:dyDescent="0.25">
      <c r="A44" s="16" t="s">
        <v>52</v>
      </c>
      <c r="B44" s="16" t="s">
        <v>812</v>
      </c>
      <c r="C44" s="17"/>
      <c r="D44" s="17"/>
      <c r="E44" s="17">
        <v>76.2</v>
      </c>
      <c r="F44" s="17">
        <v>23.7</v>
      </c>
      <c r="G44" s="17"/>
      <c r="H44" s="17"/>
      <c r="I44" s="17">
        <v>-21.2</v>
      </c>
      <c r="J44" s="17">
        <v>25.8</v>
      </c>
      <c r="K44" s="17"/>
      <c r="L44" s="17"/>
      <c r="M44" s="17">
        <v>12.7</v>
      </c>
      <c r="N44" s="17">
        <v>2.7</v>
      </c>
      <c r="O44" s="17">
        <v>7.2</v>
      </c>
      <c r="P44" s="17">
        <v>20.3</v>
      </c>
      <c r="Q44" s="17">
        <v>-19</v>
      </c>
      <c r="R44" s="17">
        <v>-16.399999999999999</v>
      </c>
      <c r="S44" s="17">
        <v>47</v>
      </c>
      <c r="T44" s="17">
        <v>0</v>
      </c>
      <c r="U44" s="17"/>
      <c r="V44" s="17"/>
      <c r="W44" s="17"/>
      <c r="X44" s="17"/>
      <c r="Y44" s="17">
        <v>7.9</v>
      </c>
      <c r="Z44" s="17">
        <v>0.88500000000000001</v>
      </c>
      <c r="AA44" s="17">
        <v>0</v>
      </c>
      <c r="AB44" s="17">
        <v>-3.2</v>
      </c>
      <c r="AC44" s="17">
        <v>2.6</v>
      </c>
      <c r="AD44" s="17">
        <v>12.6</v>
      </c>
      <c r="AE44" s="17">
        <v>1.4</v>
      </c>
      <c r="AF44" s="17"/>
      <c r="AG44" s="17"/>
      <c r="AH44" s="17"/>
      <c r="AI44" s="17">
        <v>16</v>
      </c>
      <c r="AJ44" s="17">
        <v>12.9</v>
      </c>
      <c r="AK44" s="17"/>
      <c r="AL44" s="17">
        <v>0</v>
      </c>
      <c r="AM44" s="17"/>
      <c r="AN44" s="17">
        <v>-1.4</v>
      </c>
      <c r="AO44" s="17">
        <v>5.5</v>
      </c>
      <c r="AP44" s="17">
        <v>10.4</v>
      </c>
      <c r="AQ44" s="17">
        <v>14.7</v>
      </c>
      <c r="AR44" s="17">
        <v>0.9</v>
      </c>
      <c r="AS44" s="17">
        <v>0.7</v>
      </c>
      <c r="AT44" s="17">
        <v>2.7</v>
      </c>
      <c r="AU44" s="17">
        <v>-0.1</v>
      </c>
      <c r="AV44" s="17">
        <v>-4.8</v>
      </c>
      <c r="AW44" s="17">
        <v>-19.600000000000001</v>
      </c>
      <c r="AX44" s="17">
        <v>-49.7</v>
      </c>
      <c r="AY44" s="17">
        <v>8.8000000000000007</v>
      </c>
      <c r="AZ44" s="17"/>
      <c r="BA44" s="17">
        <v>-0.1</v>
      </c>
      <c r="BB44" s="17">
        <v>1.7</v>
      </c>
      <c r="BC44" s="17"/>
      <c r="BD44" s="17">
        <v>1</v>
      </c>
      <c r="BE44" s="17">
        <v>-0.1</v>
      </c>
      <c r="BF44" s="17">
        <v>1.6</v>
      </c>
      <c r="BG44" s="17">
        <v>5.2</v>
      </c>
      <c r="BH44" s="17">
        <v>-5.4</v>
      </c>
      <c r="BI44" s="17"/>
      <c r="BJ44" s="17">
        <v>0</v>
      </c>
      <c r="BK44" s="17"/>
      <c r="BL44" s="17"/>
      <c r="BM44" s="17"/>
      <c r="BN44" s="17">
        <v>3.4</v>
      </c>
      <c r="BO44" s="17">
        <v>0</v>
      </c>
      <c r="BP44" s="17">
        <v>0</v>
      </c>
      <c r="BQ44" s="17">
        <v>0</v>
      </c>
      <c r="BR44" s="17">
        <v>0</v>
      </c>
      <c r="BS44" s="17">
        <v>0</v>
      </c>
      <c r="BT44" s="17"/>
      <c r="BU44" s="17"/>
      <c r="BV44" s="17"/>
      <c r="BW44" s="17"/>
      <c r="BX44" s="17"/>
      <c r="BY44" s="17"/>
      <c r="BZ44" s="17"/>
      <c r="CA44" s="17">
        <v>-0.3</v>
      </c>
      <c r="CB44" s="17">
        <v>49.4</v>
      </c>
      <c r="CC44" s="17">
        <v>42.7</v>
      </c>
      <c r="CD44" s="17">
        <v>5.4</v>
      </c>
      <c r="CE44" s="17">
        <v>0</v>
      </c>
      <c r="CF44" s="17">
        <v>1.8</v>
      </c>
      <c r="CG44" s="17"/>
      <c r="CH44" s="17"/>
      <c r="CI44" s="17"/>
      <c r="CJ44" s="17">
        <v>0</v>
      </c>
      <c r="CK44" s="17">
        <v>0</v>
      </c>
      <c r="CL44" s="17"/>
      <c r="CM44" s="17"/>
      <c r="CN44" s="17"/>
      <c r="CO44" s="17"/>
      <c r="CP44" s="17"/>
      <c r="CQ44" s="17"/>
      <c r="CR44" s="17">
        <v>0</v>
      </c>
      <c r="CS44" s="17"/>
      <c r="CT44" s="17"/>
      <c r="CU44" s="17">
        <v>-0.4</v>
      </c>
      <c r="CV44" s="17">
        <v>4.7</v>
      </c>
      <c r="CW44" s="17">
        <v>0</v>
      </c>
      <c r="CX44" s="17"/>
      <c r="CY44" s="17"/>
      <c r="CZ44" s="17">
        <v>0</v>
      </c>
      <c r="DA44" s="17">
        <v>-0.9</v>
      </c>
      <c r="DB44" s="17"/>
      <c r="DC44" s="17">
        <v>0</v>
      </c>
      <c r="DD44" s="17">
        <v>1.1000000000000001</v>
      </c>
      <c r="DE44" s="17">
        <v>2.4</v>
      </c>
      <c r="DF44" s="17">
        <v>-1</v>
      </c>
      <c r="DG44" s="17">
        <v>0.9</v>
      </c>
      <c r="DH44" s="17">
        <v>0.6</v>
      </c>
      <c r="DI44" s="17">
        <v>0</v>
      </c>
      <c r="DJ44" s="17">
        <v>-0.1</v>
      </c>
      <c r="DK44" s="17">
        <v>0</v>
      </c>
      <c r="DL44" s="17">
        <v>1.6</v>
      </c>
      <c r="DM44" s="17">
        <v>0.8</v>
      </c>
      <c r="DN44" s="17">
        <v>1.8</v>
      </c>
      <c r="DO44" s="17">
        <v>0.5</v>
      </c>
      <c r="DP44" s="17">
        <v>0.4</v>
      </c>
      <c r="DQ44" s="17">
        <v>1.1000000000000001</v>
      </c>
      <c r="DR44" s="17">
        <v>0.1</v>
      </c>
      <c r="DS44" s="17">
        <v>0.2</v>
      </c>
      <c r="DT44" s="17">
        <v>0</v>
      </c>
      <c r="DU44" s="17">
        <v>0.9</v>
      </c>
      <c r="DV44" s="17"/>
      <c r="DW44" s="17">
        <v>-4.8</v>
      </c>
      <c r="DX44" s="17">
        <v>0.8</v>
      </c>
      <c r="DY44" s="17">
        <v>2.2999999999999998</v>
      </c>
      <c r="DZ44" s="17">
        <v>3.1</v>
      </c>
      <c r="EA44" s="17">
        <v>1.1000000000000001</v>
      </c>
      <c r="EB44" s="17">
        <v>0.8</v>
      </c>
      <c r="EC44" s="17">
        <v>4</v>
      </c>
      <c r="ED44" s="17">
        <v>-0.1</v>
      </c>
      <c r="EE44" s="17">
        <v>-5.3</v>
      </c>
      <c r="EF44" s="17">
        <v>-5.2</v>
      </c>
      <c r="EG44" s="17">
        <v>9</v>
      </c>
      <c r="EH44" s="17"/>
      <c r="EI44" s="17">
        <v>2.6</v>
      </c>
      <c r="EJ44" s="17">
        <v>-0.1</v>
      </c>
      <c r="EK44" s="17">
        <v>1.7</v>
      </c>
      <c r="EL44" s="17">
        <v>0.2</v>
      </c>
      <c r="EM44" s="17">
        <v>0.2</v>
      </c>
      <c r="EN44" s="17">
        <v>0.2</v>
      </c>
      <c r="EO44" s="17">
        <v>0</v>
      </c>
      <c r="EP44" s="17">
        <v>0</v>
      </c>
      <c r="EQ44" s="17">
        <v>1.5</v>
      </c>
      <c r="ER44" s="17">
        <v>-0.2</v>
      </c>
      <c r="ES44" s="17">
        <v>19.2</v>
      </c>
      <c r="ET44" s="17">
        <v>9.1</v>
      </c>
      <c r="EU44" s="17">
        <v>1.3</v>
      </c>
      <c r="EV44" s="17">
        <v>0</v>
      </c>
      <c r="EW44" s="17">
        <v>0.2</v>
      </c>
      <c r="EX44" s="17">
        <v>1.4</v>
      </c>
      <c r="EY44" s="17"/>
      <c r="EZ44" s="17">
        <v>9.0399999999999991</v>
      </c>
      <c r="FA44" s="17"/>
      <c r="FB44" s="17">
        <v>1.2</v>
      </c>
      <c r="FC44" s="17">
        <v>0.8</v>
      </c>
      <c r="FD44" s="17">
        <v>3</v>
      </c>
      <c r="FE44" s="17"/>
      <c r="FF44" s="17">
        <v>2.4</v>
      </c>
      <c r="FG44" s="17">
        <v>358.625</v>
      </c>
      <c r="FH44" s="15"/>
      <c r="FI44" s="17">
        <v>2.8763399999999999</v>
      </c>
      <c r="FJ44" s="17">
        <v>-0.53</v>
      </c>
      <c r="FK44" s="17"/>
      <c r="FL44" s="17">
        <v>1.6</v>
      </c>
      <c r="FM44" s="17"/>
      <c r="FN44" s="17">
        <v>0.23046</v>
      </c>
      <c r="FO44" s="17">
        <v>-0.7</v>
      </c>
      <c r="FP44" s="17">
        <v>1</v>
      </c>
      <c r="FQ44" s="17">
        <v>4.4767999999999999</v>
      </c>
    </row>
    <row r="45" spans="1:173" ht="24" customHeight="1" x14ac:dyDescent="0.25">
      <c r="A45" s="16" t="s">
        <v>52</v>
      </c>
      <c r="B45" s="16" t="s">
        <v>813</v>
      </c>
      <c r="C45" s="17"/>
      <c r="D45" s="17"/>
      <c r="E45" s="17">
        <v>87.3</v>
      </c>
      <c r="F45" s="17">
        <v>24</v>
      </c>
      <c r="G45" s="17"/>
      <c r="H45" s="17"/>
      <c r="I45" s="17">
        <v>-17.100000000000001</v>
      </c>
      <c r="J45" s="17">
        <v>25.5</v>
      </c>
      <c r="K45" s="17"/>
      <c r="L45" s="17"/>
      <c r="M45" s="17">
        <v>13</v>
      </c>
      <c r="N45" s="17">
        <v>-2.6</v>
      </c>
      <c r="O45" s="17">
        <v>-0.2</v>
      </c>
      <c r="P45" s="17">
        <v>18.899999999999999</v>
      </c>
      <c r="Q45" s="17">
        <v>-19.899999999999999</v>
      </c>
      <c r="R45" s="17">
        <v>-18.3</v>
      </c>
      <c r="S45" s="17">
        <v>55.1</v>
      </c>
      <c r="T45" s="17">
        <v>0.1</v>
      </c>
      <c r="U45" s="17"/>
      <c r="V45" s="17"/>
      <c r="W45" s="17"/>
      <c r="X45" s="17"/>
      <c r="Y45" s="17">
        <v>11.6</v>
      </c>
      <c r="Z45" s="17">
        <v>0.86799999999999999</v>
      </c>
      <c r="AA45" s="17">
        <v>0</v>
      </c>
      <c r="AB45" s="17">
        <v>-3.2</v>
      </c>
      <c r="AC45" s="17">
        <v>2.9</v>
      </c>
      <c r="AD45" s="17">
        <v>15.7</v>
      </c>
      <c r="AE45" s="17">
        <v>1.6</v>
      </c>
      <c r="AF45" s="17"/>
      <c r="AG45" s="17"/>
      <c r="AH45" s="17"/>
      <c r="AI45" s="17">
        <v>17.399999999999999</v>
      </c>
      <c r="AJ45" s="17">
        <v>12</v>
      </c>
      <c r="AK45" s="17"/>
      <c r="AL45" s="17">
        <v>0</v>
      </c>
      <c r="AM45" s="17"/>
      <c r="AN45" s="17">
        <v>-1.2</v>
      </c>
      <c r="AO45" s="17">
        <v>47.9</v>
      </c>
      <c r="AP45" s="17">
        <v>11.7</v>
      </c>
      <c r="AQ45" s="17">
        <v>17.7</v>
      </c>
      <c r="AR45" s="17">
        <v>1</v>
      </c>
      <c r="AS45" s="17">
        <v>0.7</v>
      </c>
      <c r="AT45" s="17">
        <v>2.7</v>
      </c>
      <c r="AU45" s="17">
        <v>0.9</v>
      </c>
      <c r="AV45" s="17">
        <v>-4.7</v>
      </c>
      <c r="AW45" s="17">
        <v>-19.2</v>
      </c>
      <c r="AX45" s="17">
        <v>-49.6</v>
      </c>
      <c r="AY45" s="17">
        <v>6.8</v>
      </c>
      <c r="AZ45" s="17"/>
      <c r="BA45" s="17">
        <v>-0.1</v>
      </c>
      <c r="BB45" s="17">
        <v>0.6</v>
      </c>
      <c r="BC45" s="17"/>
      <c r="BD45" s="17">
        <v>1</v>
      </c>
      <c r="BE45" s="17">
        <v>-0.1</v>
      </c>
      <c r="BF45" s="17">
        <v>-2.5</v>
      </c>
      <c r="BG45" s="17">
        <v>2.8</v>
      </c>
      <c r="BH45" s="17">
        <v>-0.7</v>
      </c>
      <c r="BI45" s="17"/>
      <c r="BJ45" s="17">
        <v>0</v>
      </c>
      <c r="BK45" s="17"/>
      <c r="BL45" s="17"/>
      <c r="BM45" s="17"/>
      <c r="BN45" s="17">
        <v>8</v>
      </c>
      <c r="BO45" s="17">
        <v>0</v>
      </c>
      <c r="BP45" s="17">
        <v>0</v>
      </c>
      <c r="BQ45" s="17">
        <v>0</v>
      </c>
      <c r="BR45" s="17">
        <v>0</v>
      </c>
      <c r="BS45" s="17">
        <v>0</v>
      </c>
      <c r="BT45" s="17"/>
      <c r="BU45" s="17"/>
      <c r="BV45" s="17"/>
      <c r="BW45" s="17"/>
      <c r="BX45" s="17"/>
      <c r="BY45" s="17"/>
      <c r="BZ45" s="17"/>
      <c r="CA45" s="17">
        <v>-0.3</v>
      </c>
      <c r="CB45" s="17">
        <v>49.5</v>
      </c>
      <c r="CC45" s="17">
        <v>45.1</v>
      </c>
      <c r="CD45" s="17">
        <v>7.6</v>
      </c>
      <c r="CE45" s="17">
        <v>0</v>
      </c>
      <c r="CF45" s="17">
        <v>1.8</v>
      </c>
      <c r="CG45" s="17"/>
      <c r="CH45" s="17"/>
      <c r="CI45" s="17"/>
      <c r="CJ45" s="17">
        <v>0</v>
      </c>
      <c r="CK45" s="17">
        <v>0</v>
      </c>
      <c r="CL45" s="17"/>
      <c r="CM45" s="17"/>
      <c r="CN45" s="17"/>
      <c r="CO45" s="17"/>
      <c r="CP45" s="17"/>
      <c r="CQ45" s="17"/>
      <c r="CR45" s="17">
        <v>0</v>
      </c>
      <c r="CS45" s="17"/>
      <c r="CT45" s="17"/>
      <c r="CU45" s="17">
        <v>-0.4</v>
      </c>
      <c r="CV45" s="17">
        <v>5.2</v>
      </c>
      <c r="CW45" s="17">
        <v>0</v>
      </c>
      <c r="CX45" s="17"/>
      <c r="CY45" s="17"/>
      <c r="CZ45" s="17">
        <v>0</v>
      </c>
      <c r="DA45" s="17">
        <v>-0.9</v>
      </c>
      <c r="DB45" s="17"/>
      <c r="DC45" s="17">
        <v>0</v>
      </c>
      <c r="DD45" s="17">
        <v>1.3</v>
      </c>
      <c r="DE45" s="17">
        <v>2.2999999999999998</v>
      </c>
      <c r="DF45" s="17">
        <v>-1.1000000000000001</v>
      </c>
      <c r="DG45" s="17">
        <v>0.9</v>
      </c>
      <c r="DH45" s="17">
        <v>0.6</v>
      </c>
      <c r="DI45" s="17">
        <v>0</v>
      </c>
      <c r="DJ45" s="17">
        <v>0</v>
      </c>
      <c r="DK45" s="17">
        <v>0</v>
      </c>
      <c r="DL45" s="17">
        <v>2.7</v>
      </c>
      <c r="DM45" s="17">
        <v>4</v>
      </c>
      <c r="DN45" s="17">
        <v>1.8</v>
      </c>
      <c r="DO45" s="17">
        <v>0.5</v>
      </c>
      <c r="DP45" s="17">
        <v>0.4</v>
      </c>
      <c r="DQ45" s="17">
        <v>1.2</v>
      </c>
      <c r="DR45" s="17">
        <v>0.6</v>
      </c>
      <c r="DS45" s="17">
        <v>0.1</v>
      </c>
      <c r="DT45" s="17">
        <v>0</v>
      </c>
      <c r="DU45" s="17">
        <v>1</v>
      </c>
      <c r="DV45" s="17"/>
      <c r="DW45" s="17">
        <v>-4.5999999999999996</v>
      </c>
      <c r="DX45" s="17">
        <v>0.9</v>
      </c>
      <c r="DY45" s="17">
        <v>2.4</v>
      </c>
      <c r="DZ45" s="17">
        <v>3.1</v>
      </c>
      <c r="EA45" s="17">
        <v>0.9</v>
      </c>
      <c r="EB45" s="17">
        <v>0.8</v>
      </c>
      <c r="EC45" s="17">
        <v>4</v>
      </c>
      <c r="ED45" s="17">
        <v>0</v>
      </c>
      <c r="EE45" s="17">
        <v>-3.7</v>
      </c>
      <c r="EF45" s="17">
        <v>-4.2</v>
      </c>
      <c r="EG45" s="17">
        <v>10.6</v>
      </c>
      <c r="EH45" s="17"/>
      <c r="EI45" s="17">
        <v>2.6</v>
      </c>
      <c r="EJ45" s="17">
        <v>-0.1</v>
      </c>
      <c r="EK45" s="17">
        <v>1.9</v>
      </c>
      <c r="EL45" s="17">
        <v>0.2</v>
      </c>
      <c r="EM45" s="17">
        <v>0.2</v>
      </c>
      <c r="EN45" s="17">
        <v>0.2</v>
      </c>
      <c r="EO45" s="17">
        <v>0</v>
      </c>
      <c r="EP45" s="17">
        <v>0</v>
      </c>
      <c r="EQ45" s="17">
        <v>-0.3</v>
      </c>
      <c r="ER45" s="17">
        <v>-0.2</v>
      </c>
      <c r="ES45" s="17">
        <v>24.5</v>
      </c>
      <c r="ET45" s="17">
        <v>11.6</v>
      </c>
      <c r="EU45" s="17">
        <v>0.1</v>
      </c>
      <c r="EV45" s="17">
        <v>0</v>
      </c>
      <c r="EW45" s="17">
        <v>0.2</v>
      </c>
      <c r="EX45" s="17">
        <v>1.2</v>
      </c>
      <c r="EY45" s="17"/>
      <c r="EZ45" s="17">
        <v>10.61</v>
      </c>
      <c r="FA45" s="17"/>
      <c r="FB45" s="17">
        <v>1.3</v>
      </c>
      <c r="FC45" s="17">
        <v>1.9</v>
      </c>
      <c r="FD45" s="17">
        <v>3.1</v>
      </c>
      <c r="FE45" s="17"/>
      <c r="FF45" s="17">
        <v>2.1</v>
      </c>
      <c r="FG45" s="17">
        <v>443.57799999999997</v>
      </c>
      <c r="FH45" s="15"/>
      <c r="FI45" s="17">
        <v>3.1887099999999999</v>
      </c>
      <c r="FJ45" s="17">
        <v>-0.63400000000000001</v>
      </c>
      <c r="FK45" s="17"/>
      <c r="FL45" s="17">
        <v>1.6</v>
      </c>
      <c r="FM45" s="17"/>
      <c r="FN45" s="17">
        <v>0.26577000000000001</v>
      </c>
      <c r="FO45" s="17">
        <v>0.3</v>
      </c>
      <c r="FP45" s="17">
        <v>1</v>
      </c>
      <c r="FQ45" s="17">
        <v>5.7204800000000002</v>
      </c>
    </row>
    <row r="46" spans="1:173" ht="24" customHeight="1" x14ac:dyDescent="0.25">
      <c r="A46" s="16" t="s">
        <v>52</v>
      </c>
      <c r="B46" s="16" t="s">
        <v>814</v>
      </c>
      <c r="C46" s="17"/>
      <c r="D46" s="17"/>
      <c r="E46" s="17">
        <v>85.1</v>
      </c>
      <c r="F46" s="17">
        <v>24.1</v>
      </c>
      <c r="G46" s="17"/>
      <c r="H46" s="17"/>
      <c r="I46" s="17">
        <v>-16.600000000000001</v>
      </c>
      <c r="J46" s="17">
        <v>36.1</v>
      </c>
      <c r="K46" s="17"/>
      <c r="L46" s="17"/>
      <c r="M46" s="17">
        <v>8.6</v>
      </c>
      <c r="N46" s="17">
        <v>0.7</v>
      </c>
      <c r="O46" s="17">
        <v>7</v>
      </c>
      <c r="P46" s="17">
        <v>17</v>
      </c>
      <c r="Q46" s="17">
        <v>-18.600000000000001</v>
      </c>
      <c r="R46" s="17">
        <v>-17.399999999999999</v>
      </c>
      <c r="S46" s="17">
        <v>51.1</v>
      </c>
      <c r="T46" s="17">
        <v>0.1</v>
      </c>
      <c r="U46" s="17"/>
      <c r="V46" s="17"/>
      <c r="W46" s="17"/>
      <c r="X46" s="17"/>
      <c r="Y46" s="17">
        <v>16.2</v>
      </c>
      <c r="Z46" s="17">
        <v>0.77600000000000002</v>
      </c>
      <c r="AA46" s="17">
        <v>0</v>
      </c>
      <c r="AB46" s="17">
        <v>-3.2</v>
      </c>
      <c r="AC46" s="17">
        <v>4</v>
      </c>
      <c r="AD46" s="17">
        <v>22</v>
      </c>
      <c r="AE46" s="17">
        <v>3.2</v>
      </c>
      <c r="AF46" s="17"/>
      <c r="AG46" s="17"/>
      <c r="AH46" s="17"/>
      <c r="AI46" s="17">
        <v>20</v>
      </c>
      <c r="AJ46" s="17">
        <v>10.5</v>
      </c>
      <c r="AK46" s="17"/>
      <c r="AL46" s="17">
        <v>0</v>
      </c>
      <c r="AM46" s="17"/>
      <c r="AN46" s="17">
        <v>-1.2</v>
      </c>
      <c r="AO46" s="17">
        <v>43.9</v>
      </c>
      <c r="AP46" s="17">
        <v>10.9</v>
      </c>
      <c r="AQ46" s="17">
        <v>15.8</v>
      </c>
      <c r="AR46" s="17">
        <v>0.6</v>
      </c>
      <c r="AS46" s="17">
        <v>0.8</v>
      </c>
      <c r="AT46" s="17">
        <v>2.7</v>
      </c>
      <c r="AU46" s="17">
        <v>0.9</v>
      </c>
      <c r="AV46" s="17">
        <v>-5.5</v>
      </c>
      <c r="AW46" s="17">
        <v>-18.3</v>
      </c>
      <c r="AX46" s="17">
        <v>-45</v>
      </c>
      <c r="AY46" s="17">
        <v>7.7</v>
      </c>
      <c r="AZ46" s="17"/>
      <c r="BA46" s="17">
        <v>-0.1</v>
      </c>
      <c r="BB46" s="17">
        <v>2.5</v>
      </c>
      <c r="BC46" s="17"/>
      <c r="BD46" s="17">
        <v>1</v>
      </c>
      <c r="BE46" s="17">
        <v>0.1</v>
      </c>
      <c r="BF46" s="17">
        <v>3.4</v>
      </c>
      <c r="BG46" s="17">
        <v>3.2</v>
      </c>
      <c r="BH46" s="17">
        <v>-1.3</v>
      </c>
      <c r="BI46" s="17"/>
      <c r="BJ46" s="17">
        <v>0</v>
      </c>
      <c r="BK46" s="17"/>
      <c r="BL46" s="17"/>
      <c r="BM46" s="17"/>
      <c r="BN46" s="17">
        <v>6.4</v>
      </c>
      <c r="BO46" s="17">
        <v>0</v>
      </c>
      <c r="BP46" s="17">
        <v>-3.4</v>
      </c>
      <c r="BQ46" s="17">
        <v>0</v>
      </c>
      <c r="BR46" s="17">
        <v>0</v>
      </c>
      <c r="BS46" s="17">
        <v>0</v>
      </c>
      <c r="BT46" s="17"/>
      <c r="BU46" s="17"/>
      <c r="BV46" s="17"/>
      <c r="BW46" s="17"/>
      <c r="BX46" s="17"/>
      <c r="BY46" s="17"/>
      <c r="BZ46" s="17"/>
      <c r="CA46" s="17">
        <v>-0.3</v>
      </c>
      <c r="CB46" s="17">
        <v>50.2</v>
      </c>
      <c r="CC46" s="17">
        <v>43.3</v>
      </c>
      <c r="CD46" s="17">
        <v>6.3</v>
      </c>
      <c r="CE46" s="17">
        <v>0</v>
      </c>
      <c r="CF46" s="17">
        <v>2</v>
      </c>
      <c r="CG46" s="17"/>
      <c r="CH46" s="17"/>
      <c r="CI46" s="17"/>
      <c r="CJ46" s="17">
        <v>0</v>
      </c>
      <c r="CK46" s="17">
        <v>0</v>
      </c>
      <c r="CL46" s="17"/>
      <c r="CM46" s="17"/>
      <c r="CN46" s="17"/>
      <c r="CO46" s="17"/>
      <c r="CP46" s="17"/>
      <c r="CQ46" s="17"/>
      <c r="CR46" s="17">
        <v>0.2</v>
      </c>
      <c r="CS46" s="17"/>
      <c r="CT46" s="17"/>
      <c r="CU46" s="17">
        <v>-0.4</v>
      </c>
      <c r="CV46" s="17">
        <v>1.1000000000000001</v>
      </c>
      <c r="CW46" s="17">
        <v>0</v>
      </c>
      <c r="CX46" s="17"/>
      <c r="CY46" s="17"/>
      <c r="CZ46" s="17">
        <v>-0.1</v>
      </c>
      <c r="DA46" s="17">
        <v>-0.8</v>
      </c>
      <c r="DB46" s="17"/>
      <c r="DC46" s="17">
        <v>0</v>
      </c>
      <c r="DD46" s="17">
        <v>1.1000000000000001</v>
      </c>
      <c r="DE46" s="17">
        <v>2.4</v>
      </c>
      <c r="DF46" s="17">
        <v>-0.8</v>
      </c>
      <c r="DG46" s="17">
        <v>0.9</v>
      </c>
      <c r="DH46" s="17">
        <v>0.6</v>
      </c>
      <c r="DI46" s="17">
        <v>0</v>
      </c>
      <c r="DJ46" s="17">
        <v>0</v>
      </c>
      <c r="DK46" s="17">
        <v>0</v>
      </c>
      <c r="DL46" s="17">
        <v>2.2999999999999998</v>
      </c>
      <c r="DM46" s="17">
        <v>2.7</v>
      </c>
      <c r="DN46" s="17">
        <v>1.8</v>
      </c>
      <c r="DO46" s="17">
        <v>0.5</v>
      </c>
      <c r="DP46" s="17">
        <v>0.4</v>
      </c>
      <c r="DQ46" s="17">
        <v>1.2</v>
      </c>
      <c r="DR46" s="17">
        <v>0.2</v>
      </c>
      <c r="DS46" s="17">
        <v>0.1</v>
      </c>
      <c r="DT46" s="17">
        <v>0.1</v>
      </c>
      <c r="DU46" s="17">
        <v>1</v>
      </c>
      <c r="DV46" s="17"/>
      <c r="DW46" s="17">
        <v>-4.8</v>
      </c>
      <c r="DX46" s="17">
        <v>0.9</v>
      </c>
      <c r="DY46" s="17">
        <v>2.5</v>
      </c>
      <c r="DZ46" s="17">
        <v>3.1</v>
      </c>
      <c r="EA46" s="17">
        <v>1.1000000000000001</v>
      </c>
      <c r="EB46" s="17">
        <v>0.8</v>
      </c>
      <c r="EC46" s="17">
        <v>4</v>
      </c>
      <c r="ED46" s="17">
        <v>0.3</v>
      </c>
      <c r="EE46" s="17">
        <v>-5.4</v>
      </c>
      <c r="EF46" s="17">
        <v>-5.3</v>
      </c>
      <c r="EG46" s="17">
        <v>10.9</v>
      </c>
      <c r="EH46" s="17"/>
      <c r="EI46" s="17">
        <v>2.6</v>
      </c>
      <c r="EJ46" s="17">
        <v>-0.1</v>
      </c>
      <c r="EK46" s="17">
        <v>1.4</v>
      </c>
      <c r="EL46" s="17">
        <v>0.2</v>
      </c>
      <c r="EM46" s="17">
        <v>0.2</v>
      </c>
      <c r="EN46" s="17">
        <v>0.2</v>
      </c>
      <c r="EO46" s="17">
        <v>0</v>
      </c>
      <c r="EP46" s="17">
        <v>0</v>
      </c>
      <c r="EQ46" s="17">
        <v>0</v>
      </c>
      <c r="ER46" s="17">
        <v>-0.2</v>
      </c>
      <c r="ES46" s="17">
        <v>22.3</v>
      </c>
      <c r="ET46" s="17">
        <v>10.7</v>
      </c>
      <c r="EU46" s="17">
        <v>0</v>
      </c>
      <c r="EV46" s="17">
        <v>0</v>
      </c>
      <c r="EW46" s="17">
        <v>0.2</v>
      </c>
      <c r="EX46" s="17">
        <v>1.4</v>
      </c>
      <c r="EY46" s="17"/>
      <c r="EZ46" s="17">
        <v>10.92</v>
      </c>
      <c r="FA46" s="17"/>
      <c r="FB46" s="17">
        <v>1.3</v>
      </c>
      <c r="FC46" s="17">
        <v>2.2999999999999998</v>
      </c>
      <c r="FD46" s="17">
        <v>3.4</v>
      </c>
      <c r="FE46" s="17"/>
      <c r="FF46" s="17">
        <v>1.8</v>
      </c>
      <c r="FG46" s="17">
        <v>458.49599999999998</v>
      </c>
      <c r="FH46" s="15"/>
      <c r="FI46" s="17">
        <v>2.9829599999999998</v>
      </c>
      <c r="FJ46" s="17">
        <v>-0.63</v>
      </c>
      <c r="FK46" s="17"/>
      <c r="FL46" s="17">
        <v>1.6</v>
      </c>
      <c r="FM46" s="17"/>
      <c r="FN46" s="17">
        <v>0.27989999999999998</v>
      </c>
      <c r="FO46" s="17">
        <v>0.1</v>
      </c>
      <c r="FP46" s="17">
        <v>1</v>
      </c>
      <c r="FQ46" s="17">
        <v>5.3328600000000002</v>
      </c>
    </row>
    <row r="47" spans="1:173" ht="24" customHeight="1" x14ac:dyDescent="0.25">
      <c r="A47" s="16" t="s">
        <v>52</v>
      </c>
      <c r="B47" s="16" t="s">
        <v>815</v>
      </c>
      <c r="C47" s="17"/>
      <c r="D47" s="17"/>
      <c r="E47" s="17">
        <v>101.9</v>
      </c>
      <c r="F47" s="17">
        <v>27.6</v>
      </c>
      <c r="G47" s="17"/>
      <c r="H47" s="17"/>
      <c r="I47" s="17">
        <v>-11</v>
      </c>
      <c r="J47" s="17">
        <v>45.7</v>
      </c>
      <c r="K47" s="17"/>
      <c r="L47" s="17"/>
      <c r="M47" s="17">
        <v>34</v>
      </c>
      <c r="N47" s="17">
        <v>12.1</v>
      </c>
      <c r="O47" s="17">
        <v>16.3</v>
      </c>
      <c r="P47" s="17">
        <v>48.8</v>
      </c>
      <c r="Q47" s="17">
        <v>-1.9</v>
      </c>
      <c r="R47" s="17">
        <v>-7.6</v>
      </c>
      <c r="S47" s="17">
        <v>66</v>
      </c>
      <c r="T47" s="17">
        <v>-0.4</v>
      </c>
      <c r="U47" s="17"/>
      <c r="V47" s="17"/>
      <c r="W47" s="17"/>
      <c r="X47" s="17"/>
      <c r="Y47" s="17">
        <v>17.899999999999999</v>
      </c>
      <c r="Z47" s="17">
        <v>0.81699999999999995</v>
      </c>
      <c r="AA47" s="17">
        <v>0.315</v>
      </c>
      <c r="AB47" s="17">
        <v>-3.2</v>
      </c>
      <c r="AC47" s="17">
        <v>4.2</v>
      </c>
      <c r="AD47" s="17">
        <v>22.9</v>
      </c>
      <c r="AE47" s="17">
        <v>3.4</v>
      </c>
      <c r="AF47" s="17"/>
      <c r="AG47" s="17"/>
      <c r="AH47" s="17"/>
      <c r="AI47" s="17">
        <v>20.3</v>
      </c>
      <c r="AJ47" s="17">
        <v>14.9</v>
      </c>
      <c r="AK47" s="17"/>
      <c r="AL47" s="17">
        <v>0</v>
      </c>
      <c r="AM47" s="17"/>
      <c r="AN47" s="17">
        <v>-0.7</v>
      </c>
      <c r="AO47" s="17">
        <v>47.8</v>
      </c>
      <c r="AP47" s="17">
        <v>11</v>
      </c>
      <c r="AQ47" s="17">
        <v>15.5</v>
      </c>
      <c r="AR47" s="17">
        <v>1.7</v>
      </c>
      <c r="AS47" s="17">
        <v>0.8</v>
      </c>
      <c r="AT47" s="17">
        <v>2.7</v>
      </c>
      <c r="AU47" s="17">
        <v>0.8</v>
      </c>
      <c r="AV47" s="17">
        <v>18.399999999999999</v>
      </c>
      <c r="AW47" s="17">
        <v>5.3</v>
      </c>
      <c r="AX47" s="17">
        <v>-21.4</v>
      </c>
      <c r="AY47" s="17">
        <v>9.1</v>
      </c>
      <c r="AZ47" s="17"/>
      <c r="BA47" s="17">
        <v>-0.1</v>
      </c>
      <c r="BB47" s="17">
        <v>0.9</v>
      </c>
      <c r="BC47" s="17"/>
      <c r="BD47" s="17">
        <v>1</v>
      </c>
      <c r="BE47" s="17">
        <v>0.1</v>
      </c>
      <c r="BF47" s="17">
        <v>-4.5999999999999996</v>
      </c>
      <c r="BG47" s="17">
        <v>15.4</v>
      </c>
      <c r="BH47" s="17">
        <v>8.6999999999999993</v>
      </c>
      <c r="BI47" s="17"/>
      <c r="BJ47" s="17">
        <v>0</v>
      </c>
      <c r="BK47" s="17"/>
      <c r="BL47" s="17"/>
      <c r="BM47" s="17"/>
      <c r="BN47" s="17">
        <v>15.1</v>
      </c>
      <c r="BO47" s="17">
        <v>0</v>
      </c>
      <c r="BP47" s="17">
        <v>0</v>
      </c>
      <c r="BQ47" s="17">
        <v>0</v>
      </c>
      <c r="BR47" s="17">
        <v>0</v>
      </c>
      <c r="BS47" s="17">
        <v>0</v>
      </c>
      <c r="BT47" s="17"/>
      <c r="BU47" s="17"/>
      <c r="BV47" s="17"/>
      <c r="BW47" s="17"/>
      <c r="BX47" s="17"/>
      <c r="BY47" s="17"/>
      <c r="BZ47" s="17"/>
      <c r="CA47" s="17">
        <v>-0.3</v>
      </c>
      <c r="CB47" s="17">
        <v>52.6</v>
      </c>
      <c r="CC47" s="17">
        <v>41.8</v>
      </c>
      <c r="CD47" s="17">
        <v>6.3</v>
      </c>
      <c r="CE47" s="17">
        <v>0.4</v>
      </c>
      <c r="CF47" s="17">
        <v>2</v>
      </c>
      <c r="CG47" s="17"/>
      <c r="CH47" s="17"/>
      <c r="CI47" s="17"/>
      <c r="CJ47" s="17">
        <v>0</v>
      </c>
      <c r="CK47" s="17">
        <v>0</v>
      </c>
      <c r="CL47" s="17"/>
      <c r="CM47" s="17"/>
      <c r="CN47" s="17"/>
      <c r="CO47" s="17"/>
      <c r="CP47" s="17"/>
      <c r="CQ47" s="17"/>
      <c r="CR47" s="17">
        <v>0.2</v>
      </c>
      <c r="CS47" s="17"/>
      <c r="CT47" s="17"/>
      <c r="CU47" s="17">
        <v>-0.5</v>
      </c>
      <c r="CV47" s="17">
        <v>0</v>
      </c>
      <c r="CW47" s="17">
        <v>0</v>
      </c>
      <c r="CX47" s="17"/>
      <c r="CY47" s="17"/>
      <c r="CZ47" s="17">
        <v>-0.1</v>
      </c>
      <c r="DA47" s="17">
        <v>-0.8</v>
      </c>
      <c r="DB47" s="17"/>
      <c r="DC47" s="17">
        <v>0.1</v>
      </c>
      <c r="DD47" s="17">
        <v>0.9</v>
      </c>
      <c r="DE47" s="17">
        <v>2.4</v>
      </c>
      <c r="DF47" s="17">
        <v>1.1000000000000001</v>
      </c>
      <c r="DG47" s="17">
        <v>1.1000000000000001</v>
      </c>
      <c r="DH47" s="17">
        <v>0.6</v>
      </c>
      <c r="DI47" s="17">
        <v>0</v>
      </c>
      <c r="DJ47" s="17">
        <v>0</v>
      </c>
      <c r="DK47" s="17">
        <v>0</v>
      </c>
      <c r="DL47" s="17">
        <v>3.1</v>
      </c>
      <c r="DM47" s="17">
        <v>5.0999999999999996</v>
      </c>
      <c r="DN47" s="17">
        <v>1.8</v>
      </c>
      <c r="DO47" s="17">
        <v>0.5</v>
      </c>
      <c r="DP47" s="17">
        <v>0.4</v>
      </c>
      <c r="DQ47" s="17">
        <v>1.2</v>
      </c>
      <c r="DR47" s="17">
        <v>0.2</v>
      </c>
      <c r="DS47" s="17">
        <v>0.5</v>
      </c>
      <c r="DT47" s="17">
        <v>0.5</v>
      </c>
      <c r="DU47" s="17">
        <v>0.8</v>
      </c>
      <c r="DV47" s="17"/>
      <c r="DW47" s="17">
        <v>-4.7</v>
      </c>
      <c r="DX47" s="17">
        <v>0.9</v>
      </c>
      <c r="DY47" s="17">
        <v>2.5</v>
      </c>
      <c r="DZ47" s="17">
        <v>3.2</v>
      </c>
      <c r="EA47" s="17">
        <v>1.3</v>
      </c>
      <c r="EB47" s="17">
        <v>0.6</v>
      </c>
      <c r="EC47" s="17">
        <v>4</v>
      </c>
      <c r="ED47" s="17">
        <v>0.3</v>
      </c>
      <c r="EE47" s="17">
        <v>-4</v>
      </c>
      <c r="EF47" s="17">
        <v>-4.3</v>
      </c>
      <c r="EG47" s="17">
        <v>13.5</v>
      </c>
      <c r="EH47" s="17"/>
      <c r="EI47" s="17">
        <v>2.6</v>
      </c>
      <c r="EJ47" s="17">
        <v>0</v>
      </c>
      <c r="EK47" s="17">
        <v>1.5</v>
      </c>
      <c r="EL47" s="17">
        <v>0.2</v>
      </c>
      <c r="EM47" s="17">
        <v>0.2</v>
      </c>
      <c r="EN47" s="17">
        <v>0.2</v>
      </c>
      <c r="EO47" s="17">
        <v>0</v>
      </c>
      <c r="EP47" s="17">
        <v>0</v>
      </c>
      <c r="EQ47" s="17">
        <v>0</v>
      </c>
      <c r="ER47" s="17">
        <v>-0.2</v>
      </c>
      <c r="ES47" s="17">
        <v>25.2</v>
      </c>
      <c r="ET47" s="17">
        <v>12.5</v>
      </c>
      <c r="EU47" s="17">
        <v>0</v>
      </c>
      <c r="EV47" s="17">
        <v>0</v>
      </c>
      <c r="EW47" s="17">
        <v>0.2</v>
      </c>
      <c r="EX47" s="17">
        <v>1.6</v>
      </c>
      <c r="EY47" s="17"/>
      <c r="EZ47" s="17">
        <v>13.48</v>
      </c>
      <c r="FA47" s="17"/>
      <c r="FB47" s="17">
        <v>1.3</v>
      </c>
      <c r="FC47" s="17">
        <v>2.5</v>
      </c>
      <c r="FD47" s="17">
        <v>3.5</v>
      </c>
      <c r="FE47" s="17"/>
      <c r="FF47" s="17">
        <v>2.1</v>
      </c>
      <c r="FG47" s="17">
        <v>742.61199999999997</v>
      </c>
      <c r="FH47" s="15"/>
      <c r="FI47" s="17">
        <v>3.27285</v>
      </c>
      <c r="FJ47" s="17">
        <v>0.17799999999999999</v>
      </c>
      <c r="FK47" s="17"/>
      <c r="FL47" s="17">
        <v>0</v>
      </c>
      <c r="FM47" s="17"/>
      <c r="FN47" s="17">
        <v>0.22781999999999999</v>
      </c>
      <c r="FO47" s="17">
        <v>1.4</v>
      </c>
      <c r="FP47" s="17">
        <v>1.3</v>
      </c>
      <c r="FQ47" s="17">
        <v>6.3786699999999996</v>
      </c>
    </row>
    <row r="48" spans="1:173" ht="24" customHeight="1" x14ac:dyDescent="0.25">
      <c r="A48" s="16" t="s">
        <v>52</v>
      </c>
      <c r="B48" s="16" t="s">
        <v>816</v>
      </c>
      <c r="C48" s="17"/>
      <c r="D48" s="17"/>
      <c r="E48" s="17">
        <v>90.7</v>
      </c>
      <c r="F48" s="17">
        <v>25.1</v>
      </c>
      <c r="G48" s="17"/>
      <c r="H48" s="17"/>
      <c r="I48" s="17">
        <v>-9</v>
      </c>
      <c r="J48" s="17">
        <v>34</v>
      </c>
      <c r="K48" s="17"/>
      <c r="L48" s="17"/>
      <c r="M48" s="17">
        <v>24.9</v>
      </c>
      <c r="N48" s="17">
        <v>17.5</v>
      </c>
      <c r="O48" s="17">
        <v>22.1</v>
      </c>
      <c r="P48" s="17">
        <v>37</v>
      </c>
      <c r="Q48" s="17">
        <v>-8.1999999999999993</v>
      </c>
      <c r="R48" s="17">
        <v>-10.7</v>
      </c>
      <c r="S48" s="17">
        <v>53.2</v>
      </c>
      <c r="T48" s="17">
        <v>0.1</v>
      </c>
      <c r="U48" s="17"/>
      <c r="V48" s="17"/>
      <c r="W48" s="17"/>
      <c r="X48" s="17"/>
      <c r="Y48" s="17">
        <v>15.7</v>
      </c>
      <c r="Z48" s="17">
        <v>0.58799999999999997</v>
      </c>
      <c r="AA48" s="17">
        <v>2.5459999999999998</v>
      </c>
      <c r="AB48" s="17">
        <v>-3.2</v>
      </c>
      <c r="AC48" s="17">
        <v>4.2</v>
      </c>
      <c r="AD48" s="17">
        <v>21.5</v>
      </c>
      <c r="AE48" s="17">
        <v>3.2</v>
      </c>
      <c r="AF48" s="17"/>
      <c r="AG48" s="17"/>
      <c r="AH48" s="17"/>
      <c r="AI48" s="17">
        <v>19.100000000000001</v>
      </c>
      <c r="AJ48" s="17">
        <v>17</v>
      </c>
      <c r="AK48" s="17"/>
      <c r="AL48" s="17">
        <v>0</v>
      </c>
      <c r="AM48" s="17"/>
      <c r="AN48" s="17">
        <v>-0.4</v>
      </c>
      <c r="AO48" s="17">
        <v>51</v>
      </c>
      <c r="AP48" s="17">
        <v>11.8</v>
      </c>
      <c r="AQ48" s="17">
        <v>15.4</v>
      </c>
      <c r="AR48" s="17">
        <v>0.5</v>
      </c>
      <c r="AS48" s="17">
        <v>0.8</v>
      </c>
      <c r="AT48" s="17">
        <v>2.7</v>
      </c>
      <c r="AU48" s="17">
        <v>0.9</v>
      </c>
      <c r="AV48" s="17">
        <v>3.8</v>
      </c>
      <c r="AW48" s="17">
        <v>-9.6999999999999993</v>
      </c>
      <c r="AX48" s="17">
        <v>-35.9</v>
      </c>
      <c r="AY48" s="17">
        <v>10.8</v>
      </c>
      <c r="AZ48" s="17"/>
      <c r="BA48" s="17">
        <v>-0.1</v>
      </c>
      <c r="BB48" s="17">
        <v>2.2000000000000002</v>
      </c>
      <c r="BC48" s="17"/>
      <c r="BD48" s="17">
        <v>1</v>
      </c>
      <c r="BE48" s="17">
        <v>0.1</v>
      </c>
      <c r="BF48" s="17">
        <v>1.4</v>
      </c>
      <c r="BG48" s="17">
        <v>11.1</v>
      </c>
      <c r="BH48" s="17">
        <v>2.7</v>
      </c>
      <c r="BI48" s="17"/>
      <c r="BJ48" s="17">
        <v>0</v>
      </c>
      <c r="BK48" s="17"/>
      <c r="BL48" s="17"/>
      <c r="BM48" s="17"/>
      <c r="BN48" s="17">
        <v>9</v>
      </c>
      <c r="BO48" s="17">
        <v>0</v>
      </c>
      <c r="BP48" s="17">
        <v>0</v>
      </c>
      <c r="BQ48" s="17">
        <v>0</v>
      </c>
      <c r="BR48" s="17">
        <v>0</v>
      </c>
      <c r="BS48" s="17">
        <v>0</v>
      </c>
      <c r="BT48" s="17"/>
      <c r="BU48" s="17"/>
      <c r="BV48" s="17"/>
      <c r="BW48" s="17"/>
      <c r="BX48" s="17"/>
      <c r="BY48" s="17"/>
      <c r="BZ48" s="17"/>
      <c r="CA48" s="17">
        <v>-0.3</v>
      </c>
      <c r="CB48" s="17">
        <v>50</v>
      </c>
      <c r="CC48" s="17">
        <v>43.5</v>
      </c>
      <c r="CD48" s="17">
        <v>5.8</v>
      </c>
      <c r="CE48" s="17">
        <v>6.5</v>
      </c>
      <c r="CF48" s="17">
        <v>1.8</v>
      </c>
      <c r="CG48" s="17"/>
      <c r="CH48" s="17"/>
      <c r="CI48" s="17"/>
      <c r="CJ48" s="17">
        <v>0</v>
      </c>
      <c r="CK48" s="17">
        <v>0</v>
      </c>
      <c r="CL48" s="17"/>
      <c r="CM48" s="17"/>
      <c r="CN48" s="17"/>
      <c r="CO48" s="17"/>
      <c r="CP48" s="17"/>
      <c r="CQ48" s="17"/>
      <c r="CR48" s="17">
        <v>0</v>
      </c>
      <c r="CS48" s="17"/>
      <c r="CT48" s="17"/>
      <c r="CU48" s="17">
        <v>-0.6</v>
      </c>
      <c r="CV48" s="17">
        <v>0</v>
      </c>
      <c r="CW48" s="17">
        <v>0</v>
      </c>
      <c r="CX48" s="17"/>
      <c r="CY48" s="17"/>
      <c r="CZ48" s="17">
        <v>-0.1</v>
      </c>
      <c r="DA48" s="17">
        <v>-0.8</v>
      </c>
      <c r="DB48" s="17"/>
      <c r="DC48" s="17">
        <v>-0.2</v>
      </c>
      <c r="DD48" s="17">
        <v>1.1000000000000001</v>
      </c>
      <c r="DE48" s="17">
        <v>2.2000000000000002</v>
      </c>
      <c r="DF48" s="17">
        <v>0.2</v>
      </c>
      <c r="DG48" s="17">
        <v>1</v>
      </c>
      <c r="DH48" s="17">
        <v>0.6</v>
      </c>
      <c r="DI48" s="17">
        <v>0</v>
      </c>
      <c r="DJ48" s="17">
        <v>0</v>
      </c>
      <c r="DK48" s="17">
        <v>0</v>
      </c>
      <c r="DL48" s="17">
        <v>2.4</v>
      </c>
      <c r="DM48" s="17">
        <v>2.9</v>
      </c>
      <c r="DN48" s="17">
        <v>1.8</v>
      </c>
      <c r="DO48" s="17">
        <v>0.5</v>
      </c>
      <c r="DP48" s="17">
        <v>0.4</v>
      </c>
      <c r="DQ48" s="17">
        <v>1.2</v>
      </c>
      <c r="DR48" s="17">
        <v>0.2</v>
      </c>
      <c r="DS48" s="17">
        <v>0.2</v>
      </c>
      <c r="DT48" s="17">
        <v>0.2</v>
      </c>
      <c r="DU48" s="17">
        <v>0.8</v>
      </c>
      <c r="DV48" s="17"/>
      <c r="DW48" s="17">
        <v>-4.7</v>
      </c>
      <c r="DX48" s="17">
        <v>1.1000000000000001</v>
      </c>
      <c r="DY48" s="17">
        <v>3.1</v>
      </c>
      <c r="DZ48" s="17">
        <v>3</v>
      </c>
      <c r="EA48" s="17">
        <v>1.7</v>
      </c>
      <c r="EB48" s="17">
        <v>0.2</v>
      </c>
      <c r="EC48" s="17">
        <v>4</v>
      </c>
      <c r="ED48" s="17">
        <v>0.4</v>
      </c>
      <c r="EE48" s="17">
        <v>-5</v>
      </c>
      <c r="EF48" s="17">
        <v>-5.3</v>
      </c>
      <c r="EG48" s="17">
        <v>0</v>
      </c>
      <c r="EH48" s="17"/>
      <c r="EI48" s="17">
        <v>2.6</v>
      </c>
      <c r="EJ48" s="17">
        <v>-0.1</v>
      </c>
      <c r="EK48" s="17">
        <v>1.5</v>
      </c>
      <c r="EL48" s="17">
        <v>0.2</v>
      </c>
      <c r="EM48" s="17">
        <v>0.2</v>
      </c>
      <c r="EN48" s="17">
        <v>0.2</v>
      </c>
      <c r="EO48" s="17">
        <v>0</v>
      </c>
      <c r="EP48" s="17">
        <v>0</v>
      </c>
      <c r="EQ48" s="17">
        <v>0</v>
      </c>
      <c r="ER48" s="17">
        <v>-0.2</v>
      </c>
      <c r="ES48" s="17">
        <v>21.7</v>
      </c>
      <c r="ET48" s="17">
        <v>10</v>
      </c>
      <c r="EU48" s="17">
        <v>0</v>
      </c>
      <c r="EV48" s="17">
        <v>0</v>
      </c>
      <c r="EW48" s="17">
        <v>0.2</v>
      </c>
      <c r="EX48" s="17">
        <v>2</v>
      </c>
      <c r="EY48" s="17"/>
      <c r="EZ48" s="17">
        <v>11.88</v>
      </c>
      <c r="FA48" s="17"/>
      <c r="FB48" s="17">
        <v>1.2</v>
      </c>
      <c r="FC48" s="17">
        <v>1.9</v>
      </c>
      <c r="FD48" s="17">
        <v>2.2000000000000002</v>
      </c>
      <c r="FE48" s="17"/>
      <c r="FF48" s="17">
        <v>2.2000000000000002</v>
      </c>
      <c r="FG48" s="17">
        <v>613.91399999999999</v>
      </c>
      <c r="FH48" s="15"/>
      <c r="FI48" s="17">
        <v>2.9446400000000001</v>
      </c>
      <c r="FJ48" s="17">
        <v>0.42299999999999999</v>
      </c>
      <c r="FK48" s="17"/>
      <c r="FL48" s="17">
        <v>0</v>
      </c>
      <c r="FM48" s="17"/>
      <c r="FN48" s="17">
        <v>0.28641</v>
      </c>
      <c r="FO48" s="17">
        <v>0.6</v>
      </c>
      <c r="FP48" s="17">
        <v>1</v>
      </c>
      <c r="FQ48" s="17">
        <v>5.2540500000000003</v>
      </c>
    </row>
    <row r="49" spans="1:173" ht="24" customHeight="1" x14ac:dyDescent="0.25">
      <c r="A49" s="16" t="s">
        <v>52</v>
      </c>
      <c r="B49" s="16" t="s">
        <v>817</v>
      </c>
      <c r="C49" s="17"/>
      <c r="D49" s="17"/>
      <c r="E49" s="17">
        <v>101.5</v>
      </c>
      <c r="F49" s="17">
        <v>27</v>
      </c>
      <c r="G49" s="17"/>
      <c r="H49" s="17"/>
      <c r="I49" s="17">
        <v>-4.4000000000000004</v>
      </c>
      <c r="J49" s="17">
        <v>47.7</v>
      </c>
      <c r="K49" s="17"/>
      <c r="L49" s="17"/>
      <c r="M49" s="17">
        <v>28.8</v>
      </c>
      <c r="N49" s="17">
        <v>20.5</v>
      </c>
      <c r="O49" s="17">
        <v>25.3</v>
      </c>
      <c r="P49" s="17">
        <v>43.2</v>
      </c>
      <c r="Q49" s="17">
        <v>-3.1</v>
      </c>
      <c r="R49" s="17">
        <v>-7.3</v>
      </c>
      <c r="S49" s="17">
        <v>60.3</v>
      </c>
      <c r="T49" s="17">
        <v>0.2</v>
      </c>
      <c r="U49" s="17"/>
      <c r="V49" s="17"/>
      <c r="W49" s="17"/>
      <c r="X49" s="17"/>
      <c r="Y49" s="17">
        <v>15.9</v>
      </c>
      <c r="Z49" s="17">
        <v>0.56399999999999995</v>
      </c>
      <c r="AA49" s="17">
        <v>1.643</v>
      </c>
      <c r="AB49" s="17">
        <v>-3.2</v>
      </c>
      <c r="AC49" s="17">
        <v>4</v>
      </c>
      <c r="AD49" s="17">
        <v>22.6</v>
      </c>
      <c r="AE49" s="17">
        <v>3.3</v>
      </c>
      <c r="AF49" s="17"/>
      <c r="AG49" s="17"/>
      <c r="AH49" s="17"/>
      <c r="AI49" s="17">
        <v>20.6</v>
      </c>
      <c r="AJ49" s="17">
        <v>16.8</v>
      </c>
      <c r="AK49" s="17"/>
      <c r="AL49" s="17">
        <v>0</v>
      </c>
      <c r="AM49" s="17"/>
      <c r="AN49" s="17">
        <v>-0.8</v>
      </c>
      <c r="AO49" s="17">
        <v>54</v>
      </c>
      <c r="AP49" s="17">
        <v>11.1</v>
      </c>
      <c r="AQ49" s="17">
        <v>15.4</v>
      </c>
      <c r="AR49" s="17">
        <v>1.4</v>
      </c>
      <c r="AS49" s="17">
        <v>-0.2</v>
      </c>
      <c r="AT49" s="17">
        <v>2.7</v>
      </c>
      <c r="AU49" s="17">
        <v>0.9</v>
      </c>
      <c r="AV49" s="17">
        <v>11.2</v>
      </c>
      <c r="AW49" s="17">
        <v>-1.6</v>
      </c>
      <c r="AX49" s="17">
        <v>-28.6</v>
      </c>
      <c r="AY49" s="17">
        <v>9.8000000000000007</v>
      </c>
      <c r="AZ49" s="17"/>
      <c r="BA49" s="17">
        <v>-0.1</v>
      </c>
      <c r="BB49" s="17">
        <v>2.9</v>
      </c>
      <c r="BC49" s="17"/>
      <c r="BD49" s="17">
        <v>1</v>
      </c>
      <c r="BE49" s="17">
        <v>0.2</v>
      </c>
      <c r="BF49" s="17">
        <v>1.5</v>
      </c>
      <c r="BG49" s="17">
        <v>13.7</v>
      </c>
      <c r="BH49" s="17">
        <v>-1.7</v>
      </c>
      <c r="BI49" s="17"/>
      <c r="BJ49" s="17">
        <v>0</v>
      </c>
      <c r="BK49" s="17"/>
      <c r="BL49" s="17"/>
      <c r="BM49" s="17"/>
      <c r="BN49" s="17">
        <v>13.1</v>
      </c>
      <c r="BO49" s="17">
        <v>0</v>
      </c>
      <c r="BP49" s="17">
        <v>0</v>
      </c>
      <c r="BQ49" s="17">
        <v>0</v>
      </c>
      <c r="BR49" s="17">
        <v>0</v>
      </c>
      <c r="BS49" s="17">
        <v>0</v>
      </c>
      <c r="BT49" s="17"/>
      <c r="BU49" s="17"/>
      <c r="BV49" s="17"/>
      <c r="BW49" s="17"/>
      <c r="BX49" s="17"/>
      <c r="BY49" s="17"/>
      <c r="BZ49" s="17"/>
      <c r="CA49" s="17">
        <v>-0.3</v>
      </c>
      <c r="CB49" s="17">
        <v>51.2</v>
      </c>
      <c r="CC49" s="17">
        <v>43.6</v>
      </c>
      <c r="CD49" s="17">
        <v>6.2</v>
      </c>
      <c r="CE49" s="17">
        <v>5.7</v>
      </c>
      <c r="CF49" s="17">
        <v>2.1</v>
      </c>
      <c r="CG49" s="17"/>
      <c r="CH49" s="17"/>
      <c r="CI49" s="17"/>
      <c r="CJ49" s="17">
        <v>0</v>
      </c>
      <c r="CK49" s="17">
        <v>0</v>
      </c>
      <c r="CL49" s="17"/>
      <c r="CM49" s="17"/>
      <c r="CN49" s="17"/>
      <c r="CO49" s="17"/>
      <c r="CP49" s="17"/>
      <c r="CQ49" s="17"/>
      <c r="CR49" s="17">
        <v>0</v>
      </c>
      <c r="CS49" s="17"/>
      <c r="CT49" s="17"/>
      <c r="CU49" s="17">
        <v>-0.6</v>
      </c>
      <c r="CV49" s="17">
        <v>0</v>
      </c>
      <c r="CW49" s="17">
        <v>0</v>
      </c>
      <c r="CX49" s="17"/>
      <c r="CY49" s="17"/>
      <c r="CZ49" s="17">
        <v>-0.1</v>
      </c>
      <c r="DA49" s="17">
        <v>-0.8</v>
      </c>
      <c r="DB49" s="17"/>
      <c r="DC49" s="17">
        <v>-0.1</v>
      </c>
      <c r="DD49" s="17">
        <v>1</v>
      </c>
      <c r="DE49" s="17">
        <v>2.4</v>
      </c>
      <c r="DF49" s="17">
        <v>0.2</v>
      </c>
      <c r="DG49" s="17">
        <v>0.9</v>
      </c>
      <c r="DH49" s="17">
        <v>0.6</v>
      </c>
      <c r="DI49" s="17">
        <v>0</v>
      </c>
      <c r="DJ49" s="17">
        <v>0</v>
      </c>
      <c r="DK49" s="17">
        <v>0</v>
      </c>
      <c r="DL49" s="17">
        <v>2.6</v>
      </c>
      <c r="DM49" s="17">
        <v>4.2</v>
      </c>
      <c r="DN49" s="17">
        <v>1.8</v>
      </c>
      <c r="DO49" s="17">
        <v>0.5</v>
      </c>
      <c r="DP49" s="17">
        <v>0.4</v>
      </c>
      <c r="DQ49" s="17">
        <v>1.2</v>
      </c>
      <c r="DR49" s="17">
        <v>0.2</v>
      </c>
      <c r="DS49" s="17">
        <v>0.2</v>
      </c>
      <c r="DT49" s="17">
        <v>0.4</v>
      </c>
      <c r="DU49" s="17">
        <v>0.8</v>
      </c>
      <c r="DV49" s="17"/>
      <c r="DW49" s="17">
        <v>-4.5999999999999996</v>
      </c>
      <c r="DX49" s="17">
        <v>0.9</v>
      </c>
      <c r="DY49" s="17">
        <v>3.1</v>
      </c>
      <c r="DZ49" s="17">
        <v>3.1</v>
      </c>
      <c r="EA49" s="17">
        <v>1.7</v>
      </c>
      <c r="EB49" s="17">
        <v>0.8</v>
      </c>
      <c r="EC49" s="17">
        <v>4</v>
      </c>
      <c r="ED49" s="17">
        <v>0.4</v>
      </c>
      <c r="EE49" s="17">
        <v>-3.3</v>
      </c>
      <c r="EF49" s="17">
        <v>-3.3</v>
      </c>
      <c r="EG49" s="17">
        <v>0</v>
      </c>
      <c r="EH49" s="17"/>
      <c r="EI49" s="17">
        <v>2.6</v>
      </c>
      <c r="EJ49" s="17">
        <v>-0.2</v>
      </c>
      <c r="EK49" s="17">
        <v>1.5</v>
      </c>
      <c r="EL49" s="17">
        <v>0.2</v>
      </c>
      <c r="EM49" s="17">
        <v>0.2</v>
      </c>
      <c r="EN49" s="17">
        <v>0.2</v>
      </c>
      <c r="EO49" s="17">
        <v>0</v>
      </c>
      <c r="EP49" s="17">
        <v>0</v>
      </c>
      <c r="EQ49" s="17">
        <v>0</v>
      </c>
      <c r="ER49" s="17">
        <v>-0.2</v>
      </c>
      <c r="ES49" s="17">
        <v>20.7</v>
      </c>
      <c r="ET49" s="17">
        <v>8.8000000000000007</v>
      </c>
      <c r="EU49" s="17">
        <v>0</v>
      </c>
      <c r="EV49" s="17">
        <v>0</v>
      </c>
      <c r="EW49" s="17">
        <v>0.2</v>
      </c>
      <c r="EX49" s="17">
        <v>2</v>
      </c>
      <c r="EY49" s="17"/>
      <c r="EZ49" s="17">
        <v>14.67</v>
      </c>
      <c r="FA49" s="17"/>
      <c r="FB49" s="17">
        <v>1.3</v>
      </c>
      <c r="FC49" s="17">
        <v>2.1</v>
      </c>
      <c r="FD49" s="17">
        <v>2.6</v>
      </c>
      <c r="FE49" s="17"/>
      <c r="FF49" s="17">
        <v>2.2000000000000002</v>
      </c>
      <c r="FG49" s="17">
        <v>713.77700000000004</v>
      </c>
      <c r="FH49" s="15"/>
      <c r="FI49" s="17">
        <v>3.10873</v>
      </c>
      <c r="FJ49" s="17">
        <v>-0.624</v>
      </c>
      <c r="FK49" s="17"/>
      <c r="FL49" s="17">
        <v>0</v>
      </c>
      <c r="FM49" s="17"/>
      <c r="FN49" s="17">
        <v>0.32491999999999999</v>
      </c>
      <c r="FO49" s="17">
        <v>0.7</v>
      </c>
      <c r="FP49" s="17">
        <v>1.2</v>
      </c>
      <c r="FQ49" s="17">
        <v>4.7096499999999999</v>
      </c>
    </row>
    <row r="50" spans="1:173" ht="24" customHeight="1" x14ac:dyDescent="0.25">
      <c r="A50" s="18" t="s">
        <v>52</v>
      </c>
      <c r="B50" s="18" t="s">
        <v>818</v>
      </c>
      <c r="C50" s="19"/>
      <c r="D50" s="19"/>
      <c r="E50" s="19">
        <v>105.6</v>
      </c>
      <c r="F50" s="19">
        <v>27.1</v>
      </c>
      <c r="G50" s="19"/>
      <c r="H50" s="19"/>
      <c r="I50" s="19">
        <v>-5</v>
      </c>
      <c r="J50" s="19">
        <v>40.1</v>
      </c>
      <c r="K50" s="19"/>
      <c r="L50" s="19"/>
      <c r="M50" s="19">
        <v>24.3</v>
      </c>
      <c r="N50" s="19">
        <v>20.9</v>
      </c>
      <c r="O50" s="19">
        <v>23.7</v>
      </c>
      <c r="P50" s="19">
        <v>37.1</v>
      </c>
      <c r="Q50" s="19">
        <v>-1.5</v>
      </c>
      <c r="R50" s="19">
        <v>-6.9</v>
      </c>
      <c r="S50" s="19">
        <v>53.2</v>
      </c>
      <c r="T50" s="19">
        <v>0.4</v>
      </c>
      <c r="U50" s="19"/>
      <c r="V50" s="19"/>
      <c r="W50" s="19"/>
      <c r="X50" s="19"/>
      <c r="Y50" s="19">
        <v>15</v>
      </c>
      <c r="Z50" s="19">
        <v>0.64900000000000002</v>
      </c>
      <c r="AA50" s="19">
        <v>1.679</v>
      </c>
      <c r="AB50" s="19">
        <v>-3.2</v>
      </c>
      <c r="AC50" s="19">
        <v>4</v>
      </c>
      <c r="AD50" s="19">
        <v>22.1</v>
      </c>
      <c r="AE50" s="19">
        <v>3.3</v>
      </c>
      <c r="AF50" s="19"/>
      <c r="AG50" s="19"/>
      <c r="AH50" s="19"/>
      <c r="AI50" s="19">
        <v>21</v>
      </c>
      <c r="AJ50" s="19">
        <v>16.8</v>
      </c>
      <c r="AK50" s="19"/>
      <c r="AL50" s="19">
        <v>0</v>
      </c>
      <c r="AM50" s="19"/>
      <c r="AN50" s="19">
        <v>-0.8</v>
      </c>
      <c r="AO50" s="19">
        <v>54.7</v>
      </c>
      <c r="AP50" s="19">
        <v>10.9</v>
      </c>
      <c r="AQ50" s="19">
        <v>16.8</v>
      </c>
      <c r="AR50" s="19">
        <v>1.3</v>
      </c>
      <c r="AS50" s="19">
        <v>-0.3</v>
      </c>
      <c r="AT50" s="19">
        <v>2.7</v>
      </c>
      <c r="AU50" s="19">
        <v>1.3</v>
      </c>
      <c r="AV50" s="19">
        <v>11</v>
      </c>
      <c r="AW50" s="19">
        <v>-2.4</v>
      </c>
      <c r="AX50" s="19">
        <v>-44.1</v>
      </c>
      <c r="AY50" s="19">
        <v>10.7</v>
      </c>
      <c r="AZ50" s="19"/>
      <c r="BA50" s="19">
        <v>-0.1</v>
      </c>
      <c r="BB50" s="19">
        <v>5.2</v>
      </c>
      <c r="BC50" s="19"/>
      <c r="BD50" s="19">
        <v>1</v>
      </c>
      <c r="BE50" s="19">
        <v>0.1</v>
      </c>
      <c r="BF50" s="19">
        <v>6</v>
      </c>
      <c r="BG50" s="19">
        <v>11.5</v>
      </c>
      <c r="BH50" s="19">
        <v>-4.9000000000000004</v>
      </c>
      <c r="BI50" s="19"/>
      <c r="BJ50" s="19">
        <v>0</v>
      </c>
      <c r="BK50" s="19"/>
      <c r="BL50" s="19"/>
      <c r="BM50" s="19"/>
      <c r="BN50" s="19">
        <v>11</v>
      </c>
      <c r="BO50" s="19">
        <v>-18.600000000000001</v>
      </c>
      <c r="BP50" s="19">
        <v>0</v>
      </c>
      <c r="BQ50" s="19">
        <v>0</v>
      </c>
      <c r="BR50" s="19">
        <v>0</v>
      </c>
      <c r="BS50" s="19">
        <v>12.3</v>
      </c>
      <c r="BT50" s="19"/>
      <c r="BU50" s="19"/>
      <c r="BV50" s="19"/>
      <c r="BW50" s="19"/>
      <c r="BX50" s="19"/>
      <c r="BY50" s="19"/>
      <c r="BZ50" s="19"/>
      <c r="CA50" s="19">
        <v>-0.2</v>
      </c>
      <c r="CB50" s="19">
        <v>47.8</v>
      </c>
      <c r="CC50" s="19">
        <v>44.3</v>
      </c>
      <c r="CD50" s="19">
        <v>6.7</v>
      </c>
      <c r="CE50" s="19">
        <v>5.6</v>
      </c>
      <c r="CF50" s="19">
        <v>2</v>
      </c>
      <c r="CG50" s="19"/>
      <c r="CH50" s="19"/>
      <c r="CI50" s="19"/>
      <c r="CJ50" s="19">
        <v>0</v>
      </c>
      <c r="CK50" s="19">
        <v>0</v>
      </c>
      <c r="CL50" s="19"/>
      <c r="CM50" s="19"/>
      <c r="CN50" s="19"/>
      <c r="CO50" s="19"/>
      <c r="CP50" s="19"/>
      <c r="CQ50" s="19"/>
      <c r="CR50" s="19">
        <v>0</v>
      </c>
      <c r="CS50" s="19"/>
      <c r="CT50" s="19"/>
      <c r="CU50" s="19">
        <v>-1</v>
      </c>
      <c r="CV50" s="19">
        <v>0</v>
      </c>
      <c r="CW50" s="19">
        <v>0</v>
      </c>
      <c r="CX50" s="19"/>
      <c r="CY50" s="19"/>
      <c r="CZ50" s="19">
        <v>0</v>
      </c>
      <c r="DA50" s="19">
        <v>-0.8</v>
      </c>
      <c r="DB50" s="19"/>
      <c r="DC50" s="19">
        <v>-0.3</v>
      </c>
      <c r="DD50" s="19">
        <v>1.1000000000000001</v>
      </c>
      <c r="DE50" s="19">
        <v>2.2999999999999998</v>
      </c>
      <c r="DF50" s="19">
        <v>0.2</v>
      </c>
      <c r="DG50" s="19">
        <v>1</v>
      </c>
      <c r="DH50" s="19">
        <v>0.6</v>
      </c>
      <c r="DI50" s="19">
        <v>0</v>
      </c>
      <c r="DJ50" s="19">
        <v>0</v>
      </c>
      <c r="DK50" s="19">
        <v>0</v>
      </c>
      <c r="DL50" s="19">
        <v>2.5</v>
      </c>
      <c r="DM50" s="19">
        <v>3.8</v>
      </c>
      <c r="DN50" s="19">
        <v>1.8</v>
      </c>
      <c r="DO50" s="19">
        <v>0.5</v>
      </c>
      <c r="DP50" s="19">
        <v>0.4</v>
      </c>
      <c r="DQ50" s="19">
        <v>1.2</v>
      </c>
      <c r="DR50" s="19">
        <v>0</v>
      </c>
      <c r="DS50" s="19">
        <v>0.1</v>
      </c>
      <c r="DT50" s="19">
        <v>0.4</v>
      </c>
      <c r="DU50" s="19">
        <v>0.8</v>
      </c>
      <c r="DV50" s="19"/>
      <c r="DW50" s="19">
        <v>-4.5999999999999996</v>
      </c>
      <c r="DX50" s="19">
        <v>0.9</v>
      </c>
      <c r="DY50" s="19">
        <v>3.1</v>
      </c>
      <c r="DZ50" s="19">
        <v>3</v>
      </c>
      <c r="EA50" s="19">
        <v>1.7</v>
      </c>
      <c r="EB50" s="19">
        <v>0.8</v>
      </c>
      <c r="EC50" s="19">
        <v>4</v>
      </c>
      <c r="ED50" s="19">
        <v>0</v>
      </c>
      <c r="EE50" s="19">
        <v>-3.9</v>
      </c>
      <c r="EF50" s="19">
        <v>-4.5999999999999996</v>
      </c>
      <c r="EG50" s="19">
        <v>0</v>
      </c>
      <c r="EH50" s="19"/>
      <c r="EI50" s="19">
        <v>2.6</v>
      </c>
      <c r="EJ50" s="19">
        <v>-0.1</v>
      </c>
      <c r="EK50" s="19">
        <v>1.5</v>
      </c>
      <c r="EL50" s="19">
        <v>0.2</v>
      </c>
      <c r="EM50" s="19">
        <v>0.2</v>
      </c>
      <c r="EN50" s="19">
        <v>0.2</v>
      </c>
      <c r="EO50" s="19">
        <v>0</v>
      </c>
      <c r="EP50" s="19">
        <v>0</v>
      </c>
      <c r="EQ50" s="19">
        <v>0</v>
      </c>
      <c r="ER50" s="19">
        <v>-0.2</v>
      </c>
      <c r="ES50" s="19">
        <v>22.3</v>
      </c>
      <c r="ET50" s="19">
        <v>8.1999999999999993</v>
      </c>
      <c r="EU50" s="19">
        <v>0</v>
      </c>
      <c r="EV50" s="19">
        <v>0</v>
      </c>
      <c r="EW50" s="19">
        <v>0.2</v>
      </c>
      <c r="EX50" s="19">
        <v>2</v>
      </c>
      <c r="EY50" s="19"/>
      <c r="EZ50" s="19">
        <v>14.01</v>
      </c>
      <c r="FA50" s="19"/>
      <c r="FB50" s="19">
        <v>1.2</v>
      </c>
      <c r="FC50" s="19">
        <v>2.2000000000000002</v>
      </c>
      <c r="FD50" s="19">
        <v>3</v>
      </c>
      <c r="FE50" s="19"/>
      <c r="FF50" s="19">
        <v>2.1</v>
      </c>
      <c r="FG50" s="19">
        <v>666.43799999999999</v>
      </c>
      <c r="FH50" s="15"/>
      <c r="FI50" s="19">
        <v>2.9397000000000002</v>
      </c>
      <c r="FJ50" s="19">
        <v>-0.86399999999999999</v>
      </c>
      <c r="FK50" s="19"/>
      <c r="FL50" s="19">
        <v>0</v>
      </c>
      <c r="FM50" s="19"/>
      <c r="FN50" s="19">
        <v>0.31053999999999998</v>
      </c>
      <c r="FO50" s="19">
        <v>0.4</v>
      </c>
      <c r="FP50" s="19">
        <v>1.1000000000000001</v>
      </c>
      <c r="FQ50" s="19">
        <v>3.8862399999999999</v>
      </c>
    </row>
    <row r="51" spans="1:173" ht="24" customHeight="1" x14ac:dyDescent="0.25">
      <c r="A51" s="13" t="s">
        <v>52</v>
      </c>
      <c r="B51" s="13" t="s">
        <v>819</v>
      </c>
      <c r="C51" s="14"/>
      <c r="D51" s="14"/>
      <c r="E51" s="14">
        <v>115.7</v>
      </c>
      <c r="F51" s="14">
        <v>29.4</v>
      </c>
      <c r="G51" s="14"/>
      <c r="H51" s="14"/>
      <c r="I51" s="14">
        <v>-6.9</v>
      </c>
      <c r="J51" s="14">
        <v>39.4</v>
      </c>
      <c r="K51" s="14"/>
      <c r="L51" s="14"/>
      <c r="M51" s="14">
        <v>24.7</v>
      </c>
      <c r="N51" s="14">
        <v>22.7</v>
      </c>
      <c r="O51" s="14">
        <v>29.1</v>
      </c>
      <c r="P51" s="14">
        <v>27.6</v>
      </c>
      <c r="Q51" s="14">
        <v>-2.4</v>
      </c>
      <c r="R51" s="14">
        <v>-6.1</v>
      </c>
      <c r="S51" s="14">
        <v>54.5</v>
      </c>
      <c r="T51" s="14">
        <v>0.9</v>
      </c>
      <c r="U51" s="14"/>
      <c r="V51" s="14"/>
      <c r="W51" s="14"/>
      <c r="X51" s="14"/>
      <c r="Y51" s="14">
        <v>17.7</v>
      </c>
      <c r="Z51" s="14">
        <v>0.70399999999999996</v>
      </c>
      <c r="AA51" s="14">
        <v>1.8029999999999999</v>
      </c>
      <c r="AB51" s="14">
        <v>-3.2</v>
      </c>
      <c r="AC51" s="14">
        <v>4</v>
      </c>
      <c r="AD51" s="14">
        <v>21.9</v>
      </c>
      <c r="AE51" s="14">
        <v>3.1</v>
      </c>
      <c r="AF51" s="14"/>
      <c r="AG51" s="14"/>
      <c r="AH51" s="14"/>
      <c r="AI51" s="14">
        <v>22.5</v>
      </c>
      <c r="AJ51" s="14">
        <v>14.7</v>
      </c>
      <c r="AK51" s="14"/>
      <c r="AL51" s="14">
        <v>0</v>
      </c>
      <c r="AM51" s="14"/>
      <c r="AN51" s="14">
        <v>-0.9</v>
      </c>
      <c r="AO51" s="14">
        <v>52.8</v>
      </c>
      <c r="AP51" s="14">
        <v>10.6</v>
      </c>
      <c r="AQ51" s="14">
        <v>15.2</v>
      </c>
      <c r="AR51" s="14">
        <v>0.8</v>
      </c>
      <c r="AS51" s="14">
        <v>-0.5</v>
      </c>
      <c r="AT51" s="14">
        <v>2.7</v>
      </c>
      <c r="AU51" s="14">
        <v>2.8</v>
      </c>
      <c r="AV51" s="14">
        <v>7.8</v>
      </c>
      <c r="AW51" s="14">
        <v>6.1</v>
      </c>
      <c r="AX51" s="14">
        <v>-46.2</v>
      </c>
      <c r="AY51" s="14">
        <v>9.6</v>
      </c>
      <c r="AZ51" s="14"/>
      <c r="BA51" s="14">
        <v>-0.1</v>
      </c>
      <c r="BB51" s="14">
        <v>7.5</v>
      </c>
      <c r="BC51" s="14"/>
      <c r="BD51" s="14">
        <v>1</v>
      </c>
      <c r="BE51" s="14">
        <v>0.1</v>
      </c>
      <c r="BF51" s="14">
        <v>14.8</v>
      </c>
      <c r="BG51" s="14">
        <v>11.1</v>
      </c>
      <c r="BH51" s="14">
        <v>-8</v>
      </c>
      <c r="BI51" s="14"/>
      <c r="BJ51" s="14">
        <v>0</v>
      </c>
      <c r="BK51" s="14"/>
      <c r="BL51" s="14"/>
      <c r="BM51" s="14"/>
      <c r="BN51" s="14">
        <v>8</v>
      </c>
      <c r="BO51" s="14">
        <v>-13</v>
      </c>
      <c r="BP51" s="14">
        <v>0</v>
      </c>
      <c r="BQ51" s="14">
        <v>0</v>
      </c>
      <c r="BR51" s="14">
        <v>0</v>
      </c>
      <c r="BS51" s="14">
        <v>11.6</v>
      </c>
      <c r="BT51" s="14"/>
      <c r="BU51" s="14"/>
      <c r="BV51" s="14"/>
      <c r="BW51" s="14"/>
      <c r="BX51" s="14"/>
      <c r="BY51" s="14"/>
      <c r="BZ51" s="14"/>
      <c r="CA51" s="14">
        <v>0</v>
      </c>
      <c r="CB51" s="14">
        <v>45.3</v>
      </c>
      <c r="CC51" s="14">
        <v>43.2</v>
      </c>
      <c r="CD51" s="14">
        <v>5.6</v>
      </c>
      <c r="CE51" s="14">
        <v>8.4</v>
      </c>
      <c r="CF51" s="14">
        <v>2.1</v>
      </c>
      <c r="CG51" s="14"/>
      <c r="CH51" s="14"/>
      <c r="CI51" s="14"/>
      <c r="CJ51" s="14">
        <v>0</v>
      </c>
      <c r="CK51" s="14">
        <v>0</v>
      </c>
      <c r="CL51" s="14"/>
      <c r="CM51" s="14"/>
      <c r="CN51" s="14"/>
      <c r="CO51" s="14"/>
      <c r="CP51" s="14"/>
      <c r="CQ51" s="14"/>
      <c r="CR51" s="14">
        <v>0</v>
      </c>
      <c r="CS51" s="14"/>
      <c r="CT51" s="14"/>
      <c r="CU51" s="14">
        <v>-1</v>
      </c>
      <c r="CV51" s="14">
        <v>0</v>
      </c>
      <c r="CW51" s="14">
        <v>0</v>
      </c>
      <c r="CX51" s="14"/>
      <c r="CY51" s="14"/>
      <c r="CZ51" s="14">
        <v>0</v>
      </c>
      <c r="DA51" s="14">
        <v>-0.7</v>
      </c>
      <c r="DB51" s="14"/>
      <c r="DC51" s="14">
        <v>-0.3</v>
      </c>
      <c r="DD51" s="14">
        <v>1.1000000000000001</v>
      </c>
      <c r="DE51" s="14">
        <v>2.2000000000000002</v>
      </c>
      <c r="DF51" s="14">
        <v>0.8</v>
      </c>
      <c r="DG51" s="14">
        <v>1</v>
      </c>
      <c r="DH51" s="14">
        <v>0.6</v>
      </c>
      <c r="DI51" s="14">
        <v>0</v>
      </c>
      <c r="DJ51" s="14">
        <v>0</v>
      </c>
      <c r="DK51" s="14">
        <v>0</v>
      </c>
      <c r="DL51" s="14">
        <v>3.9</v>
      </c>
      <c r="DM51" s="14">
        <v>7.1</v>
      </c>
      <c r="DN51" s="14">
        <v>1.8</v>
      </c>
      <c r="DO51" s="14">
        <v>0.5</v>
      </c>
      <c r="DP51" s="14">
        <v>0.4</v>
      </c>
      <c r="DQ51" s="14">
        <v>1.2</v>
      </c>
      <c r="DR51" s="14">
        <v>0</v>
      </c>
      <c r="DS51" s="14">
        <v>0.1</v>
      </c>
      <c r="DT51" s="14">
        <v>0.3</v>
      </c>
      <c r="DU51" s="14">
        <v>0.8</v>
      </c>
      <c r="DV51" s="14"/>
      <c r="DW51" s="14">
        <v>-4.5999999999999996</v>
      </c>
      <c r="DX51" s="14">
        <v>1.1000000000000001</v>
      </c>
      <c r="DY51" s="14">
        <v>3.1</v>
      </c>
      <c r="DZ51" s="14">
        <v>3</v>
      </c>
      <c r="EA51" s="14">
        <v>1.7</v>
      </c>
      <c r="EB51" s="14">
        <v>0.8</v>
      </c>
      <c r="EC51" s="14">
        <v>4</v>
      </c>
      <c r="ED51" s="14">
        <v>0</v>
      </c>
      <c r="EE51" s="14">
        <v>-3.8</v>
      </c>
      <c r="EF51" s="14">
        <v>-4.7</v>
      </c>
      <c r="EG51" s="14">
        <v>0</v>
      </c>
      <c r="EH51" s="14"/>
      <c r="EI51" s="14">
        <v>2.6</v>
      </c>
      <c r="EJ51" s="14">
        <v>-0.1</v>
      </c>
      <c r="EK51" s="14">
        <v>1.5</v>
      </c>
      <c r="EL51" s="14">
        <v>0.2</v>
      </c>
      <c r="EM51" s="14">
        <v>0.2</v>
      </c>
      <c r="EN51" s="14">
        <v>0.2</v>
      </c>
      <c r="EO51" s="14">
        <v>0</v>
      </c>
      <c r="EP51" s="14">
        <v>0</v>
      </c>
      <c r="EQ51" s="14">
        <v>0</v>
      </c>
      <c r="ER51" s="14">
        <v>-0.2</v>
      </c>
      <c r="ES51" s="14">
        <v>20.3</v>
      </c>
      <c r="ET51" s="14">
        <v>7.7</v>
      </c>
      <c r="EU51" s="14">
        <v>0</v>
      </c>
      <c r="EV51" s="14">
        <v>0</v>
      </c>
      <c r="EW51" s="14">
        <v>0.2</v>
      </c>
      <c r="EX51" s="14">
        <v>2</v>
      </c>
      <c r="EY51" s="14"/>
      <c r="EZ51" s="14">
        <v>10.66</v>
      </c>
      <c r="FA51" s="14"/>
      <c r="FB51" s="14">
        <v>1.2</v>
      </c>
      <c r="FC51" s="14">
        <v>1.9</v>
      </c>
      <c r="FD51" s="14">
        <v>3.6</v>
      </c>
      <c r="FE51" s="14"/>
      <c r="FF51" s="14">
        <v>2</v>
      </c>
      <c r="FG51" s="14">
        <v>684.56700000000001</v>
      </c>
      <c r="FH51" s="15"/>
      <c r="FI51" s="14">
        <v>3.0012699999999999</v>
      </c>
      <c r="FJ51" s="14">
        <v>-0.44800000000000001</v>
      </c>
      <c r="FK51" s="14"/>
      <c r="FL51" s="14">
        <v>0</v>
      </c>
      <c r="FM51" s="14"/>
      <c r="FN51" s="14">
        <v>0.33922000000000002</v>
      </c>
      <c r="FO51" s="14">
        <v>-0.2</v>
      </c>
      <c r="FP51" s="14">
        <v>0.8</v>
      </c>
      <c r="FQ51" s="14">
        <v>3.4924900000000001</v>
      </c>
    </row>
    <row r="52" spans="1:173" ht="24" customHeight="1" x14ac:dyDescent="0.25">
      <c r="A52" s="16" t="s">
        <v>52</v>
      </c>
      <c r="B52" s="16" t="s">
        <v>820</v>
      </c>
      <c r="C52" s="17"/>
      <c r="D52" s="17"/>
      <c r="E52" s="17">
        <v>90.6</v>
      </c>
      <c r="F52" s="17">
        <v>25.8</v>
      </c>
      <c r="G52" s="17"/>
      <c r="H52" s="17"/>
      <c r="I52" s="17">
        <v>-11.6</v>
      </c>
      <c r="J52" s="17">
        <v>34</v>
      </c>
      <c r="K52" s="17"/>
      <c r="L52" s="17"/>
      <c r="M52" s="17">
        <v>18.8</v>
      </c>
      <c r="N52" s="17">
        <v>5.5</v>
      </c>
      <c r="O52" s="17">
        <v>9.9</v>
      </c>
      <c r="P52" s="17">
        <v>29.1</v>
      </c>
      <c r="Q52" s="17">
        <v>-3.1</v>
      </c>
      <c r="R52" s="17">
        <v>-7</v>
      </c>
      <c r="S52" s="17">
        <v>57.8</v>
      </c>
      <c r="T52" s="17">
        <v>-0.1</v>
      </c>
      <c r="U52" s="17"/>
      <c r="V52" s="17"/>
      <c r="W52" s="17"/>
      <c r="X52" s="17"/>
      <c r="Y52" s="17">
        <v>12.2</v>
      </c>
      <c r="Z52" s="17">
        <v>0.90200000000000002</v>
      </c>
      <c r="AA52" s="17">
        <v>1.81</v>
      </c>
      <c r="AB52" s="17">
        <v>-3.2</v>
      </c>
      <c r="AC52" s="17">
        <v>3.8</v>
      </c>
      <c r="AD52" s="17">
        <v>20.7</v>
      </c>
      <c r="AE52" s="17">
        <v>3.1</v>
      </c>
      <c r="AF52" s="17"/>
      <c r="AG52" s="17"/>
      <c r="AH52" s="17"/>
      <c r="AI52" s="17">
        <v>17.899999999999999</v>
      </c>
      <c r="AJ52" s="17">
        <v>14.6</v>
      </c>
      <c r="AK52" s="17"/>
      <c r="AL52" s="17">
        <v>0</v>
      </c>
      <c r="AM52" s="17"/>
      <c r="AN52" s="17">
        <v>-1</v>
      </c>
      <c r="AO52" s="17">
        <v>52.8</v>
      </c>
      <c r="AP52" s="17">
        <v>10.7</v>
      </c>
      <c r="AQ52" s="17">
        <v>15.4</v>
      </c>
      <c r="AR52" s="17">
        <v>1.3</v>
      </c>
      <c r="AS52" s="17">
        <v>0.4</v>
      </c>
      <c r="AT52" s="17">
        <v>2.7</v>
      </c>
      <c r="AU52" s="17">
        <v>-0.2</v>
      </c>
      <c r="AV52" s="17">
        <v>8.3000000000000007</v>
      </c>
      <c r="AW52" s="17">
        <v>6</v>
      </c>
      <c r="AX52" s="17">
        <v>-41.2</v>
      </c>
      <c r="AY52" s="17">
        <v>10.1</v>
      </c>
      <c r="AZ52" s="17"/>
      <c r="BA52" s="17">
        <v>-0.1</v>
      </c>
      <c r="BB52" s="17">
        <v>1.1000000000000001</v>
      </c>
      <c r="BC52" s="17"/>
      <c r="BD52" s="17">
        <v>1</v>
      </c>
      <c r="BE52" s="17">
        <v>0</v>
      </c>
      <c r="BF52" s="17">
        <v>-1.3</v>
      </c>
      <c r="BG52" s="17">
        <v>11.1</v>
      </c>
      <c r="BH52" s="17">
        <v>-11</v>
      </c>
      <c r="BI52" s="17"/>
      <c r="BJ52" s="17">
        <v>0</v>
      </c>
      <c r="BK52" s="17"/>
      <c r="BL52" s="17"/>
      <c r="BM52" s="17"/>
      <c r="BN52" s="17">
        <v>12.2</v>
      </c>
      <c r="BO52" s="17">
        <v>-12.5</v>
      </c>
      <c r="BP52" s="17">
        <v>0</v>
      </c>
      <c r="BQ52" s="17">
        <v>0</v>
      </c>
      <c r="BR52" s="17">
        <v>0</v>
      </c>
      <c r="BS52" s="17">
        <v>12</v>
      </c>
      <c r="BT52" s="17"/>
      <c r="BU52" s="17"/>
      <c r="BV52" s="17"/>
      <c r="BW52" s="17"/>
      <c r="BX52" s="17"/>
      <c r="BY52" s="17"/>
      <c r="BZ52" s="17"/>
      <c r="CA52" s="17">
        <v>-0.2</v>
      </c>
      <c r="CB52" s="17">
        <v>50.9</v>
      </c>
      <c r="CC52" s="17">
        <v>43.6</v>
      </c>
      <c r="CD52" s="17">
        <v>6.3</v>
      </c>
      <c r="CE52" s="17">
        <v>8.3000000000000007</v>
      </c>
      <c r="CF52" s="17">
        <v>2</v>
      </c>
      <c r="CG52" s="17"/>
      <c r="CH52" s="17"/>
      <c r="CI52" s="17"/>
      <c r="CJ52" s="17">
        <v>0</v>
      </c>
      <c r="CK52" s="17">
        <v>0</v>
      </c>
      <c r="CL52" s="17"/>
      <c r="CM52" s="17"/>
      <c r="CN52" s="17"/>
      <c r="CO52" s="17"/>
      <c r="CP52" s="17"/>
      <c r="CQ52" s="17"/>
      <c r="CR52" s="17">
        <v>0</v>
      </c>
      <c r="CS52" s="17"/>
      <c r="CT52" s="17"/>
      <c r="CU52" s="17">
        <v>-1.6</v>
      </c>
      <c r="CV52" s="17">
        <v>0</v>
      </c>
      <c r="CW52" s="17">
        <v>0</v>
      </c>
      <c r="CX52" s="17"/>
      <c r="CY52" s="17"/>
      <c r="CZ52" s="17">
        <v>0</v>
      </c>
      <c r="DA52" s="17">
        <v>-0.8</v>
      </c>
      <c r="DB52" s="17"/>
      <c r="DC52" s="17">
        <v>-0.3</v>
      </c>
      <c r="DD52" s="17">
        <v>1.1000000000000001</v>
      </c>
      <c r="DE52" s="17">
        <v>2.4</v>
      </c>
      <c r="DF52" s="17">
        <v>1.5</v>
      </c>
      <c r="DG52" s="17">
        <v>1</v>
      </c>
      <c r="DH52" s="17">
        <v>0.6</v>
      </c>
      <c r="DI52" s="17">
        <v>0</v>
      </c>
      <c r="DJ52" s="17">
        <v>0</v>
      </c>
      <c r="DK52" s="17">
        <v>0</v>
      </c>
      <c r="DL52" s="17">
        <v>4.0999999999999996</v>
      </c>
      <c r="DM52" s="17">
        <v>7.8</v>
      </c>
      <c r="DN52" s="17">
        <v>1.8</v>
      </c>
      <c r="DO52" s="17">
        <v>0.5</v>
      </c>
      <c r="DP52" s="17">
        <v>0.4</v>
      </c>
      <c r="DQ52" s="17">
        <v>1.2</v>
      </c>
      <c r="DR52" s="17">
        <v>0</v>
      </c>
      <c r="DS52" s="17">
        <v>-0.2</v>
      </c>
      <c r="DT52" s="17">
        <v>0.3</v>
      </c>
      <c r="DU52" s="17">
        <v>0.9</v>
      </c>
      <c r="DV52" s="17"/>
      <c r="DW52" s="17">
        <v>-4.5999999999999996</v>
      </c>
      <c r="DX52" s="17">
        <v>0.8</v>
      </c>
      <c r="DY52" s="17">
        <v>2.9</v>
      </c>
      <c r="DZ52" s="17">
        <v>3</v>
      </c>
      <c r="EA52" s="17">
        <v>1.5</v>
      </c>
      <c r="EB52" s="17">
        <v>0.8</v>
      </c>
      <c r="EC52" s="17">
        <v>4</v>
      </c>
      <c r="ED52" s="17">
        <v>0</v>
      </c>
      <c r="EE52" s="17">
        <v>-4.5999999999999996</v>
      </c>
      <c r="EF52" s="17">
        <v>-4.7</v>
      </c>
      <c r="EG52" s="17">
        <v>0</v>
      </c>
      <c r="EH52" s="17"/>
      <c r="EI52" s="17">
        <v>2.6</v>
      </c>
      <c r="EJ52" s="17">
        <v>-0.1</v>
      </c>
      <c r="EK52" s="17">
        <v>1.5</v>
      </c>
      <c r="EL52" s="17">
        <v>0.2</v>
      </c>
      <c r="EM52" s="17">
        <v>0.2</v>
      </c>
      <c r="EN52" s="17">
        <v>0.2</v>
      </c>
      <c r="EO52" s="17">
        <v>0</v>
      </c>
      <c r="EP52" s="17">
        <v>0</v>
      </c>
      <c r="EQ52" s="17">
        <v>0</v>
      </c>
      <c r="ER52" s="17">
        <v>-0.2</v>
      </c>
      <c r="ES52" s="17">
        <v>18.2</v>
      </c>
      <c r="ET52" s="17">
        <v>6</v>
      </c>
      <c r="EU52" s="17">
        <v>0</v>
      </c>
      <c r="EV52" s="17">
        <v>0</v>
      </c>
      <c r="EW52" s="17">
        <v>0.2</v>
      </c>
      <c r="EX52" s="17">
        <v>1.8</v>
      </c>
      <c r="EY52" s="17"/>
      <c r="EZ52" s="17">
        <v>9.43</v>
      </c>
      <c r="FA52" s="17"/>
      <c r="FB52" s="17">
        <v>1.2</v>
      </c>
      <c r="FC52" s="17">
        <v>1.7</v>
      </c>
      <c r="FD52" s="17">
        <v>3</v>
      </c>
      <c r="FE52" s="17"/>
      <c r="FF52" s="17">
        <v>2.2999999999999998</v>
      </c>
      <c r="FG52" s="17">
        <v>578.24199999999996</v>
      </c>
      <c r="FH52" s="15"/>
      <c r="FI52" s="17">
        <v>3.0270600000000001</v>
      </c>
      <c r="FJ52" s="17">
        <v>-0.67700000000000005</v>
      </c>
      <c r="FK52" s="17"/>
      <c r="FL52" s="17">
        <v>0</v>
      </c>
      <c r="FM52" s="17"/>
      <c r="FN52" s="17">
        <v>0.26211000000000001</v>
      </c>
      <c r="FO52" s="17">
        <v>-0.5</v>
      </c>
      <c r="FP52" s="17">
        <v>1</v>
      </c>
      <c r="FQ52" s="17">
        <v>3.1121699999999999</v>
      </c>
    </row>
    <row r="53" spans="1:173" ht="24" customHeight="1" x14ac:dyDescent="0.25">
      <c r="A53" s="16" t="s">
        <v>52</v>
      </c>
      <c r="B53" s="16" t="s">
        <v>821</v>
      </c>
      <c r="C53" s="17"/>
      <c r="D53" s="17"/>
      <c r="E53" s="17">
        <v>82.5</v>
      </c>
      <c r="F53" s="17">
        <v>25.2</v>
      </c>
      <c r="G53" s="17"/>
      <c r="H53" s="17"/>
      <c r="I53" s="17">
        <v>-16.8</v>
      </c>
      <c r="J53" s="17">
        <v>13.9</v>
      </c>
      <c r="K53" s="17"/>
      <c r="L53" s="17"/>
      <c r="M53" s="17">
        <v>9.9</v>
      </c>
      <c r="N53" s="17">
        <v>1.1000000000000001</v>
      </c>
      <c r="O53" s="17">
        <v>8</v>
      </c>
      <c r="P53" s="17">
        <v>19.399999999999999</v>
      </c>
      <c r="Q53" s="17">
        <v>-9.6</v>
      </c>
      <c r="R53" s="17">
        <v>-12.2</v>
      </c>
      <c r="S53" s="17">
        <v>58.7</v>
      </c>
      <c r="T53" s="17">
        <v>-0.1</v>
      </c>
      <c r="U53" s="17"/>
      <c r="V53" s="17"/>
      <c r="W53" s="17"/>
      <c r="X53" s="17"/>
      <c r="Y53" s="17">
        <v>15.2</v>
      </c>
      <c r="Z53" s="17">
        <v>0.74</v>
      </c>
      <c r="AA53" s="17">
        <v>1.946</v>
      </c>
      <c r="AB53" s="17">
        <v>-3.2</v>
      </c>
      <c r="AC53" s="17">
        <v>3.6</v>
      </c>
      <c r="AD53" s="17">
        <v>19</v>
      </c>
      <c r="AE53" s="17">
        <v>2.9</v>
      </c>
      <c r="AF53" s="17"/>
      <c r="AG53" s="17"/>
      <c r="AH53" s="17"/>
      <c r="AI53" s="17">
        <v>18.7</v>
      </c>
      <c r="AJ53" s="17">
        <v>12.9</v>
      </c>
      <c r="AK53" s="17"/>
      <c r="AL53" s="17">
        <v>0</v>
      </c>
      <c r="AM53" s="17"/>
      <c r="AN53" s="17">
        <v>-1.1000000000000001</v>
      </c>
      <c r="AO53" s="17">
        <v>51.9</v>
      </c>
      <c r="AP53" s="17">
        <v>10.5</v>
      </c>
      <c r="AQ53" s="17">
        <v>11.7</v>
      </c>
      <c r="AR53" s="17">
        <v>-0.5</v>
      </c>
      <c r="AS53" s="17">
        <v>0.4</v>
      </c>
      <c r="AT53" s="17">
        <v>2.7</v>
      </c>
      <c r="AU53" s="17">
        <v>0.6</v>
      </c>
      <c r="AV53" s="17">
        <v>-2.4</v>
      </c>
      <c r="AW53" s="17">
        <v>-3.1</v>
      </c>
      <c r="AX53" s="17">
        <v>-40.4</v>
      </c>
      <c r="AY53" s="17">
        <v>10.4</v>
      </c>
      <c r="AZ53" s="17"/>
      <c r="BA53" s="17">
        <v>-0.1</v>
      </c>
      <c r="BB53" s="17">
        <v>2.4</v>
      </c>
      <c r="BC53" s="17"/>
      <c r="BD53" s="17">
        <v>1</v>
      </c>
      <c r="BE53" s="17">
        <v>0.2</v>
      </c>
      <c r="BF53" s="17">
        <v>0.5</v>
      </c>
      <c r="BG53" s="17">
        <v>7.9</v>
      </c>
      <c r="BH53" s="17">
        <v>-5.5</v>
      </c>
      <c r="BI53" s="17"/>
      <c r="BJ53" s="17">
        <v>0</v>
      </c>
      <c r="BK53" s="17"/>
      <c r="BL53" s="17"/>
      <c r="BM53" s="17"/>
      <c r="BN53" s="17">
        <v>10.5</v>
      </c>
      <c r="BO53" s="17">
        <v>-23.7</v>
      </c>
      <c r="BP53" s="17">
        <v>0</v>
      </c>
      <c r="BQ53" s="17">
        <v>0</v>
      </c>
      <c r="BR53" s="17">
        <v>0</v>
      </c>
      <c r="BS53" s="17">
        <v>8.3000000000000007</v>
      </c>
      <c r="BT53" s="17"/>
      <c r="BU53" s="17"/>
      <c r="BV53" s="17"/>
      <c r="BW53" s="17"/>
      <c r="BX53" s="17"/>
      <c r="BY53" s="17"/>
      <c r="BZ53" s="17"/>
      <c r="CA53" s="17">
        <v>-0.4</v>
      </c>
      <c r="CB53" s="17">
        <v>51.7</v>
      </c>
      <c r="CC53" s="17">
        <v>39</v>
      </c>
      <c r="CD53" s="17">
        <v>4.0999999999999996</v>
      </c>
      <c r="CE53" s="17">
        <v>8.4</v>
      </c>
      <c r="CF53" s="17">
        <v>2</v>
      </c>
      <c r="CG53" s="17"/>
      <c r="CH53" s="17"/>
      <c r="CI53" s="17"/>
      <c r="CJ53" s="17">
        <v>0</v>
      </c>
      <c r="CK53" s="17">
        <v>0</v>
      </c>
      <c r="CL53" s="17"/>
      <c r="CM53" s="17"/>
      <c r="CN53" s="17"/>
      <c r="CO53" s="17"/>
      <c r="CP53" s="17"/>
      <c r="CQ53" s="17"/>
      <c r="CR53" s="17">
        <v>0</v>
      </c>
      <c r="CS53" s="17"/>
      <c r="CT53" s="17"/>
      <c r="CU53" s="17">
        <v>-1.3</v>
      </c>
      <c r="CV53" s="17">
        <v>0</v>
      </c>
      <c r="CW53" s="17">
        <v>0</v>
      </c>
      <c r="CX53" s="17"/>
      <c r="CY53" s="17"/>
      <c r="CZ53" s="17">
        <v>0.1</v>
      </c>
      <c r="DA53" s="17">
        <v>-0.8</v>
      </c>
      <c r="DB53" s="17"/>
      <c r="DC53" s="17">
        <v>-0.3</v>
      </c>
      <c r="DD53" s="17">
        <v>1.1000000000000001</v>
      </c>
      <c r="DE53" s="17">
        <v>2.4</v>
      </c>
      <c r="DF53" s="17">
        <v>1.7</v>
      </c>
      <c r="DG53" s="17">
        <v>1</v>
      </c>
      <c r="DH53" s="17">
        <v>0.6</v>
      </c>
      <c r="DI53" s="17">
        <v>0</v>
      </c>
      <c r="DJ53" s="17">
        <v>0</v>
      </c>
      <c r="DK53" s="17">
        <v>0</v>
      </c>
      <c r="DL53" s="17">
        <v>3.5</v>
      </c>
      <c r="DM53" s="17">
        <v>7</v>
      </c>
      <c r="DN53" s="17">
        <v>1.8</v>
      </c>
      <c r="DO53" s="17">
        <v>0.5</v>
      </c>
      <c r="DP53" s="17">
        <v>0.4</v>
      </c>
      <c r="DQ53" s="17">
        <v>1.2</v>
      </c>
      <c r="DR53" s="17">
        <v>0</v>
      </c>
      <c r="DS53" s="17">
        <v>-0.3</v>
      </c>
      <c r="DT53" s="17">
        <v>0.2</v>
      </c>
      <c r="DU53" s="17">
        <v>0.9</v>
      </c>
      <c r="DV53" s="17"/>
      <c r="DW53" s="17">
        <v>-4.5999999999999996</v>
      </c>
      <c r="DX53" s="17">
        <v>0.8</v>
      </c>
      <c r="DY53" s="17">
        <v>2.9</v>
      </c>
      <c r="DZ53" s="17">
        <v>2.9</v>
      </c>
      <c r="EA53" s="17">
        <v>1.3</v>
      </c>
      <c r="EB53" s="17">
        <v>0.8</v>
      </c>
      <c r="EC53" s="17">
        <v>4</v>
      </c>
      <c r="ED53" s="17">
        <v>0</v>
      </c>
      <c r="EE53" s="17">
        <v>-6.3</v>
      </c>
      <c r="EF53" s="17">
        <v>-6.6</v>
      </c>
      <c r="EG53" s="17">
        <v>0</v>
      </c>
      <c r="EH53" s="17"/>
      <c r="EI53" s="17">
        <v>2.6</v>
      </c>
      <c r="EJ53" s="17">
        <v>-0.1</v>
      </c>
      <c r="EK53" s="17">
        <v>1.5</v>
      </c>
      <c r="EL53" s="17">
        <v>0.2</v>
      </c>
      <c r="EM53" s="17">
        <v>0.2</v>
      </c>
      <c r="EN53" s="17">
        <v>0.2</v>
      </c>
      <c r="EO53" s="17">
        <v>0</v>
      </c>
      <c r="EP53" s="17">
        <v>0</v>
      </c>
      <c r="EQ53" s="17">
        <v>0</v>
      </c>
      <c r="ER53" s="17">
        <v>-0.2</v>
      </c>
      <c r="ES53" s="17">
        <v>16</v>
      </c>
      <c r="ET53" s="17">
        <v>4.3</v>
      </c>
      <c r="EU53" s="17">
        <v>0</v>
      </c>
      <c r="EV53" s="17">
        <v>0</v>
      </c>
      <c r="EW53" s="17">
        <v>0.2</v>
      </c>
      <c r="EX53" s="17">
        <v>1.6</v>
      </c>
      <c r="EY53" s="17"/>
      <c r="EZ53" s="17">
        <v>11.7</v>
      </c>
      <c r="FA53" s="17"/>
      <c r="FB53" s="17">
        <v>1.3</v>
      </c>
      <c r="FC53" s="17">
        <v>2.4</v>
      </c>
      <c r="FD53" s="17">
        <v>4.3</v>
      </c>
      <c r="FE53" s="17"/>
      <c r="FF53" s="17">
        <v>1.8</v>
      </c>
      <c r="FG53" s="17">
        <v>461.68599999999998</v>
      </c>
      <c r="FH53" s="15"/>
      <c r="FI53" s="17">
        <v>2.88293</v>
      </c>
      <c r="FJ53" s="17">
        <v>-0.70399999999999996</v>
      </c>
      <c r="FK53" s="17"/>
      <c r="FL53" s="17">
        <v>0</v>
      </c>
      <c r="FM53" s="17"/>
      <c r="FN53" s="17">
        <v>0.30048999999999998</v>
      </c>
      <c r="FO53" s="17">
        <v>0.3</v>
      </c>
      <c r="FP53" s="17">
        <v>0.9</v>
      </c>
      <c r="FQ53" s="17">
        <v>3.6794199999999999</v>
      </c>
    </row>
    <row r="54" spans="1:173" ht="24" customHeight="1" x14ac:dyDescent="0.25">
      <c r="A54" s="16" t="s">
        <v>52</v>
      </c>
      <c r="B54" s="16" t="s">
        <v>822</v>
      </c>
      <c r="C54" s="17"/>
      <c r="D54" s="17"/>
      <c r="E54" s="17">
        <v>37.5</v>
      </c>
      <c r="F54" s="17">
        <v>26.3</v>
      </c>
      <c r="G54" s="17"/>
      <c r="H54" s="17"/>
      <c r="I54" s="17">
        <v>-9.9</v>
      </c>
      <c r="J54" s="17">
        <v>25.6</v>
      </c>
      <c r="K54" s="17"/>
      <c r="L54" s="17"/>
      <c r="M54" s="17">
        <v>-12.5</v>
      </c>
      <c r="N54" s="17">
        <v>-2</v>
      </c>
      <c r="O54" s="17">
        <v>-1.6</v>
      </c>
      <c r="P54" s="17">
        <v>16</v>
      </c>
      <c r="Q54" s="17">
        <v>-25.1</v>
      </c>
      <c r="R54" s="17">
        <v>-21.5</v>
      </c>
      <c r="S54" s="17">
        <v>64.3</v>
      </c>
      <c r="T54" s="17">
        <v>0</v>
      </c>
      <c r="U54" s="17"/>
      <c r="V54" s="17"/>
      <c r="W54" s="17"/>
      <c r="X54" s="17"/>
      <c r="Y54" s="17">
        <v>17.3</v>
      </c>
      <c r="Z54" s="17">
        <v>0.71499999999999997</v>
      </c>
      <c r="AA54" s="17">
        <v>1.7769999999999999</v>
      </c>
      <c r="AB54" s="17">
        <v>-3.2</v>
      </c>
      <c r="AC54" s="17">
        <v>3.6</v>
      </c>
      <c r="AD54" s="17">
        <v>14.7</v>
      </c>
      <c r="AE54" s="17">
        <v>2.9</v>
      </c>
      <c r="AF54" s="17"/>
      <c r="AG54" s="17"/>
      <c r="AH54" s="17"/>
      <c r="AI54" s="17">
        <v>18.399999999999999</v>
      </c>
      <c r="AJ54" s="17">
        <v>9</v>
      </c>
      <c r="AK54" s="17"/>
      <c r="AL54" s="17">
        <v>0</v>
      </c>
      <c r="AM54" s="17"/>
      <c r="AN54" s="17">
        <v>-1.3</v>
      </c>
      <c r="AO54" s="17">
        <v>50.9</v>
      </c>
      <c r="AP54" s="17">
        <v>10.6</v>
      </c>
      <c r="AQ54" s="17">
        <v>15.3</v>
      </c>
      <c r="AR54" s="17">
        <v>-1.1000000000000001</v>
      </c>
      <c r="AS54" s="17">
        <v>0.4</v>
      </c>
      <c r="AT54" s="17">
        <v>2.7</v>
      </c>
      <c r="AU54" s="17">
        <v>1</v>
      </c>
      <c r="AV54" s="17">
        <v>-3.1</v>
      </c>
      <c r="AW54" s="17">
        <v>-5.5</v>
      </c>
      <c r="AX54" s="17">
        <v>-42.7</v>
      </c>
      <c r="AY54" s="17">
        <v>8</v>
      </c>
      <c r="AZ54" s="17"/>
      <c r="BA54" s="17">
        <v>-0.1</v>
      </c>
      <c r="BB54" s="17">
        <v>2.4</v>
      </c>
      <c r="BC54" s="17"/>
      <c r="BD54" s="17">
        <v>1</v>
      </c>
      <c r="BE54" s="17">
        <v>0.1</v>
      </c>
      <c r="BF54" s="17">
        <v>1</v>
      </c>
      <c r="BG54" s="17">
        <v>7.2</v>
      </c>
      <c r="BH54" s="17">
        <v>-9.1</v>
      </c>
      <c r="BI54" s="17"/>
      <c r="BJ54" s="17">
        <v>0</v>
      </c>
      <c r="BK54" s="17"/>
      <c r="BL54" s="17"/>
      <c r="BM54" s="17"/>
      <c r="BN54" s="17">
        <v>10.8</v>
      </c>
      <c r="BO54" s="17">
        <v>-24.3</v>
      </c>
      <c r="BP54" s="17">
        <v>0</v>
      </c>
      <c r="BQ54" s="17">
        <v>0</v>
      </c>
      <c r="BR54" s="17">
        <v>0</v>
      </c>
      <c r="BS54" s="17">
        <v>9.1</v>
      </c>
      <c r="BT54" s="17"/>
      <c r="BU54" s="17"/>
      <c r="BV54" s="17"/>
      <c r="BW54" s="17"/>
      <c r="BX54" s="17"/>
      <c r="BY54" s="17"/>
      <c r="BZ54" s="17"/>
      <c r="CA54" s="17">
        <v>-0.3</v>
      </c>
      <c r="CB54" s="17">
        <v>50.1</v>
      </c>
      <c r="CC54" s="17">
        <v>40.5</v>
      </c>
      <c r="CD54" s="17">
        <v>5.9</v>
      </c>
      <c r="CE54" s="17">
        <v>8.3000000000000007</v>
      </c>
      <c r="CF54" s="17">
        <v>1.9</v>
      </c>
      <c r="CG54" s="17"/>
      <c r="CH54" s="17"/>
      <c r="CI54" s="17"/>
      <c r="CJ54" s="17">
        <v>0</v>
      </c>
      <c r="CK54" s="17">
        <v>0</v>
      </c>
      <c r="CL54" s="17"/>
      <c r="CM54" s="17"/>
      <c r="CN54" s="17"/>
      <c r="CO54" s="17"/>
      <c r="CP54" s="17"/>
      <c r="CQ54" s="17"/>
      <c r="CR54" s="17">
        <v>0.2</v>
      </c>
      <c r="CS54" s="17"/>
      <c r="CT54" s="17"/>
      <c r="CU54" s="17">
        <v>-1.2</v>
      </c>
      <c r="CV54" s="17">
        <v>0</v>
      </c>
      <c r="CW54" s="17">
        <v>0</v>
      </c>
      <c r="CX54" s="17"/>
      <c r="CY54" s="17"/>
      <c r="CZ54" s="17">
        <v>0</v>
      </c>
      <c r="DA54" s="17">
        <v>-0.8</v>
      </c>
      <c r="DB54" s="17"/>
      <c r="DC54" s="17">
        <v>-0.3</v>
      </c>
      <c r="DD54" s="17">
        <v>1.1000000000000001</v>
      </c>
      <c r="DE54" s="17">
        <v>2.2999999999999998</v>
      </c>
      <c r="DF54" s="17">
        <v>1</v>
      </c>
      <c r="DG54" s="17">
        <v>1</v>
      </c>
      <c r="DH54" s="17">
        <v>0.6</v>
      </c>
      <c r="DI54" s="17">
        <v>0</v>
      </c>
      <c r="DJ54" s="17">
        <v>0</v>
      </c>
      <c r="DK54" s="17">
        <v>0</v>
      </c>
      <c r="DL54" s="17">
        <v>3.6</v>
      </c>
      <c r="DM54" s="17">
        <v>6.8</v>
      </c>
      <c r="DN54" s="17">
        <v>1.8</v>
      </c>
      <c r="DO54" s="17">
        <v>0.5</v>
      </c>
      <c r="DP54" s="17">
        <v>0.4</v>
      </c>
      <c r="DQ54" s="17">
        <v>1.2</v>
      </c>
      <c r="DR54" s="17">
        <v>0</v>
      </c>
      <c r="DS54" s="17">
        <v>0.1</v>
      </c>
      <c r="DT54" s="17">
        <v>0.3</v>
      </c>
      <c r="DU54" s="17">
        <v>0.9</v>
      </c>
      <c r="DV54" s="17"/>
      <c r="DW54" s="17">
        <v>-4.5999999999999996</v>
      </c>
      <c r="DX54" s="17">
        <v>0.9</v>
      </c>
      <c r="DY54" s="17">
        <v>3</v>
      </c>
      <c r="DZ54" s="17">
        <v>2.9</v>
      </c>
      <c r="EA54" s="17">
        <v>1.1000000000000001</v>
      </c>
      <c r="EB54" s="17">
        <v>0.3</v>
      </c>
      <c r="EC54" s="17">
        <v>4</v>
      </c>
      <c r="ED54" s="17">
        <v>0</v>
      </c>
      <c r="EE54" s="17">
        <v>-8.1</v>
      </c>
      <c r="EF54" s="17">
        <v>-8.1999999999999993</v>
      </c>
      <c r="EG54" s="17">
        <v>0</v>
      </c>
      <c r="EH54" s="17"/>
      <c r="EI54" s="17">
        <v>2.6</v>
      </c>
      <c r="EJ54" s="17">
        <v>-0.1</v>
      </c>
      <c r="EK54" s="17">
        <v>1.5</v>
      </c>
      <c r="EL54" s="17">
        <v>0.2</v>
      </c>
      <c r="EM54" s="17">
        <v>0.2</v>
      </c>
      <c r="EN54" s="17">
        <v>0.2</v>
      </c>
      <c r="EO54" s="17">
        <v>0</v>
      </c>
      <c r="EP54" s="17">
        <v>0</v>
      </c>
      <c r="EQ54" s="17">
        <v>0</v>
      </c>
      <c r="ER54" s="17">
        <v>-0.2</v>
      </c>
      <c r="ES54" s="17">
        <v>11.3</v>
      </c>
      <c r="ET54" s="17">
        <v>4</v>
      </c>
      <c r="EU54" s="17">
        <v>0</v>
      </c>
      <c r="EV54" s="17">
        <v>0</v>
      </c>
      <c r="EW54" s="17">
        <v>0.2</v>
      </c>
      <c r="EX54" s="17">
        <v>1.4</v>
      </c>
      <c r="EY54" s="17"/>
      <c r="EZ54" s="17">
        <v>10.86</v>
      </c>
      <c r="FA54" s="17"/>
      <c r="FB54" s="17">
        <v>1.3</v>
      </c>
      <c r="FC54" s="17">
        <v>2.1</v>
      </c>
      <c r="FD54" s="17">
        <v>3.4</v>
      </c>
      <c r="FE54" s="17"/>
      <c r="FF54" s="17">
        <v>2.2999999999999998</v>
      </c>
      <c r="FG54" s="17">
        <v>354.05200000000002</v>
      </c>
      <c r="FH54" s="15"/>
      <c r="FI54" s="17">
        <v>2.8931</v>
      </c>
      <c r="FJ54" s="17">
        <v>-0.24099999999999999</v>
      </c>
      <c r="FK54" s="17"/>
      <c r="FL54" s="17">
        <v>0</v>
      </c>
      <c r="FM54" s="17"/>
      <c r="FN54" s="17">
        <v>0.31441000000000002</v>
      </c>
      <c r="FO54" s="17">
        <v>-0.2</v>
      </c>
      <c r="FP54" s="17">
        <v>0.9</v>
      </c>
      <c r="FQ54" s="17">
        <v>3.6665100000000002</v>
      </c>
    </row>
    <row r="55" spans="1:173" ht="24" customHeight="1" x14ac:dyDescent="0.25">
      <c r="A55" s="16" t="s">
        <v>52</v>
      </c>
      <c r="B55" s="16" t="s">
        <v>823</v>
      </c>
      <c r="C55" s="17"/>
      <c r="D55" s="17"/>
      <c r="E55" s="17">
        <v>24.7</v>
      </c>
      <c r="F55" s="17">
        <v>23.6</v>
      </c>
      <c r="G55" s="17"/>
      <c r="H55" s="17"/>
      <c r="I55" s="17">
        <v>-12.1</v>
      </c>
      <c r="J55" s="17">
        <v>26.5</v>
      </c>
      <c r="K55" s="17"/>
      <c r="L55" s="17"/>
      <c r="M55" s="17">
        <v>-18.7</v>
      </c>
      <c r="N55" s="17">
        <v>-18.399999999999999</v>
      </c>
      <c r="O55" s="17">
        <v>-14.2</v>
      </c>
      <c r="P55" s="17">
        <v>9</v>
      </c>
      <c r="Q55" s="17">
        <v>-24.9</v>
      </c>
      <c r="R55" s="17">
        <v>-25.5</v>
      </c>
      <c r="S55" s="17">
        <v>58.1</v>
      </c>
      <c r="T55" s="17">
        <v>0</v>
      </c>
      <c r="U55" s="17"/>
      <c r="V55" s="17"/>
      <c r="W55" s="17"/>
      <c r="X55" s="17"/>
      <c r="Y55" s="17">
        <v>14.6</v>
      </c>
      <c r="Z55" s="17">
        <v>0.71599999999999997</v>
      </c>
      <c r="AA55" s="17">
        <v>1.841</v>
      </c>
      <c r="AB55" s="17">
        <v>-3.3</v>
      </c>
      <c r="AC55" s="17">
        <v>3.2</v>
      </c>
      <c r="AD55" s="17">
        <v>13.7</v>
      </c>
      <c r="AE55" s="17">
        <v>2.8</v>
      </c>
      <c r="AF55" s="17"/>
      <c r="AG55" s="17"/>
      <c r="AH55" s="17"/>
      <c r="AI55" s="17">
        <v>17.899999999999999</v>
      </c>
      <c r="AJ55" s="17">
        <v>7.3</v>
      </c>
      <c r="AK55" s="17"/>
      <c r="AL55" s="17">
        <v>0</v>
      </c>
      <c r="AM55" s="17"/>
      <c r="AN55" s="17">
        <v>-1.5</v>
      </c>
      <c r="AO55" s="17">
        <v>49.7</v>
      </c>
      <c r="AP55" s="17">
        <v>10.9</v>
      </c>
      <c r="AQ55" s="17">
        <v>16.399999999999999</v>
      </c>
      <c r="AR55" s="17">
        <v>-0.9</v>
      </c>
      <c r="AS55" s="17">
        <v>0.4</v>
      </c>
      <c r="AT55" s="17">
        <v>2.7</v>
      </c>
      <c r="AU55" s="17">
        <v>0.6</v>
      </c>
      <c r="AV55" s="17">
        <v>-11.8</v>
      </c>
      <c r="AW55" s="17">
        <v>-14.6</v>
      </c>
      <c r="AX55" s="17">
        <v>-42.1</v>
      </c>
      <c r="AY55" s="17">
        <v>8.5</v>
      </c>
      <c r="AZ55" s="17"/>
      <c r="BA55" s="17">
        <v>-0.1</v>
      </c>
      <c r="BB55" s="17">
        <v>1.8</v>
      </c>
      <c r="BC55" s="17"/>
      <c r="BD55" s="17">
        <v>1</v>
      </c>
      <c r="BE55" s="17">
        <v>-0.1</v>
      </c>
      <c r="BF55" s="17">
        <v>0.8</v>
      </c>
      <c r="BG55" s="17">
        <v>2.9</v>
      </c>
      <c r="BH55" s="17">
        <v>-14.6</v>
      </c>
      <c r="BI55" s="17"/>
      <c r="BJ55" s="17">
        <v>0</v>
      </c>
      <c r="BK55" s="17"/>
      <c r="BL55" s="17"/>
      <c r="BM55" s="17"/>
      <c r="BN55" s="17">
        <v>9.3000000000000007</v>
      </c>
      <c r="BO55" s="17">
        <v>-30.1</v>
      </c>
      <c r="BP55" s="17">
        <v>0</v>
      </c>
      <c r="BQ55" s="17">
        <v>-6</v>
      </c>
      <c r="BR55" s="17">
        <v>0</v>
      </c>
      <c r="BS55" s="17">
        <v>6.6</v>
      </c>
      <c r="BT55" s="17"/>
      <c r="BU55" s="17"/>
      <c r="BV55" s="17"/>
      <c r="BW55" s="17"/>
      <c r="BX55" s="17"/>
      <c r="BY55" s="17"/>
      <c r="BZ55" s="17"/>
      <c r="CA55" s="17">
        <v>-0.2</v>
      </c>
      <c r="CB55" s="17">
        <v>49.8</v>
      </c>
      <c r="CC55" s="17">
        <v>41.2</v>
      </c>
      <c r="CD55" s="17">
        <v>6.3</v>
      </c>
      <c r="CE55" s="17">
        <v>8.3000000000000007</v>
      </c>
      <c r="CF55" s="17">
        <v>0</v>
      </c>
      <c r="CG55" s="17"/>
      <c r="CH55" s="17"/>
      <c r="CI55" s="17"/>
      <c r="CJ55" s="17">
        <v>34.5</v>
      </c>
      <c r="CK55" s="17">
        <v>0</v>
      </c>
      <c r="CL55" s="17"/>
      <c r="CM55" s="17"/>
      <c r="CN55" s="17"/>
      <c r="CO55" s="17"/>
      <c r="CP55" s="17"/>
      <c r="CQ55" s="17"/>
      <c r="CR55" s="17">
        <v>0</v>
      </c>
      <c r="CS55" s="17"/>
      <c r="CT55" s="17"/>
      <c r="CU55" s="17">
        <v>-1.6</v>
      </c>
      <c r="CV55" s="17">
        <v>0</v>
      </c>
      <c r="CW55" s="17">
        <v>0</v>
      </c>
      <c r="CX55" s="17"/>
      <c r="CY55" s="17"/>
      <c r="CZ55" s="17">
        <v>0</v>
      </c>
      <c r="DA55" s="17">
        <v>-0.8</v>
      </c>
      <c r="DB55" s="17"/>
      <c r="DC55" s="17">
        <v>-0.2</v>
      </c>
      <c r="DD55" s="17">
        <v>1.1000000000000001</v>
      </c>
      <c r="DE55" s="17">
        <v>2.2999999999999998</v>
      </c>
      <c r="DF55" s="17">
        <v>1.3</v>
      </c>
      <c r="DG55" s="17">
        <v>0</v>
      </c>
      <c r="DH55" s="17">
        <v>0.6</v>
      </c>
      <c r="DI55" s="17">
        <v>0</v>
      </c>
      <c r="DJ55" s="17">
        <v>0</v>
      </c>
      <c r="DK55" s="17">
        <v>0</v>
      </c>
      <c r="DL55" s="17">
        <v>3.3</v>
      </c>
      <c r="DM55" s="17">
        <v>6.3</v>
      </c>
      <c r="DN55" s="17">
        <v>1.8</v>
      </c>
      <c r="DO55" s="17">
        <v>0.5</v>
      </c>
      <c r="DP55" s="17">
        <v>0.4</v>
      </c>
      <c r="DQ55" s="17">
        <v>1.2</v>
      </c>
      <c r="DR55" s="17">
        <v>0</v>
      </c>
      <c r="DS55" s="17">
        <v>-0.1</v>
      </c>
      <c r="DT55" s="17">
        <v>0.1</v>
      </c>
      <c r="DU55" s="17">
        <v>0.9</v>
      </c>
      <c r="DV55" s="17"/>
      <c r="DW55" s="17">
        <v>-4.5999999999999996</v>
      </c>
      <c r="DX55" s="17">
        <v>0.6</v>
      </c>
      <c r="DY55" s="17">
        <v>2.9</v>
      </c>
      <c r="DZ55" s="17">
        <v>2.8</v>
      </c>
      <c r="EA55" s="17">
        <v>1.1000000000000001</v>
      </c>
      <c r="EB55" s="17">
        <v>0</v>
      </c>
      <c r="EC55" s="17">
        <v>4</v>
      </c>
      <c r="ED55" s="17">
        <v>0</v>
      </c>
      <c r="EE55" s="17">
        <v>-9.3000000000000007</v>
      </c>
      <c r="EF55" s="17">
        <v>-9.3000000000000007</v>
      </c>
      <c r="EG55" s="17">
        <v>0</v>
      </c>
      <c r="EH55" s="17"/>
      <c r="EI55" s="17">
        <v>2.6</v>
      </c>
      <c r="EJ55" s="17">
        <v>-0.1</v>
      </c>
      <c r="EK55" s="17">
        <v>1.5</v>
      </c>
      <c r="EL55" s="17">
        <v>0.2</v>
      </c>
      <c r="EM55" s="17">
        <v>0.2</v>
      </c>
      <c r="EN55" s="17">
        <v>0.2</v>
      </c>
      <c r="EO55" s="17">
        <v>0</v>
      </c>
      <c r="EP55" s="17">
        <v>0</v>
      </c>
      <c r="EQ55" s="17">
        <v>0</v>
      </c>
      <c r="ER55" s="17">
        <v>-0.2</v>
      </c>
      <c r="ES55" s="17">
        <v>7</v>
      </c>
      <c r="ET55" s="17">
        <v>3</v>
      </c>
      <c r="EU55" s="17">
        <v>0</v>
      </c>
      <c r="EV55" s="17">
        <v>0</v>
      </c>
      <c r="EW55" s="17">
        <v>0.2</v>
      </c>
      <c r="EX55" s="17">
        <v>1.4</v>
      </c>
      <c r="EY55" s="17"/>
      <c r="EZ55" s="17">
        <v>2.66</v>
      </c>
      <c r="FA55" s="17"/>
      <c r="FB55" s="17">
        <v>1.3</v>
      </c>
      <c r="FC55" s="17">
        <v>1.9</v>
      </c>
      <c r="FD55" s="17">
        <v>3.6</v>
      </c>
      <c r="FE55" s="17"/>
      <c r="FF55" s="17">
        <v>2.5</v>
      </c>
      <c r="FG55" s="17">
        <v>249.81700000000001</v>
      </c>
      <c r="FH55" s="15"/>
      <c r="FI55" s="17">
        <v>2.8900800000000002</v>
      </c>
      <c r="FJ55" s="17">
        <v>-0.22800000000000001</v>
      </c>
      <c r="FK55" s="17"/>
      <c r="FL55" s="17">
        <v>1.5</v>
      </c>
      <c r="FM55" s="17"/>
      <c r="FN55" s="17">
        <v>0.32092999999999999</v>
      </c>
      <c r="FO55" s="17">
        <v>-0.8</v>
      </c>
      <c r="FP55" s="17">
        <v>1.2</v>
      </c>
      <c r="FQ55" s="17">
        <v>4.8830099999999996</v>
      </c>
    </row>
    <row r="56" spans="1:173" ht="24" customHeight="1" x14ac:dyDescent="0.25">
      <c r="A56" s="16" t="s">
        <v>52</v>
      </c>
      <c r="B56" s="16" t="s">
        <v>824</v>
      </c>
      <c r="C56" s="17"/>
      <c r="D56" s="17"/>
      <c r="E56" s="17">
        <v>16.5</v>
      </c>
      <c r="F56" s="17">
        <v>22.3</v>
      </c>
      <c r="G56" s="17"/>
      <c r="H56" s="17"/>
      <c r="I56" s="17">
        <v>-14.4</v>
      </c>
      <c r="J56" s="17">
        <v>18.7</v>
      </c>
      <c r="K56" s="17"/>
      <c r="L56" s="17"/>
      <c r="M56" s="17">
        <v>-24.3</v>
      </c>
      <c r="N56" s="17">
        <v>-23.7</v>
      </c>
      <c r="O56" s="17">
        <v>-20.399999999999999</v>
      </c>
      <c r="P56" s="17">
        <v>4.7</v>
      </c>
      <c r="Q56" s="17">
        <v>-29.7</v>
      </c>
      <c r="R56" s="17">
        <v>-24.3</v>
      </c>
      <c r="S56" s="17">
        <v>58.6</v>
      </c>
      <c r="T56" s="17">
        <v>-0.1</v>
      </c>
      <c r="U56" s="17"/>
      <c r="V56" s="17"/>
      <c r="W56" s="17"/>
      <c r="X56" s="17"/>
      <c r="Y56" s="17">
        <v>14.9</v>
      </c>
      <c r="Z56" s="17">
        <v>0.61299999999999999</v>
      </c>
      <c r="AA56" s="17">
        <v>0</v>
      </c>
      <c r="AB56" s="17">
        <v>-3.5</v>
      </c>
      <c r="AC56" s="17">
        <v>3</v>
      </c>
      <c r="AD56" s="17">
        <v>12.2</v>
      </c>
      <c r="AE56" s="17">
        <v>2.8</v>
      </c>
      <c r="AF56" s="17"/>
      <c r="AG56" s="17"/>
      <c r="AH56" s="17"/>
      <c r="AI56" s="17">
        <v>16.600000000000001</v>
      </c>
      <c r="AJ56" s="17">
        <v>3.5</v>
      </c>
      <c r="AK56" s="17"/>
      <c r="AL56" s="17">
        <v>0</v>
      </c>
      <c r="AM56" s="17"/>
      <c r="AN56" s="17">
        <v>-1.7</v>
      </c>
      <c r="AO56" s="17">
        <v>45.2</v>
      </c>
      <c r="AP56" s="17">
        <v>9.9</v>
      </c>
      <c r="AQ56" s="17">
        <v>15.8</v>
      </c>
      <c r="AR56" s="17">
        <v>-0.7</v>
      </c>
      <c r="AS56" s="17">
        <v>0.4</v>
      </c>
      <c r="AT56" s="17">
        <v>2.7</v>
      </c>
      <c r="AU56" s="17">
        <v>0</v>
      </c>
      <c r="AV56" s="17">
        <v>-22.2</v>
      </c>
      <c r="AW56" s="17">
        <v>-24.4</v>
      </c>
      <c r="AX56" s="17">
        <v>-51.5</v>
      </c>
      <c r="AY56" s="17">
        <v>8.1999999999999993</v>
      </c>
      <c r="AZ56" s="17"/>
      <c r="BA56" s="17">
        <v>-0.1</v>
      </c>
      <c r="BB56" s="17">
        <v>0.2</v>
      </c>
      <c r="BC56" s="17"/>
      <c r="BD56" s="17">
        <v>1</v>
      </c>
      <c r="BE56" s="17">
        <v>0</v>
      </c>
      <c r="BF56" s="17">
        <v>0.1</v>
      </c>
      <c r="BG56" s="17">
        <v>1.1000000000000001</v>
      </c>
      <c r="BH56" s="17">
        <v>-0.2</v>
      </c>
      <c r="BI56" s="17"/>
      <c r="BJ56" s="17">
        <v>0</v>
      </c>
      <c r="BK56" s="17"/>
      <c r="BL56" s="17"/>
      <c r="BM56" s="17"/>
      <c r="BN56" s="17">
        <v>8.1999999999999993</v>
      </c>
      <c r="BO56" s="17">
        <v>-38.5</v>
      </c>
      <c r="BP56" s="17">
        <v>0</v>
      </c>
      <c r="BQ56" s="17">
        <v>0</v>
      </c>
      <c r="BR56" s="17">
        <v>0</v>
      </c>
      <c r="BS56" s="17">
        <v>0</v>
      </c>
      <c r="BT56" s="17"/>
      <c r="BU56" s="17"/>
      <c r="BV56" s="17"/>
      <c r="BW56" s="17"/>
      <c r="BX56" s="17"/>
      <c r="BY56" s="17"/>
      <c r="BZ56" s="17"/>
      <c r="CA56" s="17">
        <v>-0.3</v>
      </c>
      <c r="CB56" s="17">
        <v>50.4</v>
      </c>
      <c r="CC56" s="17">
        <v>40.9</v>
      </c>
      <c r="CD56" s="17">
        <v>5.8</v>
      </c>
      <c r="CE56" s="17">
        <v>8.3000000000000007</v>
      </c>
      <c r="CF56" s="17">
        <v>-1.8</v>
      </c>
      <c r="CG56" s="17"/>
      <c r="CH56" s="17"/>
      <c r="CI56" s="17"/>
      <c r="CJ56" s="17">
        <v>27.4</v>
      </c>
      <c r="CK56" s="17">
        <v>0</v>
      </c>
      <c r="CL56" s="17"/>
      <c r="CM56" s="17"/>
      <c r="CN56" s="17"/>
      <c r="CO56" s="17"/>
      <c r="CP56" s="17"/>
      <c r="CQ56" s="17"/>
      <c r="CR56" s="17">
        <v>0</v>
      </c>
      <c r="CS56" s="17"/>
      <c r="CT56" s="17"/>
      <c r="CU56" s="17">
        <v>-1.5</v>
      </c>
      <c r="CV56" s="17">
        <v>0</v>
      </c>
      <c r="CW56" s="17">
        <v>0</v>
      </c>
      <c r="CX56" s="17"/>
      <c r="CY56" s="17"/>
      <c r="CZ56" s="17">
        <v>-0.1</v>
      </c>
      <c r="DA56" s="17">
        <v>-0.8</v>
      </c>
      <c r="DB56" s="17"/>
      <c r="DC56" s="17">
        <v>-0.2</v>
      </c>
      <c r="DD56" s="17">
        <v>1.1000000000000001</v>
      </c>
      <c r="DE56" s="17">
        <v>2.4</v>
      </c>
      <c r="DF56" s="17">
        <v>1.3</v>
      </c>
      <c r="DG56" s="17">
        <v>0</v>
      </c>
      <c r="DH56" s="17">
        <v>0.6</v>
      </c>
      <c r="DI56" s="17">
        <v>0</v>
      </c>
      <c r="DJ56" s="17">
        <v>0</v>
      </c>
      <c r="DK56" s="17">
        <v>0</v>
      </c>
      <c r="DL56" s="17">
        <v>3.1</v>
      </c>
      <c r="DM56" s="17">
        <v>5.5</v>
      </c>
      <c r="DN56" s="17">
        <v>1.8</v>
      </c>
      <c r="DO56" s="17">
        <v>0.5</v>
      </c>
      <c r="DP56" s="17">
        <v>0.4</v>
      </c>
      <c r="DQ56" s="17">
        <v>1.2</v>
      </c>
      <c r="DR56" s="17">
        <v>0</v>
      </c>
      <c r="DS56" s="17">
        <v>0.3</v>
      </c>
      <c r="DT56" s="17">
        <v>-0.8</v>
      </c>
      <c r="DU56" s="17">
        <v>0.9</v>
      </c>
      <c r="DV56" s="17"/>
      <c r="DW56" s="17">
        <v>-4.5999999999999996</v>
      </c>
      <c r="DX56" s="17">
        <v>1</v>
      </c>
      <c r="DY56" s="17">
        <v>3.1</v>
      </c>
      <c r="DZ56" s="17">
        <v>2.4</v>
      </c>
      <c r="EA56" s="17">
        <v>0.9</v>
      </c>
      <c r="EB56" s="17">
        <v>0</v>
      </c>
      <c r="EC56" s="17">
        <v>4</v>
      </c>
      <c r="ED56" s="17">
        <v>0</v>
      </c>
      <c r="EE56" s="17">
        <v>-7.8</v>
      </c>
      <c r="EF56" s="17">
        <v>-8.3000000000000007</v>
      </c>
      <c r="EG56" s="17">
        <v>0</v>
      </c>
      <c r="EH56" s="17"/>
      <c r="EI56" s="17">
        <v>2.6</v>
      </c>
      <c r="EJ56" s="17">
        <v>-0.1</v>
      </c>
      <c r="EK56" s="17">
        <v>1.4</v>
      </c>
      <c r="EL56" s="17">
        <v>0.2</v>
      </c>
      <c r="EM56" s="17">
        <v>0.2</v>
      </c>
      <c r="EN56" s="17">
        <v>0.2</v>
      </c>
      <c r="EO56" s="17">
        <v>0</v>
      </c>
      <c r="EP56" s="17">
        <v>0</v>
      </c>
      <c r="EQ56" s="17">
        <v>0</v>
      </c>
      <c r="ER56" s="17">
        <v>-0.2</v>
      </c>
      <c r="ES56" s="17">
        <v>5.6</v>
      </c>
      <c r="ET56" s="17">
        <v>0.7</v>
      </c>
      <c r="EU56" s="17">
        <v>0</v>
      </c>
      <c r="EV56" s="17">
        <v>0</v>
      </c>
      <c r="EW56" s="17">
        <v>0.2</v>
      </c>
      <c r="EX56" s="17">
        <v>1.2</v>
      </c>
      <c r="EY56" s="17"/>
      <c r="EZ56" s="17">
        <v>7.65</v>
      </c>
      <c r="FA56" s="17"/>
      <c r="FB56" s="17">
        <v>1.2</v>
      </c>
      <c r="FC56" s="17">
        <v>1.9</v>
      </c>
      <c r="FD56" s="17">
        <v>4</v>
      </c>
      <c r="FE56" s="17"/>
      <c r="FF56" s="17">
        <v>2.2000000000000002</v>
      </c>
      <c r="FG56" s="17">
        <v>153.56299999999999</v>
      </c>
      <c r="FH56" s="15"/>
      <c r="FI56" s="17">
        <v>2.8643900000000002</v>
      </c>
      <c r="FJ56" s="17">
        <v>-0.47699999999999998</v>
      </c>
      <c r="FK56" s="17"/>
      <c r="FL56" s="17">
        <v>1.7</v>
      </c>
      <c r="FM56" s="17"/>
      <c r="FN56" s="17">
        <v>0.30109000000000002</v>
      </c>
      <c r="FO56" s="17">
        <v>-0.6</v>
      </c>
      <c r="FP56" s="17">
        <v>0.9</v>
      </c>
      <c r="FQ56" s="17">
        <v>4.6884800000000002</v>
      </c>
    </row>
    <row r="57" spans="1:173" ht="24" customHeight="1" x14ac:dyDescent="0.25">
      <c r="A57" s="16" t="s">
        <v>52</v>
      </c>
      <c r="B57" s="16" t="s">
        <v>825</v>
      </c>
      <c r="C57" s="17"/>
      <c r="D57" s="17"/>
      <c r="E57" s="17">
        <v>25</v>
      </c>
      <c r="F57" s="17">
        <v>23.3</v>
      </c>
      <c r="G57" s="17"/>
      <c r="H57" s="17"/>
      <c r="I57" s="17">
        <v>-13.3</v>
      </c>
      <c r="J57" s="17">
        <v>23</v>
      </c>
      <c r="K57" s="17"/>
      <c r="L57" s="17"/>
      <c r="M57" s="17">
        <v>-22.4</v>
      </c>
      <c r="N57" s="17">
        <v>-24.9</v>
      </c>
      <c r="O57" s="17">
        <v>-17.5</v>
      </c>
      <c r="P57" s="17">
        <v>4.7</v>
      </c>
      <c r="Q57" s="17">
        <v>-29.9</v>
      </c>
      <c r="R57" s="17">
        <v>-28.6</v>
      </c>
      <c r="S57" s="17">
        <v>58.5</v>
      </c>
      <c r="T57" s="17">
        <v>0</v>
      </c>
      <c r="U57" s="17"/>
      <c r="V57" s="17"/>
      <c r="W57" s="17"/>
      <c r="X57" s="17"/>
      <c r="Y57" s="17">
        <v>14.6</v>
      </c>
      <c r="Z57" s="17">
        <v>0.66700000000000004</v>
      </c>
      <c r="AA57" s="17">
        <v>0</v>
      </c>
      <c r="AB57" s="17">
        <v>-3.5</v>
      </c>
      <c r="AC57" s="17">
        <v>2.2000000000000002</v>
      </c>
      <c r="AD57" s="17">
        <v>13</v>
      </c>
      <c r="AE57" s="17">
        <v>2.7</v>
      </c>
      <c r="AF57" s="17"/>
      <c r="AG57" s="17"/>
      <c r="AH57" s="17"/>
      <c r="AI57" s="17">
        <v>17.3</v>
      </c>
      <c r="AJ57" s="17">
        <v>5</v>
      </c>
      <c r="AK57" s="17"/>
      <c r="AL57" s="17">
        <v>0</v>
      </c>
      <c r="AM57" s="17"/>
      <c r="AN57" s="17">
        <v>-0.9</v>
      </c>
      <c r="AO57" s="17">
        <v>49.6</v>
      </c>
      <c r="AP57" s="17">
        <v>10.8</v>
      </c>
      <c r="AQ57" s="17">
        <v>15.6</v>
      </c>
      <c r="AR57" s="17">
        <v>-4.3</v>
      </c>
      <c r="AS57" s="17">
        <v>0.5</v>
      </c>
      <c r="AT57" s="17">
        <v>2.7</v>
      </c>
      <c r="AU57" s="17">
        <v>1.3</v>
      </c>
      <c r="AV57" s="17">
        <v>-25.6</v>
      </c>
      <c r="AW57" s="17">
        <v>-36.200000000000003</v>
      </c>
      <c r="AX57" s="17">
        <v>-44.2</v>
      </c>
      <c r="AY57" s="17">
        <v>7.9</v>
      </c>
      <c r="AZ57" s="17"/>
      <c r="BA57" s="17">
        <v>0.1</v>
      </c>
      <c r="BB57" s="17">
        <v>2.7</v>
      </c>
      <c r="BC57" s="17"/>
      <c r="BD57" s="17">
        <v>1</v>
      </c>
      <c r="BE57" s="17">
        <v>0</v>
      </c>
      <c r="BF57" s="17">
        <v>-11</v>
      </c>
      <c r="BG57" s="17">
        <v>1.1000000000000001</v>
      </c>
      <c r="BH57" s="17">
        <v>6.1</v>
      </c>
      <c r="BI57" s="17"/>
      <c r="BJ57" s="17">
        <v>0</v>
      </c>
      <c r="BK57" s="17"/>
      <c r="BL57" s="17"/>
      <c r="BM57" s="17"/>
      <c r="BN57" s="17">
        <v>8.9</v>
      </c>
      <c r="BO57" s="17">
        <v>-41.4</v>
      </c>
      <c r="BP57" s="17">
        <v>0</v>
      </c>
      <c r="BQ57" s="17">
        <v>0</v>
      </c>
      <c r="BR57" s="17">
        <v>0</v>
      </c>
      <c r="BS57" s="17">
        <v>0</v>
      </c>
      <c r="BT57" s="17"/>
      <c r="BU57" s="17"/>
      <c r="BV57" s="17"/>
      <c r="BW57" s="17"/>
      <c r="BX57" s="17"/>
      <c r="BY57" s="17"/>
      <c r="BZ57" s="17"/>
      <c r="CA57" s="17">
        <v>-0.3</v>
      </c>
      <c r="CB57" s="17">
        <v>49.4</v>
      </c>
      <c r="CC57" s="17">
        <v>23.1</v>
      </c>
      <c r="CD57" s="17">
        <v>-0.9</v>
      </c>
      <c r="CE57" s="17">
        <v>3.1</v>
      </c>
      <c r="CF57" s="17">
        <v>-1.8</v>
      </c>
      <c r="CG57" s="17"/>
      <c r="CH57" s="17"/>
      <c r="CI57" s="17"/>
      <c r="CJ57" s="17">
        <v>30.2</v>
      </c>
      <c r="CK57" s="17">
        <v>0</v>
      </c>
      <c r="CL57" s="17"/>
      <c r="CM57" s="17"/>
      <c r="CN57" s="17"/>
      <c r="CO57" s="17"/>
      <c r="CP57" s="17"/>
      <c r="CQ57" s="17"/>
      <c r="CR57" s="17">
        <v>0</v>
      </c>
      <c r="CS57" s="17"/>
      <c r="CT57" s="17"/>
      <c r="CU57" s="17">
        <v>-1.7</v>
      </c>
      <c r="CV57" s="17">
        <v>0</v>
      </c>
      <c r="CW57" s="17">
        <v>0</v>
      </c>
      <c r="CX57" s="17"/>
      <c r="CY57" s="17"/>
      <c r="CZ57" s="17">
        <v>0</v>
      </c>
      <c r="DA57" s="17">
        <v>-0.8</v>
      </c>
      <c r="DB57" s="17"/>
      <c r="DC57" s="17">
        <v>-0.1</v>
      </c>
      <c r="DD57" s="17">
        <v>1.3</v>
      </c>
      <c r="DE57" s="17">
        <v>2.2999999999999998</v>
      </c>
      <c r="DF57" s="17">
        <v>1.3</v>
      </c>
      <c r="DG57" s="17">
        <v>0</v>
      </c>
      <c r="DH57" s="17">
        <v>0.6</v>
      </c>
      <c r="DI57" s="17">
        <v>0</v>
      </c>
      <c r="DJ57" s="17">
        <v>0</v>
      </c>
      <c r="DK57" s="17">
        <v>0</v>
      </c>
      <c r="DL57" s="17">
        <v>3.1</v>
      </c>
      <c r="DM57" s="17">
        <v>5.8</v>
      </c>
      <c r="DN57" s="17">
        <v>1.8</v>
      </c>
      <c r="DO57" s="17">
        <v>0.5</v>
      </c>
      <c r="DP57" s="17">
        <v>0.4</v>
      </c>
      <c r="DQ57" s="17">
        <v>1.2</v>
      </c>
      <c r="DR57" s="17">
        <v>0</v>
      </c>
      <c r="DS57" s="17">
        <v>0.1</v>
      </c>
      <c r="DT57" s="17">
        <v>-0.9</v>
      </c>
      <c r="DU57" s="17">
        <v>0.9</v>
      </c>
      <c r="DV57" s="17"/>
      <c r="DW57" s="17">
        <v>-4.5999999999999996</v>
      </c>
      <c r="DX57" s="17">
        <v>1</v>
      </c>
      <c r="DY57" s="17">
        <v>2.8</v>
      </c>
      <c r="DZ57" s="17">
        <v>2.2999999999999998</v>
      </c>
      <c r="EA57" s="17">
        <v>1.1000000000000001</v>
      </c>
      <c r="EB57" s="17">
        <v>0</v>
      </c>
      <c r="EC57" s="17">
        <v>4</v>
      </c>
      <c r="ED57" s="17">
        <v>0</v>
      </c>
      <c r="EE57" s="17">
        <v>-9.5</v>
      </c>
      <c r="EF57" s="17">
        <v>-9.8000000000000007</v>
      </c>
      <c r="EG57" s="17">
        <v>0</v>
      </c>
      <c r="EH57" s="17"/>
      <c r="EI57" s="17">
        <v>2.6</v>
      </c>
      <c r="EJ57" s="17">
        <v>0.1</v>
      </c>
      <c r="EK57" s="17">
        <v>1.3</v>
      </c>
      <c r="EL57" s="17">
        <v>0.2</v>
      </c>
      <c r="EM57" s="17">
        <v>0.2</v>
      </c>
      <c r="EN57" s="17">
        <v>0.2</v>
      </c>
      <c r="EO57" s="17">
        <v>0</v>
      </c>
      <c r="EP57" s="17">
        <v>0</v>
      </c>
      <c r="EQ57" s="17">
        <v>0</v>
      </c>
      <c r="ER57" s="17">
        <v>-0.2</v>
      </c>
      <c r="ES57" s="17">
        <v>4.7</v>
      </c>
      <c r="ET57" s="17">
        <v>1.1000000000000001</v>
      </c>
      <c r="EU57" s="17">
        <v>0</v>
      </c>
      <c r="EV57" s="17">
        <v>0</v>
      </c>
      <c r="EW57" s="17">
        <v>0.2</v>
      </c>
      <c r="EX57" s="17">
        <v>1.4</v>
      </c>
      <c r="EY57" s="17"/>
      <c r="EZ57" s="17">
        <v>9.98</v>
      </c>
      <c r="FA57" s="17"/>
      <c r="FB57" s="17">
        <v>1.2</v>
      </c>
      <c r="FC57" s="17">
        <v>2.1</v>
      </c>
      <c r="FD57" s="17">
        <v>3.9</v>
      </c>
      <c r="FE57" s="17"/>
      <c r="FF57" s="17">
        <v>1.9</v>
      </c>
      <c r="FG57" s="17">
        <v>131.34700000000001</v>
      </c>
      <c r="FH57" s="15"/>
      <c r="FI57" s="17">
        <v>3.0816400000000002</v>
      </c>
      <c r="FJ57" s="17">
        <v>-5.5E-2</v>
      </c>
      <c r="FK57" s="17"/>
      <c r="FL57" s="17">
        <v>1.7</v>
      </c>
      <c r="FM57" s="17"/>
      <c r="FN57" s="17">
        <v>0.26193</v>
      </c>
      <c r="FO57" s="17">
        <v>-0.6</v>
      </c>
      <c r="FP57" s="17">
        <v>1</v>
      </c>
      <c r="FQ57" s="17">
        <v>5.3885699999999996</v>
      </c>
    </row>
    <row r="58" spans="1:173" ht="24" customHeight="1" x14ac:dyDescent="0.25">
      <c r="A58" s="18" t="s">
        <v>826</v>
      </c>
      <c r="B58" s="18" t="s">
        <v>53</v>
      </c>
      <c r="C58" s="19"/>
      <c r="D58" s="19"/>
      <c r="E58" s="19">
        <v>17.5</v>
      </c>
      <c r="F58" s="19">
        <v>23.4</v>
      </c>
      <c r="G58" s="19"/>
      <c r="H58" s="19"/>
      <c r="I58" s="19">
        <v>-17.399999999999999</v>
      </c>
      <c r="J58" s="19">
        <v>17.2</v>
      </c>
      <c r="K58" s="19"/>
      <c r="L58" s="19"/>
      <c r="M58" s="19">
        <v>-29.7</v>
      </c>
      <c r="N58" s="19">
        <v>-25.8</v>
      </c>
      <c r="O58" s="19">
        <v>-16.600000000000001</v>
      </c>
      <c r="P58" s="19">
        <v>-3.5</v>
      </c>
      <c r="Q58" s="19">
        <v>-33.799999999999997</v>
      </c>
      <c r="R58" s="19">
        <v>-32.1</v>
      </c>
      <c r="S58" s="19">
        <v>60.9</v>
      </c>
      <c r="T58" s="19">
        <v>0</v>
      </c>
      <c r="U58" s="19"/>
      <c r="V58" s="19"/>
      <c r="W58" s="19"/>
      <c r="X58" s="19"/>
      <c r="Y58" s="19">
        <v>14</v>
      </c>
      <c r="Z58" s="19">
        <v>0.55700000000000005</v>
      </c>
      <c r="AA58" s="19">
        <v>0</v>
      </c>
      <c r="AB58" s="19">
        <v>-3.5</v>
      </c>
      <c r="AC58" s="19">
        <v>2.1</v>
      </c>
      <c r="AD58" s="19">
        <v>11.5</v>
      </c>
      <c r="AE58" s="19">
        <v>2.6</v>
      </c>
      <c r="AF58" s="19"/>
      <c r="AG58" s="19"/>
      <c r="AH58" s="19"/>
      <c r="AI58" s="19">
        <v>16.899999999999999</v>
      </c>
      <c r="AJ58" s="19">
        <v>3.9</v>
      </c>
      <c r="AK58" s="19"/>
      <c r="AL58" s="19">
        <v>0</v>
      </c>
      <c r="AM58" s="19"/>
      <c r="AN58" s="19">
        <v>-1</v>
      </c>
      <c r="AO58" s="19">
        <v>48.9</v>
      </c>
      <c r="AP58" s="19">
        <v>11.1</v>
      </c>
      <c r="AQ58" s="19">
        <v>13.6</v>
      </c>
      <c r="AR58" s="19">
        <v>-3.7</v>
      </c>
      <c r="AS58" s="19">
        <v>1</v>
      </c>
      <c r="AT58" s="19">
        <v>2.7</v>
      </c>
      <c r="AU58" s="19">
        <v>-0.1</v>
      </c>
      <c r="AV58" s="19">
        <v>-30.9</v>
      </c>
      <c r="AW58" s="19">
        <v>-41</v>
      </c>
      <c r="AX58" s="19">
        <v>-49.1</v>
      </c>
      <c r="AY58" s="19">
        <v>5.3</v>
      </c>
      <c r="AZ58" s="19"/>
      <c r="BA58" s="19">
        <v>0.2</v>
      </c>
      <c r="BB58" s="19">
        <v>2.8</v>
      </c>
      <c r="BC58" s="19"/>
      <c r="BD58" s="19">
        <v>0.9</v>
      </c>
      <c r="BE58" s="19">
        <v>0</v>
      </c>
      <c r="BF58" s="19">
        <v>-7.7</v>
      </c>
      <c r="BG58" s="19">
        <v>0</v>
      </c>
      <c r="BH58" s="19">
        <v>2</v>
      </c>
      <c r="BI58" s="19"/>
      <c r="BJ58" s="19">
        <v>0</v>
      </c>
      <c r="BK58" s="19"/>
      <c r="BL58" s="19"/>
      <c r="BM58" s="19"/>
      <c r="BN58" s="19">
        <v>7.5</v>
      </c>
      <c r="BO58" s="19">
        <v>-45.2</v>
      </c>
      <c r="BP58" s="19">
        <v>0</v>
      </c>
      <c r="BQ58" s="19">
        <v>0</v>
      </c>
      <c r="BR58" s="19">
        <v>0</v>
      </c>
      <c r="BS58" s="19">
        <v>0</v>
      </c>
      <c r="BT58" s="19"/>
      <c r="BU58" s="19"/>
      <c r="BV58" s="19"/>
      <c r="BW58" s="19"/>
      <c r="BX58" s="19"/>
      <c r="BY58" s="19"/>
      <c r="BZ58" s="19"/>
      <c r="CA58" s="19">
        <v>-0.4</v>
      </c>
      <c r="CB58" s="19">
        <v>52.2</v>
      </c>
      <c r="CC58" s="19">
        <v>15.7</v>
      </c>
      <c r="CD58" s="19">
        <v>-2.4</v>
      </c>
      <c r="CE58" s="19">
        <v>3.1</v>
      </c>
      <c r="CF58" s="19">
        <v>-2.2000000000000002</v>
      </c>
      <c r="CG58" s="19"/>
      <c r="CH58" s="19"/>
      <c r="CI58" s="19"/>
      <c r="CJ58" s="19">
        <v>23.7</v>
      </c>
      <c r="CK58" s="19">
        <v>0</v>
      </c>
      <c r="CL58" s="19"/>
      <c r="CM58" s="19"/>
      <c r="CN58" s="19"/>
      <c r="CO58" s="19"/>
      <c r="CP58" s="19"/>
      <c r="CQ58" s="19"/>
      <c r="CR58" s="19">
        <v>0</v>
      </c>
      <c r="CS58" s="19"/>
      <c r="CT58" s="19"/>
      <c r="CU58" s="19">
        <v>-1.7</v>
      </c>
      <c r="CV58" s="19">
        <v>0</v>
      </c>
      <c r="CW58" s="19">
        <v>0</v>
      </c>
      <c r="CX58" s="19"/>
      <c r="CY58" s="19"/>
      <c r="CZ58" s="19">
        <v>0</v>
      </c>
      <c r="DA58" s="19">
        <v>-0.8</v>
      </c>
      <c r="DB58" s="19"/>
      <c r="DC58" s="19">
        <v>-0.1</v>
      </c>
      <c r="DD58" s="19">
        <v>1.3</v>
      </c>
      <c r="DE58" s="19">
        <v>2.6</v>
      </c>
      <c r="DF58" s="19">
        <v>0.4</v>
      </c>
      <c r="DG58" s="19">
        <v>0</v>
      </c>
      <c r="DH58" s="19">
        <v>0.6</v>
      </c>
      <c r="DI58" s="19">
        <v>0</v>
      </c>
      <c r="DJ58" s="19">
        <v>0</v>
      </c>
      <c r="DK58" s="19">
        <v>0</v>
      </c>
      <c r="DL58" s="19">
        <v>2.7</v>
      </c>
      <c r="DM58" s="19">
        <v>4</v>
      </c>
      <c r="DN58" s="19">
        <v>1.8</v>
      </c>
      <c r="DO58" s="19">
        <v>0.5</v>
      </c>
      <c r="DP58" s="19">
        <v>0.4</v>
      </c>
      <c r="DQ58" s="19">
        <v>1.2</v>
      </c>
      <c r="DR58" s="19">
        <v>0</v>
      </c>
      <c r="DS58" s="19">
        <v>0.1</v>
      </c>
      <c r="DT58" s="19">
        <v>-1.1000000000000001</v>
      </c>
      <c r="DU58" s="19">
        <v>0.9</v>
      </c>
      <c r="DV58" s="19"/>
      <c r="DW58" s="19">
        <v>-4.7</v>
      </c>
      <c r="DX58" s="19">
        <v>0</v>
      </c>
      <c r="DY58" s="19">
        <v>2.9</v>
      </c>
      <c r="DZ58" s="19">
        <v>2.2999999999999998</v>
      </c>
      <c r="EA58" s="19">
        <v>1.1000000000000001</v>
      </c>
      <c r="EB58" s="19">
        <v>0</v>
      </c>
      <c r="EC58" s="19">
        <v>4</v>
      </c>
      <c r="ED58" s="19">
        <v>0</v>
      </c>
      <c r="EE58" s="19">
        <v>-8</v>
      </c>
      <c r="EF58" s="19">
        <v>-8.8000000000000007</v>
      </c>
      <c r="EG58" s="19">
        <v>0</v>
      </c>
      <c r="EH58" s="19"/>
      <c r="EI58" s="19">
        <v>2.6</v>
      </c>
      <c r="EJ58" s="19">
        <v>-0.1</v>
      </c>
      <c r="EK58" s="19">
        <v>1.4</v>
      </c>
      <c r="EL58" s="19">
        <v>0.2</v>
      </c>
      <c r="EM58" s="19">
        <v>0.2</v>
      </c>
      <c r="EN58" s="19">
        <v>0.2</v>
      </c>
      <c r="EO58" s="19">
        <v>0</v>
      </c>
      <c r="EP58" s="19">
        <v>0</v>
      </c>
      <c r="EQ58" s="19">
        <v>0</v>
      </c>
      <c r="ER58" s="19">
        <v>-0.2</v>
      </c>
      <c r="ES58" s="19">
        <v>4</v>
      </c>
      <c r="ET58" s="19">
        <v>0.3</v>
      </c>
      <c r="EU58" s="19">
        <v>0</v>
      </c>
      <c r="EV58" s="19">
        <v>0</v>
      </c>
      <c r="EW58" s="19">
        <v>0.2</v>
      </c>
      <c r="EX58" s="19">
        <v>1.4</v>
      </c>
      <c r="EY58" s="19"/>
      <c r="EZ58" s="19">
        <v>8.9600000000000009</v>
      </c>
      <c r="FA58" s="19"/>
      <c r="FB58" s="19">
        <v>1.2</v>
      </c>
      <c r="FC58" s="19">
        <v>1.9</v>
      </c>
      <c r="FD58" s="19">
        <v>3.7</v>
      </c>
      <c r="FE58" s="19"/>
      <c r="FF58" s="19">
        <v>2</v>
      </c>
      <c r="FG58" s="19">
        <v>44.716999999999999</v>
      </c>
      <c r="FH58" s="15"/>
      <c r="FI58" s="19">
        <v>2.9701300000000002</v>
      </c>
      <c r="FJ58" s="19">
        <v>-0.17699999999999999</v>
      </c>
      <c r="FK58" s="19"/>
      <c r="FL58" s="19">
        <v>1.7</v>
      </c>
      <c r="FM58" s="19"/>
      <c r="FN58" s="19">
        <v>0.26641999999999999</v>
      </c>
      <c r="FO58" s="19">
        <v>-1</v>
      </c>
      <c r="FP58" s="19">
        <v>0.9</v>
      </c>
      <c r="FQ58" s="19">
        <v>4.6595500000000003</v>
      </c>
    </row>
    <row r="59" spans="1:173" ht="24.95" customHeight="1" x14ac:dyDescent="0.25">
      <c r="A59" s="203" t="s">
        <v>827</v>
      </c>
      <c r="B59" s="204"/>
      <c r="C59" s="20">
        <v>0</v>
      </c>
      <c r="D59" s="20">
        <v>0</v>
      </c>
      <c r="E59" s="20">
        <v>1546.75</v>
      </c>
      <c r="F59" s="20">
        <v>573.15</v>
      </c>
      <c r="G59" s="20">
        <v>0</v>
      </c>
      <c r="H59" s="20">
        <v>0</v>
      </c>
      <c r="I59" s="20">
        <v>-394.5</v>
      </c>
      <c r="J59" s="20">
        <v>566.04999999999995</v>
      </c>
      <c r="K59" s="20">
        <v>0</v>
      </c>
      <c r="L59" s="20">
        <v>0</v>
      </c>
      <c r="M59" s="20">
        <v>-255.35</v>
      </c>
      <c r="N59" s="20">
        <v>-296.75</v>
      </c>
      <c r="O59" s="20">
        <v>-198.3</v>
      </c>
      <c r="P59" s="20">
        <v>592.79999999999995</v>
      </c>
      <c r="Q59" s="20">
        <v>-245.55</v>
      </c>
      <c r="R59" s="20">
        <v>-273.45</v>
      </c>
      <c r="S59" s="20">
        <v>1085.8</v>
      </c>
      <c r="T59" s="20">
        <v>1.1499999999999999</v>
      </c>
      <c r="U59" s="20">
        <v>0</v>
      </c>
      <c r="V59" s="20">
        <v>0</v>
      </c>
      <c r="W59" s="20">
        <v>0</v>
      </c>
      <c r="X59" s="20">
        <v>0</v>
      </c>
      <c r="Y59" s="20">
        <v>105.95</v>
      </c>
      <c r="Z59" s="20">
        <v>14.9535</v>
      </c>
      <c r="AA59" s="20">
        <v>7.68</v>
      </c>
      <c r="AB59" s="20">
        <v>-78.349999999999994</v>
      </c>
      <c r="AC59" s="20">
        <v>62.2</v>
      </c>
      <c r="AD59" s="20">
        <v>222.5</v>
      </c>
      <c r="AE59" s="20">
        <v>34.75</v>
      </c>
      <c r="AF59" s="20">
        <v>0</v>
      </c>
      <c r="AG59" s="20">
        <v>0</v>
      </c>
      <c r="AH59" s="20">
        <v>0</v>
      </c>
      <c r="AI59" s="20">
        <v>336.9</v>
      </c>
      <c r="AJ59" s="20">
        <v>279.89999999999998</v>
      </c>
      <c r="AK59" s="20">
        <v>0</v>
      </c>
      <c r="AL59" s="20">
        <v>-23.9</v>
      </c>
      <c r="AM59" s="20">
        <v>0</v>
      </c>
      <c r="AN59" s="20">
        <v>-26.6</v>
      </c>
      <c r="AO59" s="20">
        <v>753.15</v>
      </c>
      <c r="AP59" s="20">
        <v>235.85</v>
      </c>
      <c r="AQ59" s="20">
        <v>333.4</v>
      </c>
      <c r="AR59" s="20">
        <v>5.0999999999999996</v>
      </c>
      <c r="AS59" s="20">
        <v>13.5</v>
      </c>
      <c r="AT59" s="20">
        <v>64.8</v>
      </c>
      <c r="AU59" s="20">
        <v>24.8</v>
      </c>
      <c r="AV59" s="20">
        <v>-62.6</v>
      </c>
      <c r="AW59" s="20">
        <v>-366.85</v>
      </c>
      <c r="AX59" s="20">
        <v>-1033.45</v>
      </c>
      <c r="AY59" s="20">
        <v>170.55</v>
      </c>
      <c r="AZ59" s="20">
        <v>0</v>
      </c>
      <c r="BA59" s="20">
        <v>-2.15</v>
      </c>
      <c r="BB59" s="20">
        <v>44.25</v>
      </c>
      <c r="BC59" s="20">
        <v>0</v>
      </c>
      <c r="BD59" s="20">
        <v>23.7</v>
      </c>
      <c r="BE59" s="20">
        <v>-3.05</v>
      </c>
      <c r="BF59" s="20">
        <v>99.75</v>
      </c>
      <c r="BG59" s="20">
        <v>110.85</v>
      </c>
      <c r="BH59" s="20">
        <v>-26.15</v>
      </c>
      <c r="BI59" s="20">
        <v>0</v>
      </c>
      <c r="BJ59" s="20">
        <v>-3.1</v>
      </c>
      <c r="BK59" s="20">
        <v>0</v>
      </c>
      <c r="BL59" s="20">
        <v>0</v>
      </c>
      <c r="BM59" s="20">
        <v>0</v>
      </c>
      <c r="BN59" s="20">
        <v>119.15</v>
      </c>
      <c r="BO59" s="20">
        <v>-281.75</v>
      </c>
      <c r="BP59" s="20">
        <v>-86.5</v>
      </c>
      <c r="BQ59" s="20">
        <v>-3</v>
      </c>
      <c r="BR59" s="20">
        <v>-14.25</v>
      </c>
      <c r="BS59" s="20">
        <v>29.95</v>
      </c>
      <c r="BT59" s="20">
        <v>0</v>
      </c>
      <c r="BU59" s="20">
        <v>0</v>
      </c>
      <c r="BV59" s="20">
        <v>0</v>
      </c>
      <c r="BW59" s="20">
        <v>0</v>
      </c>
      <c r="BX59" s="20">
        <v>0</v>
      </c>
      <c r="BY59" s="20">
        <v>0</v>
      </c>
      <c r="BZ59" s="20">
        <v>0</v>
      </c>
      <c r="CA59" s="20">
        <v>-5.8</v>
      </c>
      <c r="CB59" s="20">
        <v>1051.05</v>
      </c>
      <c r="CC59" s="20">
        <v>788.1</v>
      </c>
      <c r="CD59" s="20">
        <v>68</v>
      </c>
      <c r="CE59" s="20">
        <v>71.650000000000006</v>
      </c>
      <c r="CF59" s="20">
        <v>4.55</v>
      </c>
      <c r="CG59" s="20">
        <v>0</v>
      </c>
      <c r="CH59" s="20">
        <v>0</v>
      </c>
      <c r="CI59" s="20">
        <v>0</v>
      </c>
      <c r="CJ59" s="20">
        <v>58.1</v>
      </c>
      <c r="CK59" s="20">
        <v>-0.85</v>
      </c>
      <c r="CL59" s="20">
        <v>0</v>
      </c>
      <c r="CM59" s="20">
        <v>0</v>
      </c>
      <c r="CN59" s="20">
        <v>0</v>
      </c>
      <c r="CO59" s="20">
        <v>0</v>
      </c>
      <c r="CP59" s="20">
        <v>0</v>
      </c>
      <c r="CQ59" s="20">
        <v>0</v>
      </c>
      <c r="CR59" s="20">
        <v>1.05</v>
      </c>
      <c r="CS59" s="20">
        <v>0</v>
      </c>
      <c r="CT59" s="20">
        <v>0</v>
      </c>
      <c r="CU59" s="20">
        <v>-31.6</v>
      </c>
      <c r="CV59" s="20">
        <v>68.45</v>
      </c>
      <c r="CW59" s="20">
        <v>0.15</v>
      </c>
      <c r="CX59" s="20">
        <v>0</v>
      </c>
      <c r="CY59" s="20">
        <v>0</v>
      </c>
      <c r="CZ59" s="20">
        <v>-0.95</v>
      </c>
      <c r="DA59" s="20">
        <v>-19.850000000000001</v>
      </c>
      <c r="DB59" s="20">
        <v>0</v>
      </c>
      <c r="DC59" s="20">
        <v>-1.2</v>
      </c>
      <c r="DD59" s="20">
        <v>29.05</v>
      </c>
      <c r="DE59" s="20">
        <v>56.2</v>
      </c>
      <c r="DF59" s="20">
        <v>4.4000000000000004</v>
      </c>
      <c r="DG59" s="20">
        <v>19.149999999999999</v>
      </c>
      <c r="DH59" s="20">
        <v>14.25</v>
      </c>
      <c r="DI59" s="20">
        <v>0.3</v>
      </c>
      <c r="DJ59" s="20">
        <v>-6.15</v>
      </c>
      <c r="DK59" s="20">
        <v>-14.85</v>
      </c>
      <c r="DL59" s="20">
        <v>43.2</v>
      </c>
      <c r="DM59" s="20">
        <v>31.95</v>
      </c>
      <c r="DN59" s="20">
        <v>43.2</v>
      </c>
      <c r="DO59" s="20">
        <v>12</v>
      </c>
      <c r="DP59" s="20">
        <v>9.6</v>
      </c>
      <c r="DQ59" s="20">
        <v>27.3</v>
      </c>
      <c r="DR59" s="20">
        <v>-18.100000000000001</v>
      </c>
      <c r="DS59" s="20">
        <v>1.95</v>
      </c>
      <c r="DT59" s="20">
        <v>-5.2</v>
      </c>
      <c r="DU59" s="20">
        <v>21.8</v>
      </c>
      <c r="DV59" s="20">
        <v>0</v>
      </c>
      <c r="DW59" s="20">
        <v>-112</v>
      </c>
      <c r="DX59" s="20">
        <v>16.7</v>
      </c>
      <c r="DY59" s="20">
        <v>59.65</v>
      </c>
      <c r="DZ59" s="20">
        <v>58.95</v>
      </c>
      <c r="EA59" s="20">
        <v>28.8</v>
      </c>
      <c r="EB59" s="20">
        <v>8.4</v>
      </c>
      <c r="EC59" s="20">
        <v>94.65</v>
      </c>
      <c r="ED59" s="20">
        <v>18.399999999999999</v>
      </c>
      <c r="EE59" s="20">
        <v>-148.30000000000001</v>
      </c>
      <c r="EF59" s="20">
        <v>-166.55</v>
      </c>
      <c r="EG59" s="20">
        <v>48.95</v>
      </c>
      <c r="EH59" s="20">
        <v>0</v>
      </c>
      <c r="EI59" s="20">
        <v>62.4</v>
      </c>
      <c r="EJ59" s="20">
        <v>-2.5</v>
      </c>
      <c r="EK59" s="20">
        <v>38.9</v>
      </c>
      <c r="EL59" s="20">
        <v>4.8</v>
      </c>
      <c r="EM59" s="20">
        <v>4.8</v>
      </c>
      <c r="EN59" s="20">
        <v>4.8</v>
      </c>
      <c r="EO59" s="20">
        <v>0.5</v>
      </c>
      <c r="EP59" s="20">
        <v>17.100000000000001</v>
      </c>
      <c r="EQ59" s="20">
        <v>125.9</v>
      </c>
      <c r="ER59" s="20">
        <v>-4.8</v>
      </c>
      <c r="ES59" s="20">
        <v>237.3</v>
      </c>
      <c r="ET59" s="20">
        <v>73.3</v>
      </c>
      <c r="EU59" s="20">
        <v>72.45</v>
      </c>
      <c r="EV59" s="20">
        <v>13.6</v>
      </c>
      <c r="EW59" s="20">
        <v>4.8</v>
      </c>
      <c r="EX59" s="20">
        <v>35.9</v>
      </c>
      <c r="EY59" s="20">
        <v>0</v>
      </c>
      <c r="EZ59" s="20">
        <v>105.16</v>
      </c>
      <c r="FA59" s="20">
        <v>0</v>
      </c>
      <c r="FB59" s="20">
        <v>30.5</v>
      </c>
      <c r="FC59" s="20">
        <v>43.6</v>
      </c>
      <c r="FD59" s="20">
        <v>83.45</v>
      </c>
      <c r="FE59" s="20">
        <v>0</v>
      </c>
      <c r="FF59" s="20">
        <v>54.1</v>
      </c>
      <c r="FG59" s="20">
        <v>7018.3434999999999</v>
      </c>
      <c r="FH59" s="21"/>
      <c r="FI59" s="20">
        <v>68.041214999999994</v>
      </c>
      <c r="FJ59" s="20">
        <v>-9.5719999999999992</v>
      </c>
      <c r="FK59" s="20">
        <v>0</v>
      </c>
      <c r="FL59" s="20">
        <v>27.2</v>
      </c>
      <c r="FM59" s="20">
        <v>0</v>
      </c>
      <c r="FN59" s="20">
        <v>26.289200000000001</v>
      </c>
      <c r="FO59" s="20">
        <v>1.25</v>
      </c>
      <c r="FP59" s="20">
        <v>21.75</v>
      </c>
      <c r="FQ59" s="20">
        <v>134.958415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830</v>
      </c>
      <c r="C5" s="1"/>
      <c r="D5" s="1"/>
      <c r="E5" s="1"/>
      <c r="F5" s="1"/>
      <c r="G5" s="1"/>
      <c r="H5" s="1"/>
    </row>
    <row r="6" spans="1:8" ht="23.1" customHeight="1" x14ac:dyDescent="0.25">
      <c r="A6" s="1"/>
      <c r="B6" s="205" t="s">
        <v>831</v>
      </c>
      <c r="C6" s="205" t="s">
        <v>832</v>
      </c>
      <c r="D6" s="205"/>
      <c r="E6" s="205" t="s">
        <v>833</v>
      </c>
      <c r="F6" s="205"/>
      <c r="G6" s="205"/>
      <c r="H6" s="205" t="s">
        <v>834</v>
      </c>
    </row>
    <row r="7" spans="1:8" ht="30.95" customHeight="1" x14ac:dyDescent="0.25">
      <c r="A7" s="1"/>
      <c r="B7" s="205"/>
      <c r="C7" s="24" t="s">
        <v>835</v>
      </c>
      <c r="D7" s="24" t="s">
        <v>836</v>
      </c>
      <c r="E7" s="24" t="s">
        <v>560</v>
      </c>
      <c r="F7" s="24" t="s">
        <v>559</v>
      </c>
      <c r="G7" s="24" t="s">
        <v>561</v>
      </c>
      <c r="H7" s="24" t="s">
        <v>837</v>
      </c>
    </row>
    <row r="8" spans="1:8" ht="11.1" customHeight="1" x14ac:dyDescent="0.25">
      <c r="A8" s="1"/>
      <c r="B8" s="25" t="s">
        <v>779</v>
      </c>
      <c r="C8" s="26">
        <v>0</v>
      </c>
      <c r="D8" s="26">
        <v>6775.3890000000001</v>
      </c>
      <c r="E8" s="27">
        <v>965.31799999999998</v>
      </c>
      <c r="F8" s="27">
        <v>4015.172</v>
      </c>
      <c r="G8" s="27">
        <v>1794.8989999999999</v>
      </c>
      <c r="H8" s="27">
        <v>202.245</v>
      </c>
    </row>
    <row r="9" spans="1:8" ht="11.1" customHeight="1" x14ac:dyDescent="0.25">
      <c r="A9" s="1"/>
      <c r="B9" s="25" t="s">
        <v>780</v>
      </c>
      <c r="C9" s="26">
        <v>0</v>
      </c>
      <c r="D9" s="26">
        <v>6707.1620000000003</v>
      </c>
      <c r="E9" s="27">
        <v>977.24699999999996</v>
      </c>
      <c r="F9" s="27">
        <v>3920.3130000000001</v>
      </c>
      <c r="G9" s="27">
        <v>1809.6020000000001</v>
      </c>
      <c r="H9" s="27">
        <v>207.85599999999999</v>
      </c>
    </row>
    <row r="10" spans="1:8" ht="11.1" customHeight="1" x14ac:dyDescent="0.25">
      <c r="A10" s="1"/>
      <c r="B10" s="25" t="s">
        <v>781</v>
      </c>
      <c r="C10" s="26">
        <v>0</v>
      </c>
      <c r="D10" s="26">
        <v>6425.2290000000003</v>
      </c>
      <c r="E10" s="27">
        <v>925.03700000000003</v>
      </c>
      <c r="F10" s="27">
        <v>3735.6729999999998</v>
      </c>
      <c r="G10" s="27">
        <v>1764.519</v>
      </c>
      <c r="H10" s="27">
        <v>212.75200000000001</v>
      </c>
    </row>
    <row r="11" spans="1:8" ht="11.1" customHeight="1" x14ac:dyDescent="0.25">
      <c r="A11" s="1"/>
      <c r="B11" s="25" t="s">
        <v>782</v>
      </c>
      <c r="C11" s="26">
        <v>0</v>
      </c>
      <c r="D11" s="26">
        <v>6474.4269999999997</v>
      </c>
      <c r="E11" s="27">
        <v>912.11</v>
      </c>
      <c r="F11" s="27">
        <v>3792.38</v>
      </c>
      <c r="G11" s="27">
        <v>1769.9369999999999</v>
      </c>
      <c r="H11" s="27">
        <v>210.23400000000001</v>
      </c>
    </row>
    <row r="12" spans="1:8" ht="11.1" customHeight="1" x14ac:dyDescent="0.25">
      <c r="A12" s="1"/>
      <c r="B12" s="25" t="s">
        <v>783</v>
      </c>
      <c r="C12" s="26">
        <v>0</v>
      </c>
      <c r="D12" s="26">
        <v>6458.09</v>
      </c>
      <c r="E12" s="27">
        <v>948.822</v>
      </c>
      <c r="F12" s="27">
        <v>3728.6979999999999</v>
      </c>
      <c r="G12" s="27">
        <v>1780.57</v>
      </c>
      <c r="H12" s="27">
        <v>210.846</v>
      </c>
    </row>
    <row r="13" spans="1:8" ht="11.1" customHeight="1" x14ac:dyDescent="0.25">
      <c r="A13" s="1"/>
      <c r="B13" s="25" t="s">
        <v>784</v>
      </c>
      <c r="C13" s="26">
        <v>0</v>
      </c>
      <c r="D13" s="26">
        <v>6285.5690000000004</v>
      </c>
      <c r="E13" s="27">
        <v>914.60699999999997</v>
      </c>
      <c r="F13" s="27">
        <v>3611.0230000000001</v>
      </c>
      <c r="G13" s="27">
        <v>1759.9390000000001</v>
      </c>
      <c r="H13" s="27">
        <v>210.48099999999999</v>
      </c>
    </row>
    <row r="14" spans="1:8" ht="11.1" customHeight="1" x14ac:dyDescent="0.25">
      <c r="A14" s="1"/>
      <c r="B14" s="25" t="s">
        <v>785</v>
      </c>
      <c r="C14" s="26">
        <v>0</v>
      </c>
      <c r="D14" s="26">
        <v>6370.6030000000001</v>
      </c>
      <c r="E14" s="27">
        <v>946.33799999999997</v>
      </c>
      <c r="F14" s="27">
        <v>3663.0120000000002</v>
      </c>
      <c r="G14" s="27">
        <v>1761.2529999999999</v>
      </c>
      <c r="H14" s="27">
        <v>210.762</v>
      </c>
    </row>
    <row r="15" spans="1:8" ht="11.1" customHeight="1" x14ac:dyDescent="0.25">
      <c r="A15" s="1"/>
      <c r="B15" s="25" t="s">
        <v>786</v>
      </c>
      <c r="C15" s="26">
        <v>0</v>
      </c>
      <c r="D15" s="26">
        <v>6223.5029999999997</v>
      </c>
      <c r="E15" s="27">
        <v>909.29200000000003</v>
      </c>
      <c r="F15" s="27">
        <v>3542.4479999999999</v>
      </c>
      <c r="G15" s="27">
        <v>1771.7629999999999</v>
      </c>
      <c r="H15" s="27">
        <v>208.13</v>
      </c>
    </row>
    <row r="16" spans="1:8" ht="11.1" customHeight="1" x14ac:dyDescent="0.25">
      <c r="A16" s="1"/>
      <c r="B16" s="25" t="s">
        <v>787</v>
      </c>
      <c r="C16" s="26">
        <v>0</v>
      </c>
      <c r="D16" s="26">
        <v>6390.4709999999995</v>
      </c>
      <c r="E16" s="27">
        <v>944.43799999999999</v>
      </c>
      <c r="F16" s="27">
        <v>3661.0120000000002</v>
      </c>
      <c r="G16" s="27">
        <v>1785.021</v>
      </c>
      <c r="H16" s="27">
        <v>203.20099999999999</v>
      </c>
    </row>
    <row r="17" spans="1:8" ht="11.1" customHeight="1" x14ac:dyDescent="0.25">
      <c r="A17" s="1"/>
      <c r="B17" s="25" t="s">
        <v>788</v>
      </c>
      <c r="C17" s="26">
        <v>0</v>
      </c>
      <c r="D17" s="26">
        <v>6376.5870000000004</v>
      </c>
      <c r="E17" s="27">
        <v>939.09299999999996</v>
      </c>
      <c r="F17" s="27">
        <v>3641.6570000000002</v>
      </c>
      <c r="G17" s="27">
        <v>1795.837</v>
      </c>
      <c r="H17" s="27">
        <v>198.61500000000001</v>
      </c>
    </row>
    <row r="18" spans="1:8" ht="11.1" customHeight="1" x14ac:dyDescent="0.25">
      <c r="A18" s="1"/>
      <c r="B18" s="25" t="s">
        <v>789</v>
      </c>
      <c r="C18" s="26">
        <v>0</v>
      </c>
      <c r="D18" s="26">
        <v>6209.0290000000005</v>
      </c>
      <c r="E18" s="27">
        <v>905.44</v>
      </c>
      <c r="F18" s="27">
        <v>3521.99</v>
      </c>
      <c r="G18" s="27">
        <v>1781.5989999999999</v>
      </c>
      <c r="H18" s="27">
        <v>192.637</v>
      </c>
    </row>
    <row r="19" spans="1:8" ht="11.1" customHeight="1" x14ac:dyDescent="0.25">
      <c r="A19" s="1"/>
      <c r="B19" s="25" t="s">
        <v>790</v>
      </c>
      <c r="C19" s="26">
        <v>0</v>
      </c>
      <c r="D19" s="26">
        <v>6278.8630000000003</v>
      </c>
      <c r="E19" s="27">
        <v>948.28499999999997</v>
      </c>
      <c r="F19" s="27">
        <v>3563.4549999999999</v>
      </c>
      <c r="G19" s="27">
        <v>1767.123</v>
      </c>
      <c r="H19" s="27">
        <v>184.792</v>
      </c>
    </row>
    <row r="20" spans="1:8" ht="11.1" customHeight="1" x14ac:dyDescent="0.25">
      <c r="A20" s="1"/>
      <c r="B20" s="25" t="s">
        <v>791</v>
      </c>
      <c r="C20" s="26">
        <v>0</v>
      </c>
      <c r="D20" s="26">
        <v>5979.1289999999999</v>
      </c>
      <c r="E20" s="27">
        <v>929.23599999999999</v>
      </c>
      <c r="F20" s="27">
        <v>3317.0439999999999</v>
      </c>
      <c r="G20" s="27">
        <v>1732.8489999999999</v>
      </c>
      <c r="H20" s="27">
        <v>183.298</v>
      </c>
    </row>
    <row r="21" spans="1:8" ht="11.1" customHeight="1" x14ac:dyDescent="0.25">
      <c r="A21" s="1"/>
      <c r="B21" s="25" t="s">
        <v>792</v>
      </c>
      <c r="C21" s="26">
        <v>0</v>
      </c>
      <c r="D21" s="26">
        <v>6053.4219999999996</v>
      </c>
      <c r="E21" s="27">
        <v>916.65899999999999</v>
      </c>
      <c r="F21" s="27">
        <v>3411.2710000000002</v>
      </c>
      <c r="G21" s="27">
        <v>1725.492</v>
      </c>
      <c r="H21" s="27">
        <v>184.28890000000001</v>
      </c>
    </row>
    <row r="22" spans="1:8" ht="11.1" customHeight="1" x14ac:dyDescent="0.25">
      <c r="A22" s="1"/>
      <c r="B22" s="25" t="s">
        <v>793</v>
      </c>
      <c r="C22" s="26">
        <v>0</v>
      </c>
      <c r="D22" s="26">
        <v>6049.0460000000003</v>
      </c>
      <c r="E22" s="27">
        <v>890.36800000000005</v>
      </c>
      <c r="F22" s="27">
        <v>3436.5419999999999</v>
      </c>
      <c r="G22" s="27">
        <v>1722.136</v>
      </c>
      <c r="H22" s="27">
        <v>183.90790000000001</v>
      </c>
    </row>
    <row r="23" spans="1:8" ht="11.1" customHeight="1" x14ac:dyDescent="0.25">
      <c r="A23" s="1"/>
      <c r="B23" s="25" t="s">
        <v>794</v>
      </c>
      <c r="C23" s="26">
        <v>0</v>
      </c>
      <c r="D23" s="26">
        <v>6188.643</v>
      </c>
      <c r="E23" s="27">
        <v>903.47500000000002</v>
      </c>
      <c r="F23" s="27">
        <v>3539.7550000000001</v>
      </c>
      <c r="G23" s="27">
        <v>1745.413</v>
      </c>
      <c r="H23" s="27">
        <v>186.97190000000001</v>
      </c>
    </row>
    <row r="24" spans="1:8" ht="11.1" customHeight="1" x14ac:dyDescent="0.25">
      <c r="A24" s="1"/>
      <c r="B24" s="25" t="s">
        <v>795</v>
      </c>
      <c r="C24" s="26">
        <v>0</v>
      </c>
      <c r="D24" s="26">
        <v>6192.1180000000004</v>
      </c>
      <c r="E24" s="27">
        <v>969.39300000000003</v>
      </c>
      <c r="F24" s="27">
        <v>3491.3069999999998</v>
      </c>
      <c r="G24" s="27">
        <v>1731.4179999999999</v>
      </c>
      <c r="H24" s="27">
        <v>183.89</v>
      </c>
    </row>
    <row r="25" spans="1:8" ht="11.1" customHeight="1" x14ac:dyDescent="0.25">
      <c r="A25" s="1"/>
      <c r="B25" s="25" t="s">
        <v>796</v>
      </c>
      <c r="C25" s="26">
        <v>0</v>
      </c>
      <c r="D25" s="26">
        <v>6332.7529999999997</v>
      </c>
      <c r="E25" s="27">
        <v>963.755</v>
      </c>
      <c r="F25" s="27">
        <v>3607.7249999999999</v>
      </c>
      <c r="G25" s="27">
        <v>1761.2729999999999</v>
      </c>
      <c r="H25" s="27">
        <v>191.078</v>
      </c>
    </row>
    <row r="26" spans="1:8" ht="11.1" customHeight="1" x14ac:dyDescent="0.25">
      <c r="A26" s="1"/>
      <c r="B26" s="25" t="s">
        <v>797</v>
      </c>
      <c r="C26" s="26">
        <v>0</v>
      </c>
      <c r="D26" s="26">
        <v>6552.0129999999999</v>
      </c>
      <c r="E26" s="27">
        <v>970.05200000000002</v>
      </c>
      <c r="F26" s="27">
        <v>3828.6680000000001</v>
      </c>
      <c r="G26" s="27">
        <v>1753.2929999999999</v>
      </c>
      <c r="H26" s="27">
        <v>194.66499999999999</v>
      </c>
    </row>
    <row r="27" spans="1:8" ht="11.1" customHeight="1" x14ac:dyDescent="0.25">
      <c r="A27" s="1"/>
      <c r="B27" s="25" t="s">
        <v>798</v>
      </c>
      <c r="C27" s="26">
        <v>0</v>
      </c>
      <c r="D27" s="26">
        <v>6665.73</v>
      </c>
      <c r="E27" s="27">
        <v>987.25900000000001</v>
      </c>
      <c r="F27" s="27">
        <v>3912.9810000000002</v>
      </c>
      <c r="G27" s="27">
        <v>1765.49</v>
      </c>
      <c r="H27" s="27">
        <v>196.02600000000001</v>
      </c>
    </row>
    <row r="28" spans="1:8" ht="11.1" customHeight="1" x14ac:dyDescent="0.25">
      <c r="A28" s="1"/>
      <c r="B28" s="25" t="s">
        <v>799</v>
      </c>
      <c r="C28" s="26">
        <v>0</v>
      </c>
      <c r="D28" s="26">
        <v>6784.6260000000002</v>
      </c>
      <c r="E28" s="27">
        <v>1024.53</v>
      </c>
      <c r="F28" s="27">
        <v>3979.28</v>
      </c>
      <c r="G28" s="27">
        <v>1780.816</v>
      </c>
      <c r="H28" s="27">
        <v>202.66399999999999</v>
      </c>
    </row>
    <row r="29" spans="1:8" ht="11.1" customHeight="1" x14ac:dyDescent="0.25">
      <c r="A29" s="1"/>
      <c r="B29" s="25" t="s">
        <v>800</v>
      </c>
      <c r="C29" s="26">
        <v>0</v>
      </c>
      <c r="D29" s="26">
        <v>6824.2349999999997</v>
      </c>
      <c r="E29" s="27">
        <v>1058.258</v>
      </c>
      <c r="F29" s="27">
        <v>3989.752</v>
      </c>
      <c r="G29" s="27">
        <v>1776.2249999999999</v>
      </c>
      <c r="H29" s="27">
        <v>199.608</v>
      </c>
    </row>
    <row r="30" spans="1:8" ht="11.1" customHeight="1" x14ac:dyDescent="0.25">
      <c r="A30" s="1"/>
      <c r="B30" s="25" t="s">
        <v>801</v>
      </c>
      <c r="C30" s="26">
        <v>0</v>
      </c>
      <c r="D30" s="26">
        <v>6874.2070000000003</v>
      </c>
      <c r="E30" s="27">
        <v>1037.894</v>
      </c>
      <c r="F30" s="27">
        <v>4056.2559999999999</v>
      </c>
      <c r="G30" s="27">
        <v>1780.057</v>
      </c>
      <c r="H30" s="27">
        <v>186.37299999999999</v>
      </c>
    </row>
    <row r="31" spans="1:8" ht="11.1" customHeight="1" x14ac:dyDescent="0.25">
      <c r="A31" s="1"/>
      <c r="B31" s="25" t="s">
        <v>802</v>
      </c>
      <c r="C31" s="26">
        <v>0</v>
      </c>
      <c r="D31" s="26">
        <v>6942.67</v>
      </c>
      <c r="E31" s="27">
        <v>1076.2629999999999</v>
      </c>
      <c r="F31" s="27">
        <v>4081.5070000000001</v>
      </c>
      <c r="G31" s="27">
        <v>1784.9</v>
      </c>
      <c r="H31" s="27">
        <v>194.15799999999999</v>
      </c>
    </row>
    <row r="32" spans="1:8" ht="11.1" customHeight="1" x14ac:dyDescent="0.25">
      <c r="A32" s="1"/>
      <c r="B32" s="25" t="s">
        <v>803</v>
      </c>
      <c r="C32" s="26">
        <v>0</v>
      </c>
      <c r="D32" s="26">
        <v>6966.8069999999998</v>
      </c>
      <c r="E32" s="27">
        <v>1074.97</v>
      </c>
      <c r="F32" s="27">
        <v>4088.05</v>
      </c>
      <c r="G32" s="27">
        <v>1803.787</v>
      </c>
      <c r="H32" s="27">
        <v>193.59800000000001</v>
      </c>
    </row>
    <row r="33" spans="1:8" ht="11.1" customHeight="1" x14ac:dyDescent="0.25">
      <c r="A33" s="1"/>
      <c r="B33" s="25" t="s">
        <v>804</v>
      </c>
      <c r="C33" s="26">
        <v>0</v>
      </c>
      <c r="D33" s="26">
        <v>6937.4210000000003</v>
      </c>
      <c r="E33" s="27">
        <v>1068.2090000000001</v>
      </c>
      <c r="F33" s="27">
        <v>4103.6210000000001</v>
      </c>
      <c r="G33" s="27">
        <v>1765.5909999999999</v>
      </c>
      <c r="H33" s="27">
        <v>192.35400000000001</v>
      </c>
    </row>
    <row r="34" spans="1:8" ht="11.1" customHeight="1" x14ac:dyDescent="0.25">
      <c r="A34" s="1"/>
      <c r="B34" s="25" t="s">
        <v>805</v>
      </c>
      <c r="C34" s="26">
        <v>0</v>
      </c>
      <c r="D34" s="26">
        <v>6936.6180000000004</v>
      </c>
      <c r="E34" s="27">
        <v>1074.816</v>
      </c>
      <c r="F34" s="27">
        <v>4096.7439999999997</v>
      </c>
      <c r="G34" s="27">
        <v>1765.058</v>
      </c>
      <c r="H34" s="27">
        <v>195.31100000000001</v>
      </c>
    </row>
    <row r="35" spans="1:8" ht="11.1" customHeight="1" x14ac:dyDescent="0.25">
      <c r="A35" s="1"/>
      <c r="B35" s="25" t="s">
        <v>806</v>
      </c>
      <c r="C35" s="26">
        <v>0</v>
      </c>
      <c r="D35" s="26">
        <v>6817.2830000000004</v>
      </c>
      <c r="E35" s="27">
        <v>1034.414</v>
      </c>
      <c r="F35" s="27">
        <v>4001.0659999999998</v>
      </c>
      <c r="G35" s="27">
        <v>1781.8030000000001</v>
      </c>
      <c r="H35" s="27">
        <v>196.70500000000001</v>
      </c>
    </row>
    <row r="36" spans="1:8" ht="11.1" customHeight="1" x14ac:dyDescent="0.25">
      <c r="A36" s="1"/>
      <c r="B36" s="25" t="s">
        <v>807</v>
      </c>
      <c r="C36" s="26">
        <v>0</v>
      </c>
      <c r="D36" s="26">
        <v>6944.9560000000001</v>
      </c>
      <c r="E36" s="27">
        <v>1040.81</v>
      </c>
      <c r="F36" s="27">
        <v>4118.83</v>
      </c>
      <c r="G36" s="27">
        <v>1785.316</v>
      </c>
      <c r="H36" s="27">
        <v>196.78700000000001</v>
      </c>
    </row>
    <row r="37" spans="1:8" ht="11.1" customHeight="1" x14ac:dyDescent="0.25">
      <c r="A37" s="1"/>
      <c r="B37" s="25" t="s">
        <v>808</v>
      </c>
      <c r="C37" s="26">
        <v>0</v>
      </c>
      <c r="D37" s="26">
        <v>6914.2860000000001</v>
      </c>
      <c r="E37" s="27">
        <v>1068.807</v>
      </c>
      <c r="F37" s="27">
        <v>4057.3629999999998</v>
      </c>
      <c r="G37" s="27">
        <v>1788.116</v>
      </c>
      <c r="H37" s="27">
        <v>206.92</v>
      </c>
    </row>
    <row r="38" spans="1:8" ht="11.1" customHeight="1" x14ac:dyDescent="0.25">
      <c r="A38" s="1"/>
      <c r="B38" s="25" t="s">
        <v>809</v>
      </c>
      <c r="C38" s="26">
        <v>0</v>
      </c>
      <c r="D38" s="26">
        <v>6799.049</v>
      </c>
      <c r="E38" s="27">
        <v>1007.9160000000001</v>
      </c>
      <c r="F38" s="27">
        <v>4011.0540000000001</v>
      </c>
      <c r="G38" s="27">
        <v>1780.079</v>
      </c>
      <c r="H38" s="27">
        <v>202.89699999999999</v>
      </c>
    </row>
    <row r="39" spans="1:8" ht="11.1" customHeight="1" x14ac:dyDescent="0.25">
      <c r="A39" s="1"/>
      <c r="B39" s="25" t="s">
        <v>810</v>
      </c>
      <c r="C39" s="26">
        <v>0</v>
      </c>
      <c r="D39" s="26">
        <v>6879.1390000000001</v>
      </c>
      <c r="E39" s="27">
        <v>1039.079</v>
      </c>
      <c r="F39" s="27">
        <v>4045.6309999999999</v>
      </c>
      <c r="G39" s="27">
        <v>1794.4290000000001</v>
      </c>
      <c r="H39" s="27">
        <v>208.32900000000001</v>
      </c>
    </row>
    <row r="40" spans="1:8" ht="11.1" customHeight="1" x14ac:dyDescent="0.25">
      <c r="A40" s="1"/>
      <c r="B40" s="25" t="s">
        <v>811</v>
      </c>
      <c r="C40" s="26">
        <v>0</v>
      </c>
      <c r="D40" s="26">
        <v>6751.19</v>
      </c>
      <c r="E40" s="27">
        <v>1041.4269999999999</v>
      </c>
      <c r="F40" s="27">
        <v>3908.1930000000002</v>
      </c>
      <c r="G40" s="27">
        <v>1801.57</v>
      </c>
      <c r="H40" s="27">
        <v>207.65299999999999</v>
      </c>
    </row>
    <row r="41" spans="1:8" ht="11.1" customHeight="1" x14ac:dyDescent="0.25">
      <c r="A41" s="1"/>
      <c r="B41" s="25" t="s">
        <v>812</v>
      </c>
      <c r="C41" s="26">
        <v>0</v>
      </c>
      <c r="D41" s="26">
        <v>6854.3540000000003</v>
      </c>
      <c r="E41" s="27">
        <v>1043.2439999999999</v>
      </c>
      <c r="F41" s="27">
        <v>4023.9360000000001</v>
      </c>
      <c r="G41" s="27">
        <v>1787.174</v>
      </c>
      <c r="H41" s="27">
        <v>206.76300000000001</v>
      </c>
    </row>
    <row r="42" spans="1:8" ht="11.1" customHeight="1" x14ac:dyDescent="0.25">
      <c r="A42" s="1"/>
      <c r="B42" s="25" t="s">
        <v>813</v>
      </c>
      <c r="C42" s="26">
        <v>0</v>
      </c>
      <c r="D42" s="26">
        <v>6881.009</v>
      </c>
      <c r="E42" s="27">
        <v>991.21</v>
      </c>
      <c r="F42" s="27">
        <v>4044.47</v>
      </c>
      <c r="G42" s="27">
        <v>1845.329</v>
      </c>
      <c r="H42" s="27">
        <v>202.77500000000001</v>
      </c>
    </row>
    <row r="43" spans="1:8" ht="11.1" customHeight="1" x14ac:dyDescent="0.25">
      <c r="A43" s="1"/>
      <c r="B43" s="25" t="s">
        <v>814</v>
      </c>
      <c r="C43" s="26">
        <v>0</v>
      </c>
      <c r="D43" s="26">
        <v>7045.15</v>
      </c>
      <c r="E43" s="27">
        <v>1019.338</v>
      </c>
      <c r="F43" s="27">
        <v>4123.0820000000003</v>
      </c>
      <c r="G43" s="27">
        <v>1902.73</v>
      </c>
      <c r="H43" s="27">
        <v>200.45699999999999</v>
      </c>
    </row>
    <row r="44" spans="1:8" ht="11.1" customHeight="1" x14ac:dyDescent="0.25">
      <c r="A44" s="1"/>
      <c r="B44" s="25" t="s">
        <v>815</v>
      </c>
      <c r="C44" s="26">
        <v>0</v>
      </c>
      <c r="D44" s="26">
        <v>7433.4889999999996</v>
      </c>
      <c r="E44" s="27">
        <v>1118.298</v>
      </c>
      <c r="F44" s="27">
        <v>4388.3119999999999</v>
      </c>
      <c r="G44" s="27">
        <v>1926.8789999999999</v>
      </c>
      <c r="H44" s="27">
        <v>186.096</v>
      </c>
    </row>
    <row r="45" spans="1:8" ht="11.1" customHeight="1" x14ac:dyDescent="0.25">
      <c r="A45" s="1"/>
      <c r="B45" s="25" t="s">
        <v>816</v>
      </c>
      <c r="C45" s="26">
        <v>0</v>
      </c>
      <c r="D45" s="26">
        <v>7627.6639999999998</v>
      </c>
      <c r="E45" s="27">
        <v>1169.566</v>
      </c>
      <c r="F45" s="27">
        <v>4539.0029999999997</v>
      </c>
      <c r="G45" s="27">
        <v>1919.095</v>
      </c>
      <c r="H45" s="27">
        <v>186.988</v>
      </c>
    </row>
    <row r="46" spans="1:8" ht="11.1" customHeight="1" x14ac:dyDescent="0.25">
      <c r="A46" s="1"/>
      <c r="B46" s="25" t="s">
        <v>817</v>
      </c>
      <c r="C46" s="26">
        <v>0</v>
      </c>
      <c r="D46" s="26">
        <v>7714.9960000000001</v>
      </c>
      <c r="E46" s="27">
        <v>1211.5150000000001</v>
      </c>
      <c r="F46" s="27">
        <v>4595.04</v>
      </c>
      <c r="G46" s="27">
        <v>1908.441</v>
      </c>
      <c r="H46" s="27">
        <v>192.46299999999999</v>
      </c>
    </row>
    <row r="47" spans="1:8" ht="11.1" customHeight="1" x14ac:dyDescent="0.25">
      <c r="A47" s="1"/>
      <c r="B47" s="25" t="s">
        <v>818</v>
      </c>
      <c r="C47" s="26">
        <v>0</v>
      </c>
      <c r="D47" s="26">
        <v>7683.0259999999998</v>
      </c>
      <c r="E47" s="27">
        <v>1183.03</v>
      </c>
      <c r="F47" s="27">
        <v>4564.6090000000004</v>
      </c>
      <c r="G47" s="27">
        <v>1935.3869999999999</v>
      </c>
      <c r="H47" s="27">
        <v>201.68100000000001</v>
      </c>
    </row>
    <row r="48" spans="1:8" ht="11.1" customHeight="1" x14ac:dyDescent="0.25">
      <c r="A48" s="1"/>
      <c r="B48" s="25" t="s">
        <v>819</v>
      </c>
      <c r="C48" s="26">
        <v>0</v>
      </c>
      <c r="D48" s="26">
        <v>7688.0129999999999</v>
      </c>
      <c r="E48" s="27">
        <v>1193.4649999999999</v>
      </c>
      <c r="F48" s="27">
        <v>4571.4970000000003</v>
      </c>
      <c r="G48" s="27">
        <v>1923.0509999999999</v>
      </c>
      <c r="H48" s="27">
        <v>203.68799999999999</v>
      </c>
    </row>
    <row r="49" spans="1:8" ht="11.1" customHeight="1" x14ac:dyDescent="0.25">
      <c r="A49" s="1"/>
      <c r="B49" s="25" t="s">
        <v>820</v>
      </c>
      <c r="C49" s="26">
        <v>0</v>
      </c>
      <c r="D49" s="26">
        <v>7635.8</v>
      </c>
      <c r="E49" s="27">
        <v>1176.771</v>
      </c>
      <c r="F49" s="27">
        <v>4550.7430000000004</v>
      </c>
      <c r="G49" s="27">
        <v>1908.2860000000001</v>
      </c>
      <c r="H49" s="27">
        <v>203.20699999999999</v>
      </c>
    </row>
    <row r="50" spans="1:8" ht="11.1" customHeight="1" x14ac:dyDescent="0.25">
      <c r="A50" s="1"/>
      <c r="B50" s="25" t="s">
        <v>821</v>
      </c>
      <c r="C50" s="26">
        <v>0</v>
      </c>
      <c r="D50" s="26">
        <v>7511.4629999999997</v>
      </c>
      <c r="E50" s="27">
        <v>1105.701</v>
      </c>
      <c r="F50" s="27">
        <v>4513.5749999999998</v>
      </c>
      <c r="G50" s="27">
        <v>1892.1869999999999</v>
      </c>
      <c r="H50" s="27">
        <v>208.84899999999999</v>
      </c>
    </row>
    <row r="51" spans="1:8" ht="11.1" customHeight="1" x14ac:dyDescent="0.25">
      <c r="A51" s="1"/>
      <c r="B51" s="25" t="s">
        <v>822</v>
      </c>
      <c r="C51" s="26">
        <v>0</v>
      </c>
      <c r="D51" s="26">
        <v>7218.1009999999997</v>
      </c>
      <c r="E51" s="27">
        <v>1085.125</v>
      </c>
      <c r="F51" s="27">
        <v>4252.2420000000002</v>
      </c>
      <c r="G51" s="27">
        <v>1880.7339999999999</v>
      </c>
      <c r="H51" s="27">
        <v>205.917</v>
      </c>
    </row>
    <row r="52" spans="1:8" ht="11.1" customHeight="1" x14ac:dyDescent="0.25">
      <c r="A52" s="1"/>
      <c r="B52" s="25" t="s">
        <v>823</v>
      </c>
      <c r="C52" s="26">
        <v>0</v>
      </c>
      <c r="D52" s="26">
        <v>7041.4520000000002</v>
      </c>
      <c r="E52" s="27">
        <v>1065.2070000000001</v>
      </c>
      <c r="F52" s="27">
        <v>4125.9399999999996</v>
      </c>
      <c r="G52" s="27">
        <v>1850.3050000000001</v>
      </c>
      <c r="H52" s="27">
        <v>211.83</v>
      </c>
    </row>
    <row r="53" spans="1:8" ht="11.1" customHeight="1" x14ac:dyDescent="0.25">
      <c r="A53" s="1"/>
      <c r="B53" s="25" t="s">
        <v>824</v>
      </c>
      <c r="C53" s="26">
        <v>0</v>
      </c>
      <c r="D53" s="26">
        <v>6883.6189999999997</v>
      </c>
      <c r="E53" s="27">
        <v>989.07299999999998</v>
      </c>
      <c r="F53" s="27">
        <v>4084.6570000000002</v>
      </c>
      <c r="G53" s="27">
        <v>1809.8889999999999</v>
      </c>
      <c r="H53" s="27">
        <v>212.83500000000001</v>
      </c>
    </row>
    <row r="54" spans="1:8" ht="11.1" customHeight="1" x14ac:dyDescent="0.25">
      <c r="A54" s="1"/>
      <c r="B54" s="25" t="s">
        <v>825</v>
      </c>
      <c r="C54" s="26">
        <v>0</v>
      </c>
      <c r="D54" s="26">
        <v>6637.7579999999998</v>
      </c>
      <c r="E54" s="27">
        <v>962.26099999999997</v>
      </c>
      <c r="F54" s="27">
        <v>3857.3589999999999</v>
      </c>
      <c r="G54" s="27">
        <v>1818.1379999999999</v>
      </c>
      <c r="H54" s="27">
        <v>211.66800000000001</v>
      </c>
    </row>
    <row r="55" spans="1:8" ht="11.1" customHeight="1" x14ac:dyDescent="0.25">
      <c r="A55" s="1"/>
      <c r="B55" s="25" t="s">
        <v>53</v>
      </c>
      <c r="C55" s="26">
        <v>0</v>
      </c>
      <c r="D55" s="26">
        <v>6575.6750000000002</v>
      </c>
      <c r="E55" s="27">
        <v>923.94500000000005</v>
      </c>
      <c r="F55" s="27">
        <v>3846.585</v>
      </c>
      <c r="G55" s="27">
        <v>1805.145</v>
      </c>
      <c r="H55" s="27">
        <v>208.52799999999999</v>
      </c>
    </row>
    <row r="56" spans="1:8" ht="17.100000000000001" customHeight="1" x14ac:dyDescent="0.25">
      <c r="A56" s="1"/>
      <c r="B56" s="28" t="s">
        <v>838</v>
      </c>
      <c r="C56" s="29">
        <v>0</v>
      </c>
      <c r="D56" s="29">
        <v>7714.9960000000001</v>
      </c>
      <c r="E56" s="30">
        <v>1211.5150000000001</v>
      </c>
      <c r="F56" s="30">
        <v>4595.04</v>
      </c>
      <c r="G56" s="30">
        <v>1935.3869999999999</v>
      </c>
      <c r="H56" s="30">
        <v>212.83500000000001</v>
      </c>
    </row>
    <row r="57" spans="1:8" ht="17.100000000000001" customHeight="1" x14ac:dyDescent="0.25">
      <c r="A57" s="1"/>
      <c r="B57" s="28" t="s">
        <v>839</v>
      </c>
      <c r="C57" s="29">
        <v>0</v>
      </c>
      <c r="D57" s="29">
        <v>5979.1289999999999</v>
      </c>
      <c r="E57" s="30">
        <v>890.36800000000005</v>
      </c>
      <c r="F57" s="30">
        <v>3317.0439999999999</v>
      </c>
      <c r="G57" s="30">
        <v>1722.136</v>
      </c>
      <c r="H57" s="30">
        <v>183.298</v>
      </c>
    </row>
    <row r="58" spans="1:8" ht="17.100000000000001" customHeight="1" x14ac:dyDescent="0.25">
      <c r="A58" s="1"/>
      <c r="B58" s="28" t="s">
        <v>840</v>
      </c>
      <c r="C58" s="29">
        <v>0</v>
      </c>
      <c r="D58" s="29">
        <v>6766.4965000000002</v>
      </c>
      <c r="E58" s="30">
        <v>1013.570125</v>
      </c>
      <c r="F58" s="30">
        <v>3949.1775625</v>
      </c>
      <c r="G58" s="30">
        <v>1803.7488125</v>
      </c>
      <c r="H58" s="30">
        <v>199.66205625000001</v>
      </c>
    </row>
    <row r="59" spans="1:8" ht="17.100000000000001" customHeight="1" x14ac:dyDescent="0.25">
      <c r="A59" s="1"/>
      <c r="B59" s="23" t="s">
        <v>841</v>
      </c>
      <c r="C59" s="31">
        <v>0</v>
      </c>
      <c r="D59" s="31">
        <v>162395.916</v>
      </c>
      <c r="E59" s="32">
        <v>24325.683000000001</v>
      </c>
      <c r="F59" s="32">
        <v>94780.261499999993</v>
      </c>
      <c r="G59" s="32">
        <v>43289.9715</v>
      </c>
      <c r="H59" s="32">
        <v>4791.8893500000004</v>
      </c>
    </row>
    <row r="60" spans="1:8" x14ac:dyDescent="0.25">
      <c r="A60" s="1"/>
      <c r="B60" s="1"/>
      <c r="C60" s="1"/>
      <c r="D60" s="1"/>
      <c r="E60" s="1"/>
      <c r="F60" s="1"/>
      <c r="G60" s="1"/>
      <c r="H60" s="1"/>
    </row>
    <row r="61" spans="1:8" ht="15.75" x14ac:dyDescent="0.25">
      <c r="A61" s="1"/>
      <c r="B61" s="33" t="s">
        <v>842</v>
      </c>
      <c r="C61" s="1"/>
      <c r="D61" s="1"/>
      <c r="E61" s="1"/>
      <c r="F61" s="1"/>
      <c r="G61" s="1"/>
      <c r="H61" s="1"/>
    </row>
    <row r="62" spans="1:8" ht="15.75" x14ac:dyDescent="0.25">
      <c r="A62" s="1"/>
      <c r="B62" s="33"/>
      <c r="C62" s="1"/>
      <c r="D62" s="1"/>
      <c r="E62" s="1"/>
      <c r="F62" s="1"/>
      <c r="G62" s="1"/>
      <c r="H62" s="1"/>
    </row>
    <row r="63" spans="1:8" x14ac:dyDescent="0.25">
      <c r="A63" s="1"/>
      <c r="B63" s="34"/>
      <c r="C63" s="34"/>
      <c r="D63" s="1" t="s">
        <v>843</v>
      </c>
      <c r="E63" s="35"/>
      <c r="F63" s="1"/>
      <c r="G63" s="1"/>
      <c r="H63" s="1"/>
    </row>
    <row r="64" spans="1:8" x14ac:dyDescent="0.25">
      <c r="A64" s="1"/>
      <c r="B64" s="36"/>
      <c r="C64" s="36"/>
      <c r="D64" s="1" t="s">
        <v>844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831</v>
      </c>
      <c r="C6" s="206" t="s">
        <v>846</v>
      </c>
      <c r="D6" s="206"/>
      <c r="E6" s="206"/>
      <c r="F6" s="206"/>
      <c r="G6" s="206"/>
      <c r="H6" s="206"/>
      <c r="I6" s="206"/>
      <c r="J6" s="206"/>
      <c r="K6" s="206"/>
      <c r="L6" s="206"/>
      <c r="M6" s="206"/>
      <c r="N6" s="206"/>
      <c r="O6" s="206"/>
      <c r="P6" s="206"/>
      <c r="Q6" s="206"/>
      <c r="R6" s="206"/>
      <c r="S6" s="206"/>
      <c r="T6" s="206"/>
      <c r="U6" s="206"/>
      <c r="V6" s="206"/>
      <c r="W6" s="206"/>
      <c r="X6" s="207" t="s">
        <v>847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848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849</v>
      </c>
      <c r="D7" s="38" t="s">
        <v>850</v>
      </c>
      <c r="E7" s="38" t="s">
        <v>851</v>
      </c>
      <c r="F7" s="38" t="s">
        <v>852</v>
      </c>
      <c r="G7" s="38" t="s">
        <v>853</v>
      </c>
      <c r="H7" s="38" t="s">
        <v>854</v>
      </c>
      <c r="I7" s="38" t="s">
        <v>855</v>
      </c>
      <c r="J7" s="38" t="s">
        <v>856</v>
      </c>
      <c r="K7" s="38" t="s">
        <v>857</v>
      </c>
      <c r="L7" s="38" t="s">
        <v>858</v>
      </c>
      <c r="M7" s="38" t="s">
        <v>859</v>
      </c>
      <c r="N7" s="38" t="s">
        <v>860</v>
      </c>
      <c r="O7" s="38" t="s">
        <v>861</v>
      </c>
      <c r="P7" s="38" t="s">
        <v>862</v>
      </c>
      <c r="Q7" s="38" t="s">
        <v>863</v>
      </c>
      <c r="R7" s="38" t="s">
        <v>864</v>
      </c>
      <c r="S7" s="38" t="s">
        <v>865</v>
      </c>
      <c r="T7" s="38" t="s">
        <v>866</v>
      </c>
      <c r="U7" s="38" t="s">
        <v>867</v>
      </c>
      <c r="V7" s="38" t="s">
        <v>868</v>
      </c>
      <c r="W7" s="38" t="s">
        <v>869</v>
      </c>
      <c r="X7" s="39" t="s">
        <v>870</v>
      </c>
      <c r="Y7" s="39" t="s">
        <v>871</v>
      </c>
      <c r="Z7" s="39" t="s">
        <v>872</v>
      </c>
      <c r="AA7" s="39" t="s">
        <v>849</v>
      </c>
      <c r="AB7" s="39" t="s">
        <v>850</v>
      </c>
      <c r="AC7" s="39" t="s">
        <v>873</v>
      </c>
      <c r="AD7" s="39" t="s">
        <v>852</v>
      </c>
      <c r="AE7" s="39" t="s">
        <v>853</v>
      </c>
      <c r="AF7" s="39" t="s">
        <v>874</v>
      </c>
      <c r="AG7" s="39" t="s">
        <v>854</v>
      </c>
      <c r="AH7" s="39" t="s">
        <v>875</v>
      </c>
      <c r="AI7" s="39" t="s">
        <v>876</v>
      </c>
      <c r="AJ7" s="39" t="s">
        <v>877</v>
      </c>
      <c r="AK7" s="39" t="s">
        <v>878</v>
      </c>
      <c r="AL7" s="39" t="s">
        <v>879</v>
      </c>
      <c r="AM7" s="39" t="s">
        <v>880</v>
      </c>
      <c r="AN7" s="39" t="s">
        <v>326</v>
      </c>
      <c r="AO7" s="39" t="s">
        <v>881</v>
      </c>
      <c r="AP7" s="39" t="s">
        <v>330</v>
      </c>
      <c r="AQ7" s="39" t="s">
        <v>882</v>
      </c>
      <c r="AR7" s="39" t="s">
        <v>883</v>
      </c>
      <c r="AS7" s="39" t="s">
        <v>884</v>
      </c>
      <c r="AT7" s="39" t="s">
        <v>885</v>
      </c>
      <c r="AU7" s="39" t="s">
        <v>886</v>
      </c>
      <c r="AV7" s="39" t="s">
        <v>887</v>
      </c>
      <c r="AW7" s="39" t="s">
        <v>888</v>
      </c>
      <c r="AX7" s="39" t="s">
        <v>862</v>
      </c>
      <c r="AY7" s="39" t="s">
        <v>889</v>
      </c>
      <c r="AZ7" s="39" t="s">
        <v>890</v>
      </c>
      <c r="BA7" s="39" t="s">
        <v>891</v>
      </c>
      <c r="BB7" s="39" t="s">
        <v>863</v>
      </c>
      <c r="BC7" s="39" t="s">
        <v>892</v>
      </c>
      <c r="BD7" s="39" t="s">
        <v>865</v>
      </c>
      <c r="BE7" s="39" t="s">
        <v>893</v>
      </c>
      <c r="BF7" s="39" t="s">
        <v>894</v>
      </c>
      <c r="BG7" s="39" t="s">
        <v>895</v>
      </c>
      <c r="BH7" s="39" t="s">
        <v>896</v>
      </c>
      <c r="BI7" s="39" t="s">
        <v>897</v>
      </c>
      <c r="BJ7" s="39" t="s">
        <v>867</v>
      </c>
      <c r="BK7" s="39" t="s">
        <v>898</v>
      </c>
      <c r="BL7" s="39" t="s">
        <v>899</v>
      </c>
      <c r="BM7" s="39" t="s">
        <v>868</v>
      </c>
      <c r="BN7" s="39" t="s">
        <v>614</v>
      </c>
      <c r="BO7" s="39" t="s">
        <v>869</v>
      </c>
      <c r="BP7" s="38" t="s">
        <v>900</v>
      </c>
      <c r="BQ7" s="38" t="s">
        <v>849</v>
      </c>
      <c r="BR7" s="38" t="s">
        <v>901</v>
      </c>
      <c r="BS7" s="38" t="s">
        <v>902</v>
      </c>
      <c r="BT7" s="38" t="s">
        <v>903</v>
      </c>
      <c r="BU7" s="38" t="s">
        <v>904</v>
      </c>
      <c r="BV7" s="38" t="s">
        <v>905</v>
      </c>
      <c r="BW7" s="38" t="s">
        <v>906</v>
      </c>
      <c r="BX7" s="38" t="s">
        <v>907</v>
      </c>
      <c r="BY7" s="38" t="s">
        <v>854</v>
      </c>
      <c r="BZ7" s="38" t="s">
        <v>908</v>
      </c>
      <c r="CA7" s="38" t="s">
        <v>909</v>
      </c>
      <c r="CB7" s="38" t="s">
        <v>879</v>
      </c>
      <c r="CC7" s="38" t="s">
        <v>881</v>
      </c>
      <c r="CD7" s="38" t="s">
        <v>330</v>
      </c>
      <c r="CE7" s="38" t="s">
        <v>335</v>
      </c>
      <c r="CF7" s="38" t="s">
        <v>910</v>
      </c>
      <c r="CG7" s="38" t="s">
        <v>911</v>
      </c>
      <c r="CH7" s="38" t="s">
        <v>884</v>
      </c>
      <c r="CI7" s="38" t="s">
        <v>885</v>
      </c>
      <c r="CJ7" s="38" t="s">
        <v>886</v>
      </c>
      <c r="CK7" s="38" t="s">
        <v>888</v>
      </c>
      <c r="CL7" s="38" t="s">
        <v>912</v>
      </c>
      <c r="CM7" s="38" t="s">
        <v>863</v>
      </c>
      <c r="CN7" s="38" t="s">
        <v>865</v>
      </c>
      <c r="CO7" s="38" t="s">
        <v>913</v>
      </c>
      <c r="CP7" s="38" t="s">
        <v>455</v>
      </c>
      <c r="CQ7" s="38" t="s">
        <v>867</v>
      </c>
      <c r="CR7" s="38" t="s">
        <v>614</v>
      </c>
      <c r="CS7" s="38" t="s">
        <v>869</v>
      </c>
      <c r="CT7" s="38" t="s">
        <v>914</v>
      </c>
    </row>
    <row r="8" spans="1:98" ht="15.75" x14ac:dyDescent="0.25">
      <c r="A8" s="1"/>
      <c r="B8" s="40" t="s">
        <v>779</v>
      </c>
      <c r="C8" s="41"/>
      <c r="D8" s="41"/>
      <c r="E8" s="41">
        <v>40.462389999999999</v>
      </c>
      <c r="F8" s="41"/>
      <c r="G8" s="41"/>
      <c r="H8" s="41"/>
      <c r="I8" s="41"/>
      <c r="J8" s="41"/>
      <c r="K8" s="41">
        <v>26.9376</v>
      </c>
      <c r="L8" s="41">
        <v>9.8949999999999996</v>
      </c>
      <c r="M8" s="41">
        <v>14.2967</v>
      </c>
      <c r="N8" s="41">
        <v>14.06</v>
      </c>
      <c r="O8" s="41">
        <v>33.066000000000003</v>
      </c>
      <c r="P8" s="41"/>
      <c r="Q8" s="41"/>
      <c r="R8" s="41">
        <v>41.777999999999999</v>
      </c>
      <c r="S8" s="41"/>
      <c r="T8" s="41">
        <v>44.458399999999997</v>
      </c>
      <c r="U8" s="41"/>
      <c r="V8" s="41">
        <v>8.6</v>
      </c>
      <c r="W8" s="41"/>
      <c r="X8" s="41">
        <v>133.24368999999999</v>
      </c>
      <c r="Y8" s="41"/>
      <c r="Z8" s="41">
        <v>3.26871</v>
      </c>
      <c r="AA8" s="41"/>
      <c r="AB8" s="41"/>
      <c r="AC8" s="41">
        <v>14.97</v>
      </c>
      <c r="AD8" s="41"/>
      <c r="AE8" s="41"/>
      <c r="AF8" s="41">
        <v>1</v>
      </c>
      <c r="AG8" s="41"/>
      <c r="AH8" s="41">
        <v>0.9677</v>
      </c>
      <c r="AI8" s="41"/>
      <c r="AJ8" s="41">
        <v>5.33786</v>
      </c>
      <c r="AK8" s="41">
        <v>0</v>
      </c>
      <c r="AL8" s="41">
        <v>1.2403999999999999</v>
      </c>
      <c r="AM8" s="41">
        <v>48.883949999999999</v>
      </c>
      <c r="AN8" s="41">
        <v>123.11414000000001</v>
      </c>
      <c r="AO8" s="41">
        <v>28.598980000000001</v>
      </c>
      <c r="AP8" s="41">
        <v>0.81</v>
      </c>
      <c r="AQ8" s="41">
        <v>158.26</v>
      </c>
      <c r="AR8" s="41"/>
      <c r="AS8" s="41">
        <v>38.004840000000002</v>
      </c>
      <c r="AT8" s="41">
        <v>35.630000000000003</v>
      </c>
      <c r="AU8" s="41"/>
      <c r="AV8" s="41">
        <v>190.12012999999999</v>
      </c>
      <c r="AW8" s="41">
        <v>37.307200000000002</v>
      </c>
      <c r="AX8" s="41"/>
      <c r="AY8" s="41">
        <v>1.09524</v>
      </c>
      <c r="AZ8" s="41"/>
      <c r="BA8" s="41"/>
      <c r="BB8" s="41"/>
      <c r="BC8" s="41">
        <v>49.806849999999997</v>
      </c>
      <c r="BD8" s="41"/>
      <c r="BE8" s="41">
        <v>12.1</v>
      </c>
      <c r="BF8" s="41"/>
      <c r="BG8" s="41"/>
      <c r="BH8" s="41"/>
      <c r="BI8" s="41"/>
      <c r="BJ8" s="41"/>
      <c r="BK8" s="41">
        <v>5.0747900000000001</v>
      </c>
      <c r="BL8" s="41"/>
      <c r="BM8" s="41">
        <v>6.8559999999999999</v>
      </c>
      <c r="BN8" s="41">
        <v>57.39</v>
      </c>
      <c r="BO8" s="41">
        <v>2.1</v>
      </c>
      <c r="BP8" s="41">
        <v>143.048</v>
      </c>
      <c r="BQ8" s="41"/>
      <c r="BR8" s="41">
        <v>5.3644999999999996</v>
      </c>
      <c r="BS8" s="41">
        <v>130.76</v>
      </c>
      <c r="BT8" s="41">
        <v>5.1505099999999997</v>
      </c>
      <c r="BU8" s="41"/>
      <c r="BV8" s="41"/>
      <c r="BW8" s="41">
        <v>3.9651200000000002</v>
      </c>
      <c r="BX8" s="41"/>
      <c r="BY8" s="41"/>
      <c r="BZ8" s="41">
        <v>88.109920000000002</v>
      </c>
      <c r="CA8" s="41">
        <v>22.382619999999999</v>
      </c>
      <c r="CB8" s="41">
        <v>0.36070000000000002</v>
      </c>
      <c r="CC8" s="41">
        <v>0.73</v>
      </c>
      <c r="CD8" s="41">
        <v>13.4541</v>
      </c>
      <c r="CE8" s="41">
        <v>459.36991999999998</v>
      </c>
      <c r="CF8" s="41">
        <v>11.2051</v>
      </c>
      <c r="CG8" s="41">
        <v>147.63991999999999</v>
      </c>
      <c r="CH8" s="41">
        <v>17.559660000000001</v>
      </c>
      <c r="CI8" s="41"/>
      <c r="CJ8" s="41"/>
      <c r="CK8" s="41">
        <v>14.127700000000001</v>
      </c>
      <c r="CL8" s="41">
        <v>5.0970599999999999</v>
      </c>
      <c r="CM8" s="41"/>
      <c r="CN8" s="41"/>
      <c r="CO8" s="41">
        <v>15.65245</v>
      </c>
      <c r="CP8" s="41">
        <v>296.38</v>
      </c>
      <c r="CQ8" s="41"/>
      <c r="CR8" s="41">
        <v>38.453000000000003</v>
      </c>
      <c r="CS8" s="41"/>
      <c r="CT8" s="41">
        <v>15.073930000000001</v>
      </c>
    </row>
    <row r="9" spans="1:98" ht="15.75" x14ac:dyDescent="0.25">
      <c r="A9" s="1"/>
      <c r="B9" s="42" t="s">
        <v>780</v>
      </c>
      <c r="C9" s="43"/>
      <c r="D9" s="43"/>
      <c r="E9" s="43">
        <v>40.421900000000001</v>
      </c>
      <c r="F9" s="43"/>
      <c r="G9" s="43"/>
      <c r="H9" s="43"/>
      <c r="I9" s="43"/>
      <c r="J9" s="43"/>
      <c r="K9" s="43">
        <v>26.9847</v>
      </c>
      <c r="L9" s="43">
        <v>9.3460000000000001</v>
      </c>
      <c r="M9" s="43">
        <v>14.0259</v>
      </c>
      <c r="N9" s="43">
        <v>14.09</v>
      </c>
      <c r="O9" s="43">
        <v>33.646000000000001</v>
      </c>
      <c r="P9" s="43"/>
      <c r="Q9" s="43"/>
      <c r="R9" s="43">
        <v>41.783999999999999</v>
      </c>
      <c r="S9" s="43"/>
      <c r="T9" s="43">
        <v>36.247</v>
      </c>
      <c r="U9" s="43"/>
      <c r="V9" s="43">
        <v>8.5</v>
      </c>
      <c r="W9" s="43"/>
      <c r="X9" s="43">
        <v>97.437380000000005</v>
      </c>
      <c r="Y9" s="43"/>
      <c r="Z9" s="43">
        <v>3.2748300000000001</v>
      </c>
      <c r="AA9" s="43"/>
      <c r="AB9" s="43"/>
      <c r="AC9" s="43">
        <v>15.73</v>
      </c>
      <c r="AD9" s="43"/>
      <c r="AE9" s="43"/>
      <c r="AF9" s="43">
        <v>1</v>
      </c>
      <c r="AG9" s="43"/>
      <c r="AH9" s="43">
        <v>1.0266999999999999</v>
      </c>
      <c r="AI9" s="43"/>
      <c r="AJ9" s="43">
        <v>5.3343100000000003</v>
      </c>
      <c r="AK9" s="43">
        <v>0</v>
      </c>
      <c r="AL9" s="43">
        <v>1.0627</v>
      </c>
      <c r="AM9" s="43">
        <v>48.908209999999997</v>
      </c>
      <c r="AN9" s="43">
        <v>122.60429999999999</v>
      </c>
      <c r="AO9" s="43">
        <v>29.974419999999999</v>
      </c>
      <c r="AP9" s="43">
        <v>0.7</v>
      </c>
      <c r="AQ9" s="43">
        <v>156.63</v>
      </c>
      <c r="AR9" s="43"/>
      <c r="AS9" s="43">
        <v>38.021039999999999</v>
      </c>
      <c r="AT9" s="43">
        <v>34.909999999999997</v>
      </c>
      <c r="AU9" s="43"/>
      <c r="AV9" s="43">
        <v>189.59272999999999</v>
      </c>
      <c r="AW9" s="43">
        <v>36.039099999999998</v>
      </c>
      <c r="AX9" s="43"/>
      <c r="AY9" s="43">
        <v>1.08409</v>
      </c>
      <c r="AZ9" s="43"/>
      <c r="BA9" s="43"/>
      <c r="BB9" s="43"/>
      <c r="BC9" s="43">
        <v>49.946240000000003</v>
      </c>
      <c r="BD9" s="43"/>
      <c r="BE9" s="43">
        <v>12.1</v>
      </c>
      <c r="BF9" s="43"/>
      <c r="BG9" s="43"/>
      <c r="BH9" s="43"/>
      <c r="BI9" s="43"/>
      <c r="BJ9" s="43"/>
      <c r="BK9" s="43">
        <v>5.1588099999999999</v>
      </c>
      <c r="BL9" s="43"/>
      <c r="BM9" s="43">
        <v>6.9690000000000003</v>
      </c>
      <c r="BN9" s="43">
        <v>59.36</v>
      </c>
      <c r="BO9" s="43">
        <v>1.97</v>
      </c>
      <c r="BP9" s="43">
        <v>141.90549999999999</v>
      </c>
      <c r="BQ9" s="43"/>
      <c r="BR9" s="43">
        <v>5.3773</v>
      </c>
      <c r="BS9" s="43">
        <v>130.80000000000001</v>
      </c>
      <c r="BT9" s="43">
        <v>5.4350899999999998</v>
      </c>
      <c r="BU9" s="43"/>
      <c r="BV9" s="43"/>
      <c r="BW9" s="43">
        <v>3.9216500000000001</v>
      </c>
      <c r="BX9" s="43"/>
      <c r="BY9" s="43"/>
      <c r="BZ9" s="43">
        <v>87.759609999999995</v>
      </c>
      <c r="CA9" s="43">
        <v>22.392479999999999</v>
      </c>
      <c r="CB9" s="43">
        <v>0.34100000000000003</v>
      </c>
      <c r="CC9" s="43">
        <v>0.76</v>
      </c>
      <c r="CD9" s="43">
        <v>13.776949999999999</v>
      </c>
      <c r="CE9" s="43">
        <v>459.90361999999999</v>
      </c>
      <c r="CF9" s="43">
        <v>11.1198</v>
      </c>
      <c r="CG9" s="43">
        <v>156.81352000000001</v>
      </c>
      <c r="CH9" s="43">
        <v>18.392959999999999</v>
      </c>
      <c r="CI9" s="43"/>
      <c r="CJ9" s="43"/>
      <c r="CK9" s="43">
        <v>14.86</v>
      </c>
      <c r="CL9" s="43">
        <v>5.0775300000000003</v>
      </c>
      <c r="CM9" s="43"/>
      <c r="CN9" s="43"/>
      <c r="CO9" s="43">
        <v>14.96096</v>
      </c>
      <c r="CP9" s="43">
        <v>295.26</v>
      </c>
      <c r="CQ9" s="43"/>
      <c r="CR9" s="43">
        <v>38.962000000000003</v>
      </c>
      <c r="CS9" s="43"/>
      <c r="CT9" s="43">
        <v>19.386579999999999</v>
      </c>
    </row>
    <row r="10" spans="1:98" ht="15.75" x14ac:dyDescent="0.25">
      <c r="A10" s="1"/>
      <c r="B10" s="42" t="s">
        <v>781</v>
      </c>
      <c r="C10" s="43"/>
      <c r="D10" s="43"/>
      <c r="E10" s="43">
        <v>41.69829</v>
      </c>
      <c r="F10" s="43"/>
      <c r="G10" s="43"/>
      <c r="H10" s="43"/>
      <c r="I10" s="43"/>
      <c r="J10" s="43"/>
      <c r="K10" s="43">
        <v>27.1555</v>
      </c>
      <c r="L10" s="43">
        <v>10.25</v>
      </c>
      <c r="M10" s="43">
        <v>15.049899999999999</v>
      </c>
      <c r="N10" s="43">
        <v>13.98</v>
      </c>
      <c r="O10" s="43">
        <v>33.409999999999997</v>
      </c>
      <c r="P10" s="43"/>
      <c r="Q10" s="43"/>
      <c r="R10" s="43">
        <v>41.481000000000002</v>
      </c>
      <c r="S10" s="43"/>
      <c r="T10" s="43">
        <v>28.2562</v>
      </c>
      <c r="U10" s="43"/>
      <c r="V10" s="43">
        <v>8.6</v>
      </c>
      <c r="W10" s="43"/>
      <c r="X10" s="43">
        <v>115.61005</v>
      </c>
      <c r="Y10" s="43"/>
      <c r="Z10" s="43">
        <v>3.1367400000000001</v>
      </c>
      <c r="AA10" s="43"/>
      <c r="AB10" s="43"/>
      <c r="AC10" s="43">
        <v>15.68</v>
      </c>
      <c r="AD10" s="43"/>
      <c r="AE10" s="43"/>
      <c r="AF10" s="43">
        <v>0.7</v>
      </c>
      <c r="AG10" s="43"/>
      <c r="AH10" s="43">
        <v>1.0405</v>
      </c>
      <c r="AI10" s="43"/>
      <c r="AJ10" s="43">
        <v>5.31128</v>
      </c>
      <c r="AK10" s="43">
        <v>0</v>
      </c>
      <c r="AL10" s="43">
        <v>0.95730000000000004</v>
      </c>
      <c r="AM10" s="43">
        <v>49.12529</v>
      </c>
      <c r="AN10" s="43">
        <v>121.61275999999999</v>
      </c>
      <c r="AO10" s="43">
        <v>29.647400000000001</v>
      </c>
      <c r="AP10" s="43">
        <v>0.64</v>
      </c>
      <c r="AQ10" s="43">
        <v>159.82</v>
      </c>
      <c r="AR10" s="43"/>
      <c r="AS10" s="43">
        <v>38.615720000000003</v>
      </c>
      <c r="AT10" s="43">
        <v>35.31</v>
      </c>
      <c r="AU10" s="43"/>
      <c r="AV10" s="43">
        <v>189.33808999999999</v>
      </c>
      <c r="AW10" s="43">
        <v>37.200400000000002</v>
      </c>
      <c r="AX10" s="43"/>
      <c r="AY10" s="43">
        <v>1.0867899999999999</v>
      </c>
      <c r="AZ10" s="43"/>
      <c r="BA10" s="43"/>
      <c r="BB10" s="43"/>
      <c r="BC10" s="43">
        <v>49.864910000000002</v>
      </c>
      <c r="BD10" s="43"/>
      <c r="BE10" s="43">
        <v>12.1</v>
      </c>
      <c r="BF10" s="43"/>
      <c r="BG10" s="43"/>
      <c r="BH10" s="43"/>
      <c r="BI10" s="43"/>
      <c r="BJ10" s="43"/>
      <c r="BK10" s="43">
        <v>5.2955399999999999</v>
      </c>
      <c r="BL10" s="43"/>
      <c r="BM10" s="43">
        <v>6.593</v>
      </c>
      <c r="BN10" s="43">
        <v>60.22</v>
      </c>
      <c r="BO10" s="43">
        <v>1.87</v>
      </c>
      <c r="BP10" s="43">
        <v>146.81010000000001</v>
      </c>
      <c r="BQ10" s="43"/>
      <c r="BR10" s="43">
        <v>5.2572000000000001</v>
      </c>
      <c r="BS10" s="43">
        <v>130.38999999999999</v>
      </c>
      <c r="BT10" s="43">
        <v>5.83582</v>
      </c>
      <c r="BU10" s="43"/>
      <c r="BV10" s="43"/>
      <c r="BW10" s="43">
        <v>3.8759600000000001</v>
      </c>
      <c r="BX10" s="43"/>
      <c r="BY10" s="43"/>
      <c r="BZ10" s="43">
        <v>89.361230000000006</v>
      </c>
      <c r="CA10" s="43">
        <v>22.428560000000001</v>
      </c>
      <c r="CB10" s="43">
        <v>0.31890000000000002</v>
      </c>
      <c r="CC10" s="43">
        <v>0.74</v>
      </c>
      <c r="CD10" s="43">
        <v>13.806929999999999</v>
      </c>
      <c r="CE10" s="43">
        <v>454.68534</v>
      </c>
      <c r="CF10" s="43">
        <v>11.108499999999999</v>
      </c>
      <c r="CG10" s="43">
        <v>152.84458000000001</v>
      </c>
      <c r="CH10" s="43">
        <v>18.061889999999998</v>
      </c>
      <c r="CI10" s="43"/>
      <c r="CJ10" s="43"/>
      <c r="CK10" s="43">
        <v>14.5464</v>
      </c>
      <c r="CL10" s="43">
        <v>4.9241200000000003</v>
      </c>
      <c r="CM10" s="43"/>
      <c r="CN10" s="43"/>
      <c r="CO10" s="43">
        <v>14.637359999999999</v>
      </c>
      <c r="CP10" s="43">
        <v>284.61</v>
      </c>
      <c r="CQ10" s="43"/>
      <c r="CR10" s="43">
        <v>39.268000000000001</v>
      </c>
      <c r="CS10" s="43"/>
      <c r="CT10" s="43">
        <v>16.46341</v>
      </c>
    </row>
    <row r="11" spans="1:98" ht="15.75" x14ac:dyDescent="0.25">
      <c r="A11" s="1"/>
      <c r="B11" s="42" t="s">
        <v>782</v>
      </c>
      <c r="C11" s="43"/>
      <c r="D11" s="43"/>
      <c r="E11" s="43">
        <v>41.818510000000003</v>
      </c>
      <c r="F11" s="43"/>
      <c r="G11" s="43"/>
      <c r="H11" s="43"/>
      <c r="I11" s="43"/>
      <c r="J11" s="43"/>
      <c r="K11" s="43">
        <v>27.242000000000001</v>
      </c>
      <c r="L11" s="43">
        <v>10.153</v>
      </c>
      <c r="M11" s="43">
        <v>14.561299999999999</v>
      </c>
      <c r="N11" s="43">
        <v>13.62</v>
      </c>
      <c r="O11" s="43">
        <v>33.01</v>
      </c>
      <c r="P11" s="43"/>
      <c r="Q11" s="43"/>
      <c r="R11" s="43">
        <v>41.356000000000002</v>
      </c>
      <c r="S11" s="43"/>
      <c r="T11" s="43">
        <v>40.350299999999997</v>
      </c>
      <c r="U11" s="43"/>
      <c r="V11" s="43">
        <v>8.5</v>
      </c>
      <c r="W11" s="43"/>
      <c r="X11" s="43">
        <v>150.36005</v>
      </c>
      <c r="Y11" s="43"/>
      <c r="Z11" s="43">
        <v>3.1216699999999999</v>
      </c>
      <c r="AA11" s="43"/>
      <c r="AB11" s="43"/>
      <c r="AC11" s="43">
        <v>15.37</v>
      </c>
      <c r="AD11" s="43"/>
      <c r="AE11" s="43"/>
      <c r="AF11" s="43">
        <v>0.8</v>
      </c>
      <c r="AG11" s="43"/>
      <c r="AH11" s="43">
        <v>1.0104</v>
      </c>
      <c r="AI11" s="43"/>
      <c r="AJ11" s="43">
        <v>5.2735900000000004</v>
      </c>
      <c r="AK11" s="43">
        <v>0</v>
      </c>
      <c r="AL11" s="43">
        <v>0.91220000000000001</v>
      </c>
      <c r="AM11" s="43">
        <v>49.047989999999999</v>
      </c>
      <c r="AN11" s="43">
        <v>121.55240000000001</v>
      </c>
      <c r="AO11" s="43">
        <v>29.052859999999999</v>
      </c>
      <c r="AP11" s="43">
        <v>0.44</v>
      </c>
      <c r="AQ11" s="43">
        <v>159.16999999999999</v>
      </c>
      <c r="AR11" s="43"/>
      <c r="AS11" s="43">
        <v>38.315959999999997</v>
      </c>
      <c r="AT11" s="43">
        <v>35.67</v>
      </c>
      <c r="AU11" s="43"/>
      <c r="AV11" s="43">
        <v>192.72977</v>
      </c>
      <c r="AW11" s="43">
        <v>36.620899999999999</v>
      </c>
      <c r="AX11" s="43"/>
      <c r="AY11" s="43">
        <v>1.0586</v>
      </c>
      <c r="AZ11" s="43"/>
      <c r="BA11" s="43"/>
      <c r="BB11" s="43"/>
      <c r="BC11" s="43">
        <v>49.984549999999999</v>
      </c>
      <c r="BD11" s="43"/>
      <c r="BE11" s="43">
        <v>12.1</v>
      </c>
      <c r="BF11" s="43"/>
      <c r="BG11" s="43"/>
      <c r="BH11" s="43"/>
      <c r="BI11" s="43"/>
      <c r="BJ11" s="43"/>
      <c r="BK11" s="43">
        <v>5.28477</v>
      </c>
      <c r="BL11" s="43"/>
      <c r="BM11" s="43">
        <v>7.1079999999999997</v>
      </c>
      <c r="BN11" s="43">
        <v>60.18</v>
      </c>
      <c r="BO11" s="43">
        <v>1.9</v>
      </c>
      <c r="BP11" s="43">
        <v>143.93780000000001</v>
      </c>
      <c r="BQ11" s="43"/>
      <c r="BR11" s="43">
        <v>5.1976000000000004</v>
      </c>
      <c r="BS11" s="43">
        <v>130.57</v>
      </c>
      <c r="BT11" s="43">
        <v>6.1217800000000002</v>
      </c>
      <c r="BU11" s="43"/>
      <c r="BV11" s="43"/>
      <c r="BW11" s="43">
        <v>3.8263500000000001</v>
      </c>
      <c r="BX11" s="43"/>
      <c r="BY11" s="43"/>
      <c r="BZ11" s="43">
        <v>88.571089999999998</v>
      </c>
      <c r="CA11" s="43">
        <v>22.448229999999999</v>
      </c>
      <c r="CB11" s="43">
        <v>0.30730000000000002</v>
      </c>
      <c r="CC11" s="43">
        <v>0.77</v>
      </c>
      <c r="CD11" s="43">
        <v>14.097479999999999</v>
      </c>
      <c r="CE11" s="43">
        <v>459.46911</v>
      </c>
      <c r="CF11" s="43">
        <v>10.97</v>
      </c>
      <c r="CG11" s="43">
        <v>155.61360999999999</v>
      </c>
      <c r="CH11" s="43">
        <v>18.147600000000001</v>
      </c>
      <c r="CI11" s="43"/>
      <c r="CJ11" s="43"/>
      <c r="CK11" s="43">
        <v>14.3576</v>
      </c>
      <c r="CL11" s="43">
        <v>4.7113699999999996</v>
      </c>
      <c r="CM11" s="43"/>
      <c r="CN11" s="43"/>
      <c r="CO11" s="43">
        <v>14.855370000000001</v>
      </c>
      <c r="CP11" s="43">
        <v>273.35000000000002</v>
      </c>
      <c r="CQ11" s="43"/>
      <c r="CR11" s="43">
        <v>39.287999999999997</v>
      </c>
      <c r="CS11" s="43"/>
      <c r="CT11" s="43">
        <v>14.97105</v>
      </c>
    </row>
    <row r="12" spans="1:98" ht="15.75" x14ac:dyDescent="0.25">
      <c r="A12" s="1"/>
      <c r="B12" s="42" t="s">
        <v>783</v>
      </c>
      <c r="C12" s="43"/>
      <c r="D12" s="43"/>
      <c r="E12" s="43">
        <v>40.909010000000002</v>
      </c>
      <c r="F12" s="43"/>
      <c r="G12" s="43"/>
      <c r="H12" s="43"/>
      <c r="I12" s="43"/>
      <c r="J12" s="43"/>
      <c r="K12" s="43">
        <v>27.261099999999999</v>
      </c>
      <c r="L12" s="43">
        <v>10.547000000000001</v>
      </c>
      <c r="M12" s="43">
        <v>14.260999999999999</v>
      </c>
      <c r="N12" s="43">
        <v>13.7</v>
      </c>
      <c r="O12" s="43">
        <v>32.926000000000002</v>
      </c>
      <c r="P12" s="43"/>
      <c r="Q12" s="43"/>
      <c r="R12" s="43">
        <v>41.247</v>
      </c>
      <c r="S12" s="43"/>
      <c r="T12" s="43">
        <v>42.039700000000003</v>
      </c>
      <c r="U12" s="43"/>
      <c r="V12" s="43">
        <v>8.8000000000000007</v>
      </c>
      <c r="W12" s="43"/>
      <c r="X12" s="43">
        <v>128.88992999999999</v>
      </c>
      <c r="Y12" s="43"/>
      <c r="Z12" s="43">
        <v>3.1292</v>
      </c>
      <c r="AA12" s="43"/>
      <c r="AB12" s="43"/>
      <c r="AC12" s="43">
        <v>15.02</v>
      </c>
      <c r="AD12" s="43"/>
      <c r="AE12" s="43"/>
      <c r="AF12" s="43">
        <v>0.7</v>
      </c>
      <c r="AG12" s="43"/>
      <c r="AH12" s="43">
        <v>1.0103</v>
      </c>
      <c r="AI12" s="43"/>
      <c r="AJ12" s="43">
        <v>5.2218400000000003</v>
      </c>
      <c r="AK12" s="43">
        <v>0</v>
      </c>
      <c r="AL12" s="43">
        <v>0.90639999999999998</v>
      </c>
      <c r="AM12" s="43">
        <v>49.068959999999997</v>
      </c>
      <c r="AN12" s="43">
        <v>120.77271</v>
      </c>
      <c r="AO12" s="43">
        <v>29.233499999999999</v>
      </c>
      <c r="AP12" s="43">
        <v>0.41</v>
      </c>
      <c r="AQ12" s="43">
        <v>160.78</v>
      </c>
      <c r="AR12" s="43"/>
      <c r="AS12" s="43">
        <v>37.822159999999997</v>
      </c>
      <c r="AT12" s="43">
        <v>35.33</v>
      </c>
      <c r="AU12" s="43"/>
      <c r="AV12" s="43">
        <v>193.76902999999999</v>
      </c>
      <c r="AW12" s="43">
        <v>37.440199999999997</v>
      </c>
      <c r="AX12" s="43"/>
      <c r="AY12" s="43">
        <v>1.0808500000000001</v>
      </c>
      <c r="AZ12" s="43"/>
      <c r="BA12" s="43"/>
      <c r="BB12" s="43"/>
      <c r="BC12" s="43">
        <v>50.051870000000001</v>
      </c>
      <c r="BD12" s="43"/>
      <c r="BE12" s="43">
        <v>12.1</v>
      </c>
      <c r="BF12" s="43"/>
      <c r="BG12" s="43"/>
      <c r="BH12" s="43"/>
      <c r="BI12" s="43"/>
      <c r="BJ12" s="43"/>
      <c r="BK12" s="43">
        <v>5.2853199999999996</v>
      </c>
      <c r="BL12" s="43"/>
      <c r="BM12" s="43">
        <v>6.9649999999999999</v>
      </c>
      <c r="BN12" s="43">
        <v>58.91</v>
      </c>
      <c r="BO12" s="43">
        <v>1.71</v>
      </c>
      <c r="BP12" s="43">
        <v>148.423</v>
      </c>
      <c r="BQ12" s="43"/>
      <c r="BR12" s="43">
        <v>5.2526000000000002</v>
      </c>
      <c r="BS12" s="43">
        <v>130.19</v>
      </c>
      <c r="BT12" s="43">
        <v>6.0005899999999999</v>
      </c>
      <c r="BU12" s="43"/>
      <c r="BV12" s="43"/>
      <c r="BW12" s="43">
        <v>3.7912300000000001</v>
      </c>
      <c r="BX12" s="43"/>
      <c r="BY12" s="43"/>
      <c r="BZ12" s="43">
        <v>88.207740000000001</v>
      </c>
      <c r="CA12" s="43">
        <v>22.41844</v>
      </c>
      <c r="CB12" s="43">
        <v>0.30690000000000001</v>
      </c>
      <c r="CC12" s="43">
        <v>0.73</v>
      </c>
      <c r="CD12" s="43">
        <v>14.11055</v>
      </c>
      <c r="CE12" s="43">
        <v>465.95632999999998</v>
      </c>
      <c r="CF12" s="43">
        <v>11.446199999999999</v>
      </c>
      <c r="CG12" s="43">
        <v>153.37020999999999</v>
      </c>
      <c r="CH12" s="43">
        <v>18.037289999999999</v>
      </c>
      <c r="CI12" s="43"/>
      <c r="CJ12" s="43"/>
      <c r="CK12" s="43">
        <v>14.720800000000001</v>
      </c>
      <c r="CL12" s="43">
        <v>4.7162800000000002</v>
      </c>
      <c r="CM12" s="43"/>
      <c r="CN12" s="43"/>
      <c r="CO12" s="43">
        <v>15.20922</v>
      </c>
      <c r="CP12" s="43">
        <v>274.89999999999998</v>
      </c>
      <c r="CQ12" s="43"/>
      <c r="CR12" s="43">
        <v>38.322000000000003</v>
      </c>
      <c r="CS12" s="43"/>
      <c r="CT12" s="43">
        <v>14.655810000000001</v>
      </c>
    </row>
    <row r="13" spans="1:98" ht="15.75" x14ac:dyDescent="0.25">
      <c r="A13" s="1"/>
      <c r="B13" s="42" t="s">
        <v>784</v>
      </c>
      <c r="C13" s="43"/>
      <c r="D13" s="43"/>
      <c r="E13" s="43">
        <v>40.78492</v>
      </c>
      <c r="F13" s="43"/>
      <c r="G13" s="43"/>
      <c r="H13" s="43"/>
      <c r="I13" s="43"/>
      <c r="J13" s="43"/>
      <c r="K13" s="43">
        <v>26.848099999999999</v>
      </c>
      <c r="L13" s="43">
        <v>11.243</v>
      </c>
      <c r="M13" s="43">
        <v>14.3947</v>
      </c>
      <c r="N13" s="43">
        <v>13.96</v>
      </c>
      <c r="O13" s="43">
        <v>32.706000000000003</v>
      </c>
      <c r="P13" s="43"/>
      <c r="Q13" s="43"/>
      <c r="R13" s="43">
        <v>41.923000000000002</v>
      </c>
      <c r="S13" s="43"/>
      <c r="T13" s="43">
        <v>26.9146</v>
      </c>
      <c r="U13" s="43"/>
      <c r="V13" s="43">
        <v>9</v>
      </c>
      <c r="W13" s="43"/>
      <c r="X13" s="43">
        <v>120.40093</v>
      </c>
      <c r="Y13" s="43"/>
      <c r="Z13" s="43">
        <v>3.11497</v>
      </c>
      <c r="AA13" s="43"/>
      <c r="AB13" s="43"/>
      <c r="AC13" s="43">
        <v>14.67</v>
      </c>
      <c r="AD13" s="43"/>
      <c r="AE13" s="43"/>
      <c r="AF13" s="43">
        <v>0.6</v>
      </c>
      <c r="AG13" s="43"/>
      <c r="AH13" s="43">
        <v>1.0165999999999999</v>
      </c>
      <c r="AI13" s="43"/>
      <c r="AJ13" s="43">
        <v>4.8159200000000002</v>
      </c>
      <c r="AK13" s="43">
        <v>0</v>
      </c>
      <c r="AL13" s="43">
        <v>0.87670000000000003</v>
      </c>
      <c r="AM13" s="43">
        <v>49.703270000000003</v>
      </c>
      <c r="AN13" s="43">
        <v>122.41898999999999</v>
      </c>
      <c r="AO13" s="43">
        <v>29.260629999999999</v>
      </c>
      <c r="AP13" s="43">
        <v>0.67</v>
      </c>
      <c r="AQ13" s="43">
        <v>154.72999999999999</v>
      </c>
      <c r="AR13" s="43"/>
      <c r="AS13" s="43">
        <v>38.680390000000003</v>
      </c>
      <c r="AT13" s="43">
        <v>35.01</v>
      </c>
      <c r="AU13" s="43"/>
      <c r="AV13" s="43">
        <v>193.90852000000001</v>
      </c>
      <c r="AW13" s="43">
        <v>36.490600000000001</v>
      </c>
      <c r="AX13" s="43"/>
      <c r="AY13" s="43">
        <v>1.08884</v>
      </c>
      <c r="AZ13" s="43"/>
      <c r="BA13" s="43"/>
      <c r="BB13" s="43"/>
      <c r="BC13" s="43">
        <v>50.050829999999998</v>
      </c>
      <c r="BD13" s="43"/>
      <c r="BE13" s="43">
        <v>12.1</v>
      </c>
      <c r="BF13" s="43"/>
      <c r="BG13" s="43"/>
      <c r="BH13" s="43"/>
      <c r="BI13" s="43"/>
      <c r="BJ13" s="43"/>
      <c r="BK13" s="43">
        <v>5.2411500000000002</v>
      </c>
      <c r="BL13" s="43"/>
      <c r="BM13" s="43">
        <v>7.06</v>
      </c>
      <c r="BN13" s="43">
        <v>58.53</v>
      </c>
      <c r="BO13" s="43">
        <v>1.87</v>
      </c>
      <c r="BP13" s="43">
        <v>146.19810000000001</v>
      </c>
      <c r="BQ13" s="43"/>
      <c r="BR13" s="43">
        <v>5.2168000000000001</v>
      </c>
      <c r="BS13" s="43">
        <v>129.09</v>
      </c>
      <c r="BT13" s="43">
        <v>6.3077899999999998</v>
      </c>
      <c r="BU13" s="43"/>
      <c r="BV13" s="43"/>
      <c r="BW13" s="43">
        <v>3.7890999999999999</v>
      </c>
      <c r="BX13" s="43"/>
      <c r="BY13" s="43"/>
      <c r="BZ13" s="43">
        <v>87.970259999999996</v>
      </c>
      <c r="CA13" s="43">
        <v>21.063939999999999</v>
      </c>
      <c r="CB13" s="43">
        <v>0.2979</v>
      </c>
      <c r="CC13" s="43">
        <v>0.74</v>
      </c>
      <c r="CD13" s="43">
        <v>14.007199999999999</v>
      </c>
      <c r="CE13" s="43">
        <v>457.37799000000001</v>
      </c>
      <c r="CF13" s="43">
        <v>11.700799999999999</v>
      </c>
      <c r="CG13" s="43">
        <v>154.14954</v>
      </c>
      <c r="CH13" s="43">
        <v>18.24334</v>
      </c>
      <c r="CI13" s="43"/>
      <c r="CJ13" s="43"/>
      <c r="CK13" s="43">
        <v>14.703200000000001</v>
      </c>
      <c r="CL13" s="43">
        <v>4.5838900000000002</v>
      </c>
      <c r="CM13" s="43"/>
      <c r="CN13" s="43"/>
      <c r="CO13" s="43">
        <v>15.82156</v>
      </c>
      <c r="CP13" s="43">
        <v>296.01</v>
      </c>
      <c r="CQ13" s="43"/>
      <c r="CR13" s="43">
        <v>39.326999999999998</v>
      </c>
      <c r="CS13" s="43"/>
      <c r="CT13" s="43">
        <v>14.446289999999999</v>
      </c>
    </row>
    <row r="14" spans="1:98" ht="15.75" x14ac:dyDescent="0.25">
      <c r="A14" s="1"/>
      <c r="B14" s="42" t="s">
        <v>785</v>
      </c>
      <c r="C14" s="43"/>
      <c r="D14" s="43"/>
      <c r="E14" s="43">
        <v>40.626190000000001</v>
      </c>
      <c r="F14" s="43"/>
      <c r="G14" s="43"/>
      <c r="H14" s="43"/>
      <c r="I14" s="43"/>
      <c r="J14" s="43"/>
      <c r="K14" s="43">
        <v>26.945699999999999</v>
      </c>
      <c r="L14" s="43">
        <v>11.058999999999999</v>
      </c>
      <c r="M14" s="43">
        <v>14.420299999999999</v>
      </c>
      <c r="N14" s="43">
        <v>13.89</v>
      </c>
      <c r="O14" s="43">
        <v>32.665999999999997</v>
      </c>
      <c r="P14" s="43"/>
      <c r="Q14" s="43"/>
      <c r="R14" s="43">
        <v>42.087000000000003</v>
      </c>
      <c r="S14" s="43"/>
      <c r="T14" s="43">
        <v>39.6051</v>
      </c>
      <c r="U14" s="43"/>
      <c r="V14" s="43">
        <v>9.1999999999999993</v>
      </c>
      <c r="W14" s="43"/>
      <c r="X14" s="43">
        <v>94.910070000000005</v>
      </c>
      <c r="Y14" s="43"/>
      <c r="Z14" s="43">
        <v>3.0900400000000001</v>
      </c>
      <c r="AA14" s="43"/>
      <c r="AB14" s="43"/>
      <c r="AC14" s="43">
        <v>14.91</v>
      </c>
      <c r="AD14" s="43"/>
      <c r="AE14" s="43"/>
      <c r="AF14" s="43">
        <v>0.7</v>
      </c>
      <c r="AG14" s="43"/>
      <c r="AH14" s="43">
        <v>1.0733999999999999</v>
      </c>
      <c r="AI14" s="43"/>
      <c r="AJ14" s="43">
        <v>5.0571900000000003</v>
      </c>
      <c r="AK14" s="43">
        <v>0</v>
      </c>
      <c r="AL14" s="43">
        <v>0.86499999999999999</v>
      </c>
      <c r="AM14" s="43">
        <v>47.740519999999997</v>
      </c>
      <c r="AN14" s="43">
        <v>122.36655</v>
      </c>
      <c r="AO14" s="43">
        <v>29.698149999999998</v>
      </c>
      <c r="AP14" s="43">
        <v>0.48</v>
      </c>
      <c r="AQ14" s="43">
        <v>155.47</v>
      </c>
      <c r="AR14" s="43"/>
      <c r="AS14" s="43">
        <v>39.398870000000002</v>
      </c>
      <c r="AT14" s="43">
        <v>34.130000000000003</v>
      </c>
      <c r="AU14" s="43"/>
      <c r="AV14" s="43">
        <v>193.58739</v>
      </c>
      <c r="AW14" s="43">
        <v>37.127099999999999</v>
      </c>
      <c r="AX14" s="43"/>
      <c r="AY14" s="43">
        <v>1.11622</v>
      </c>
      <c r="AZ14" s="43"/>
      <c r="BA14" s="43"/>
      <c r="BB14" s="43"/>
      <c r="BC14" s="43">
        <v>49.728259999999999</v>
      </c>
      <c r="BD14" s="43"/>
      <c r="BE14" s="43">
        <v>12.1</v>
      </c>
      <c r="BF14" s="43"/>
      <c r="BG14" s="43"/>
      <c r="BH14" s="43"/>
      <c r="BI14" s="43"/>
      <c r="BJ14" s="43"/>
      <c r="BK14" s="43">
        <v>5.1346999999999996</v>
      </c>
      <c r="BL14" s="43"/>
      <c r="BM14" s="43">
        <v>6.8639999999999999</v>
      </c>
      <c r="BN14" s="43">
        <v>57.19</v>
      </c>
      <c r="BO14" s="43">
        <v>1.9</v>
      </c>
      <c r="BP14" s="43">
        <v>147.31229999999999</v>
      </c>
      <c r="BQ14" s="43"/>
      <c r="BR14" s="43">
        <v>5.1619000000000002</v>
      </c>
      <c r="BS14" s="43">
        <v>129.24</v>
      </c>
      <c r="BT14" s="43">
        <v>6.6931399999999996</v>
      </c>
      <c r="BU14" s="43"/>
      <c r="BV14" s="43"/>
      <c r="BW14" s="43">
        <v>3.8430300000000002</v>
      </c>
      <c r="BX14" s="43"/>
      <c r="BY14" s="43"/>
      <c r="BZ14" s="43">
        <v>86.474170000000001</v>
      </c>
      <c r="CA14" s="43">
        <v>19.988199999999999</v>
      </c>
      <c r="CB14" s="43">
        <v>0.28860000000000002</v>
      </c>
      <c r="CC14" s="43">
        <v>0.76</v>
      </c>
      <c r="CD14" s="43">
        <v>13.968909999999999</v>
      </c>
      <c r="CE14" s="43">
        <v>453.06047999999998</v>
      </c>
      <c r="CF14" s="43">
        <v>11.7904</v>
      </c>
      <c r="CG14" s="43">
        <v>152.49439000000001</v>
      </c>
      <c r="CH14" s="43">
        <v>18.059760000000001</v>
      </c>
      <c r="CI14" s="43"/>
      <c r="CJ14" s="43"/>
      <c r="CK14" s="43">
        <v>14.7182</v>
      </c>
      <c r="CL14" s="43">
        <v>4.5804</v>
      </c>
      <c r="CM14" s="43"/>
      <c r="CN14" s="43"/>
      <c r="CO14" s="43">
        <v>15.57103</v>
      </c>
      <c r="CP14" s="43">
        <v>288.76</v>
      </c>
      <c r="CQ14" s="43"/>
      <c r="CR14" s="43">
        <v>40.095999999999997</v>
      </c>
      <c r="CS14" s="43"/>
      <c r="CT14" s="43">
        <v>14.68854</v>
      </c>
    </row>
    <row r="15" spans="1:98" ht="15.75" x14ac:dyDescent="0.25">
      <c r="A15" s="1"/>
      <c r="B15" s="42" t="s">
        <v>786</v>
      </c>
      <c r="C15" s="43"/>
      <c r="D15" s="43"/>
      <c r="E15" s="43">
        <v>40.371630000000003</v>
      </c>
      <c r="F15" s="43"/>
      <c r="G15" s="43"/>
      <c r="H15" s="43"/>
      <c r="I15" s="43"/>
      <c r="J15" s="43"/>
      <c r="K15" s="43">
        <v>26.589099999999998</v>
      </c>
      <c r="L15" s="43">
        <v>10.897</v>
      </c>
      <c r="M15" s="43">
        <v>14.5519</v>
      </c>
      <c r="N15" s="43">
        <v>13.92</v>
      </c>
      <c r="O15" s="43">
        <v>33.014000000000003</v>
      </c>
      <c r="P15" s="43"/>
      <c r="Q15" s="43"/>
      <c r="R15" s="43">
        <v>42.600999999999999</v>
      </c>
      <c r="S15" s="43"/>
      <c r="T15" s="43">
        <v>37.507199999999997</v>
      </c>
      <c r="U15" s="43"/>
      <c r="V15" s="43">
        <v>9.4</v>
      </c>
      <c r="W15" s="43"/>
      <c r="X15" s="43">
        <v>131.81855999999999</v>
      </c>
      <c r="Y15" s="43"/>
      <c r="Z15" s="43">
        <v>3.0552899999999998</v>
      </c>
      <c r="AA15" s="43"/>
      <c r="AB15" s="43"/>
      <c r="AC15" s="43">
        <v>15.36</v>
      </c>
      <c r="AD15" s="43"/>
      <c r="AE15" s="43"/>
      <c r="AF15" s="43">
        <v>0.7</v>
      </c>
      <c r="AG15" s="43"/>
      <c r="AH15" s="43">
        <v>1.0549999999999999</v>
      </c>
      <c r="AI15" s="43"/>
      <c r="AJ15" s="43">
        <v>5.19055</v>
      </c>
      <c r="AK15" s="43">
        <v>0</v>
      </c>
      <c r="AL15" s="43">
        <v>0.86009999999999998</v>
      </c>
      <c r="AM15" s="43">
        <v>48.464509999999997</v>
      </c>
      <c r="AN15" s="43">
        <v>122.61929000000001</v>
      </c>
      <c r="AO15" s="43">
        <v>29.72683</v>
      </c>
      <c r="AP15" s="43">
        <v>0.18</v>
      </c>
      <c r="AQ15" s="43">
        <v>159.72</v>
      </c>
      <c r="AR15" s="43"/>
      <c r="AS15" s="43">
        <v>39.754190000000001</v>
      </c>
      <c r="AT15" s="43">
        <v>33.69</v>
      </c>
      <c r="AU15" s="43"/>
      <c r="AV15" s="43">
        <v>193.69642999999999</v>
      </c>
      <c r="AW15" s="43">
        <v>36.866900000000001</v>
      </c>
      <c r="AX15" s="43"/>
      <c r="AY15" s="43">
        <v>1.1558200000000001</v>
      </c>
      <c r="AZ15" s="43"/>
      <c r="BA15" s="43"/>
      <c r="BB15" s="43"/>
      <c r="BC15" s="43">
        <v>49.551180000000002</v>
      </c>
      <c r="BD15" s="43"/>
      <c r="BE15" s="43">
        <v>12.1</v>
      </c>
      <c r="BF15" s="43"/>
      <c r="BG15" s="43"/>
      <c r="BH15" s="43"/>
      <c r="BI15" s="43"/>
      <c r="BJ15" s="43"/>
      <c r="BK15" s="43">
        <v>5.26248</v>
      </c>
      <c r="BL15" s="43"/>
      <c r="BM15" s="43">
        <v>6.843</v>
      </c>
      <c r="BN15" s="43">
        <v>57.17</v>
      </c>
      <c r="BO15" s="43">
        <v>1.78</v>
      </c>
      <c r="BP15" s="43">
        <v>149.4597</v>
      </c>
      <c r="BQ15" s="43"/>
      <c r="BR15" s="43">
        <v>5.1764000000000001</v>
      </c>
      <c r="BS15" s="43">
        <v>130.85</v>
      </c>
      <c r="BT15" s="43">
        <v>6.75589</v>
      </c>
      <c r="BU15" s="43"/>
      <c r="BV15" s="43"/>
      <c r="BW15" s="43">
        <v>3.9252199999999999</v>
      </c>
      <c r="BX15" s="43"/>
      <c r="BY15" s="43"/>
      <c r="BZ15" s="43">
        <v>86.571389999999994</v>
      </c>
      <c r="CA15" s="43">
        <v>22.47851</v>
      </c>
      <c r="CB15" s="43">
        <v>0.27860000000000001</v>
      </c>
      <c r="CC15" s="43">
        <v>0.74</v>
      </c>
      <c r="CD15" s="43">
        <v>14.130330000000001</v>
      </c>
      <c r="CE15" s="43">
        <v>463.77219000000002</v>
      </c>
      <c r="CF15" s="43">
        <v>11.9438</v>
      </c>
      <c r="CG15" s="43">
        <v>151.00224</v>
      </c>
      <c r="CH15" s="43">
        <v>17.58267</v>
      </c>
      <c r="CI15" s="43"/>
      <c r="CJ15" s="43"/>
      <c r="CK15" s="43">
        <v>14.4758</v>
      </c>
      <c r="CL15" s="43">
        <v>4.6130000000000004</v>
      </c>
      <c r="CM15" s="43"/>
      <c r="CN15" s="43"/>
      <c r="CO15" s="43">
        <v>14.988950000000001</v>
      </c>
      <c r="CP15" s="43">
        <v>289.49</v>
      </c>
      <c r="CQ15" s="43"/>
      <c r="CR15" s="43">
        <v>39.466000000000001</v>
      </c>
      <c r="CS15" s="43"/>
      <c r="CT15" s="43">
        <v>14.53487</v>
      </c>
    </row>
    <row r="16" spans="1:98" ht="15.75" x14ac:dyDescent="0.25">
      <c r="A16" s="1"/>
      <c r="B16" s="42" t="s">
        <v>787</v>
      </c>
      <c r="C16" s="43"/>
      <c r="D16" s="43"/>
      <c r="E16" s="43">
        <v>39.546570000000003</v>
      </c>
      <c r="F16" s="43"/>
      <c r="G16" s="43"/>
      <c r="H16" s="43"/>
      <c r="I16" s="43"/>
      <c r="J16" s="43"/>
      <c r="K16" s="43">
        <v>26.8626</v>
      </c>
      <c r="L16" s="43">
        <v>10.65</v>
      </c>
      <c r="M16" s="43">
        <v>14.659000000000001</v>
      </c>
      <c r="N16" s="43">
        <v>13.99</v>
      </c>
      <c r="O16" s="43">
        <v>32.728000000000002</v>
      </c>
      <c r="P16" s="43"/>
      <c r="Q16" s="43"/>
      <c r="R16" s="43">
        <v>42.783000000000001</v>
      </c>
      <c r="S16" s="43"/>
      <c r="T16" s="43">
        <v>37.6541</v>
      </c>
      <c r="U16" s="43"/>
      <c r="V16" s="43">
        <v>9.5</v>
      </c>
      <c r="W16" s="43"/>
      <c r="X16" s="43">
        <v>139.70930000000001</v>
      </c>
      <c r="Y16" s="43"/>
      <c r="Z16" s="43">
        <v>3.0540099999999999</v>
      </c>
      <c r="AA16" s="43"/>
      <c r="AB16" s="43"/>
      <c r="AC16" s="43">
        <v>15</v>
      </c>
      <c r="AD16" s="43"/>
      <c r="AE16" s="43"/>
      <c r="AF16" s="43">
        <v>0.7</v>
      </c>
      <c r="AG16" s="43"/>
      <c r="AH16" s="43">
        <v>1.0419</v>
      </c>
      <c r="AI16" s="43"/>
      <c r="AJ16" s="43">
        <v>5.2815200000000004</v>
      </c>
      <c r="AK16" s="43">
        <v>0</v>
      </c>
      <c r="AL16" s="43">
        <v>0.8347</v>
      </c>
      <c r="AM16" s="43">
        <v>47.949750000000002</v>
      </c>
      <c r="AN16" s="43">
        <v>123.15869000000001</v>
      </c>
      <c r="AO16" s="43">
        <v>29.362310000000001</v>
      </c>
      <c r="AP16" s="43">
        <v>1.65</v>
      </c>
      <c r="AQ16" s="43">
        <v>158.22</v>
      </c>
      <c r="AR16" s="43"/>
      <c r="AS16" s="43">
        <v>39.229179999999999</v>
      </c>
      <c r="AT16" s="43">
        <v>32.81</v>
      </c>
      <c r="AU16" s="43"/>
      <c r="AV16" s="43">
        <v>193.43270000000001</v>
      </c>
      <c r="AW16" s="43">
        <v>37.084800000000001</v>
      </c>
      <c r="AX16" s="43"/>
      <c r="AY16" s="43">
        <v>1.1344799999999999</v>
      </c>
      <c r="AZ16" s="43"/>
      <c r="BA16" s="43"/>
      <c r="BB16" s="43"/>
      <c r="BC16" s="43">
        <v>49.618200000000002</v>
      </c>
      <c r="BD16" s="43"/>
      <c r="BE16" s="43">
        <v>12.1</v>
      </c>
      <c r="BF16" s="43"/>
      <c r="BG16" s="43"/>
      <c r="BH16" s="43"/>
      <c r="BI16" s="43"/>
      <c r="BJ16" s="43"/>
      <c r="BK16" s="43">
        <v>5.2401200000000001</v>
      </c>
      <c r="BL16" s="43"/>
      <c r="BM16" s="43">
        <v>6.9989999999999997</v>
      </c>
      <c r="BN16" s="43">
        <v>58.58</v>
      </c>
      <c r="BO16" s="43">
        <v>1.92</v>
      </c>
      <c r="BP16" s="43">
        <v>146.4281</v>
      </c>
      <c r="BQ16" s="43"/>
      <c r="BR16" s="43">
        <v>5.1886000000000001</v>
      </c>
      <c r="BS16" s="43">
        <v>130.13999999999999</v>
      </c>
      <c r="BT16" s="43">
        <v>6.4131799999999997</v>
      </c>
      <c r="BU16" s="43"/>
      <c r="BV16" s="43"/>
      <c r="BW16" s="43">
        <v>4.0002599999999999</v>
      </c>
      <c r="BX16" s="43"/>
      <c r="BY16" s="43"/>
      <c r="BZ16" s="43">
        <v>86.531840000000003</v>
      </c>
      <c r="CA16" s="43">
        <v>22.736070000000002</v>
      </c>
      <c r="CB16" s="43">
        <v>0.2767</v>
      </c>
      <c r="CC16" s="43">
        <v>0.76</v>
      </c>
      <c r="CD16" s="43">
        <v>13.81062</v>
      </c>
      <c r="CE16" s="43">
        <v>460.31984999999997</v>
      </c>
      <c r="CF16" s="43">
        <v>11.969900000000001</v>
      </c>
      <c r="CG16" s="43">
        <v>154.41409999999999</v>
      </c>
      <c r="CH16" s="43">
        <v>17.631460000000001</v>
      </c>
      <c r="CI16" s="43"/>
      <c r="CJ16" s="43"/>
      <c r="CK16" s="43">
        <v>13.711399999999999</v>
      </c>
      <c r="CL16" s="43">
        <v>4.8121999999999998</v>
      </c>
      <c r="CM16" s="43"/>
      <c r="CN16" s="43"/>
      <c r="CO16" s="43">
        <v>14.958320000000001</v>
      </c>
      <c r="CP16" s="43">
        <v>295.31</v>
      </c>
      <c r="CQ16" s="43"/>
      <c r="CR16" s="43">
        <v>37.142000000000003</v>
      </c>
      <c r="CS16" s="43"/>
      <c r="CT16" s="43">
        <v>14.16356</v>
      </c>
    </row>
    <row r="17" spans="1:98" ht="15.75" x14ac:dyDescent="0.25">
      <c r="A17" s="1"/>
      <c r="B17" s="42" t="s">
        <v>788</v>
      </c>
      <c r="C17" s="43"/>
      <c r="D17" s="43"/>
      <c r="E17" s="43">
        <v>39.609009999999998</v>
      </c>
      <c r="F17" s="43"/>
      <c r="G17" s="43"/>
      <c r="H17" s="43"/>
      <c r="I17" s="43"/>
      <c r="J17" s="43"/>
      <c r="K17" s="43">
        <v>26.857199999999999</v>
      </c>
      <c r="L17" s="43">
        <v>9.9879999999999995</v>
      </c>
      <c r="M17" s="43">
        <v>14.9434</v>
      </c>
      <c r="N17" s="43">
        <v>13.97</v>
      </c>
      <c r="O17" s="43">
        <v>32.630000000000003</v>
      </c>
      <c r="P17" s="43"/>
      <c r="Q17" s="43"/>
      <c r="R17" s="43">
        <v>42.621000000000002</v>
      </c>
      <c r="S17" s="43"/>
      <c r="T17" s="43">
        <v>22.309699999999999</v>
      </c>
      <c r="U17" s="43"/>
      <c r="V17" s="43">
        <v>9.6</v>
      </c>
      <c r="W17" s="43"/>
      <c r="X17" s="43">
        <v>138.77247</v>
      </c>
      <c r="Y17" s="43"/>
      <c r="Z17" s="43">
        <v>3.1507900000000002</v>
      </c>
      <c r="AA17" s="43"/>
      <c r="AB17" s="43"/>
      <c r="AC17" s="43">
        <v>15.06</v>
      </c>
      <c r="AD17" s="43"/>
      <c r="AE17" s="43"/>
      <c r="AF17" s="43">
        <v>0.7</v>
      </c>
      <c r="AG17" s="43"/>
      <c r="AH17" s="43">
        <v>0.99819999999999998</v>
      </c>
      <c r="AI17" s="43"/>
      <c r="AJ17" s="43">
        <v>5.03627</v>
      </c>
      <c r="AK17" s="43">
        <v>0</v>
      </c>
      <c r="AL17" s="43">
        <v>0.82130000000000003</v>
      </c>
      <c r="AM17" s="43">
        <v>48.955500000000001</v>
      </c>
      <c r="AN17" s="43">
        <v>123.61148</v>
      </c>
      <c r="AO17" s="43">
        <v>29.363980000000002</v>
      </c>
      <c r="AP17" s="43">
        <v>2.1</v>
      </c>
      <c r="AQ17" s="43">
        <v>158.41999999999999</v>
      </c>
      <c r="AR17" s="43"/>
      <c r="AS17" s="43">
        <v>37.037089999999999</v>
      </c>
      <c r="AT17" s="43">
        <v>32.869999999999997</v>
      </c>
      <c r="AU17" s="43"/>
      <c r="AV17" s="43">
        <v>193.84519</v>
      </c>
      <c r="AW17" s="43">
        <v>35.794199999999996</v>
      </c>
      <c r="AX17" s="43"/>
      <c r="AY17" s="43">
        <v>1.117</v>
      </c>
      <c r="AZ17" s="43"/>
      <c r="BA17" s="43"/>
      <c r="BB17" s="43"/>
      <c r="BC17" s="43">
        <v>49.622309999999999</v>
      </c>
      <c r="BD17" s="43"/>
      <c r="BE17" s="43">
        <v>12.1</v>
      </c>
      <c r="BF17" s="43"/>
      <c r="BG17" s="43"/>
      <c r="BH17" s="43"/>
      <c r="BI17" s="43"/>
      <c r="BJ17" s="43"/>
      <c r="BK17" s="43">
        <v>5.3444000000000003</v>
      </c>
      <c r="BL17" s="43"/>
      <c r="BM17" s="43">
        <v>7.0170000000000003</v>
      </c>
      <c r="BN17" s="43">
        <v>58.48</v>
      </c>
      <c r="BO17" s="43">
        <v>1.93</v>
      </c>
      <c r="BP17" s="43">
        <v>151.80019999999999</v>
      </c>
      <c r="BQ17" s="43"/>
      <c r="BR17" s="43">
        <v>5.3676000000000004</v>
      </c>
      <c r="BS17" s="43">
        <v>128.87</v>
      </c>
      <c r="BT17" s="43">
        <v>6.4749800000000004</v>
      </c>
      <c r="BU17" s="43"/>
      <c r="BV17" s="43"/>
      <c r="BW17" s="43">
        <v>4.0242899999999997</v>
      </c>
      <c r="BX17" s="43"/>
      <c r="BY17" s="43"/>
      <c r="BZ17" s="43">
        <v>87.089799999999997</v>
      </c>
      <c r="CA17" s="43">
        <v>22.699459999999998</v>
      </c>
      <c r="CB17" s="43">
        <v>0.27310000000000001</v>
      </c>
      <c r="CC17" s="43">
        <v>0.74</v>
      </c>
      <c r="CD17" s="43">
        <v>13.39026</v>
      </c>
      <c r="CE17" s="43">
        <v>468.07877999999999</v>
      </c>
      <c r="CF17" s="43">
        <v>11.6587</v>
      </c>
      <c r="CG17" s="43">
        <v>154.63705999999999</v>
      </c>
      <c r="CH17" s="43">
        <v>17.333310000000001</v>
      </c>
      <c r="CI17" s="43"/>
      <c r="CJ17" s="43"/>
      <c r="CK17" s="43">
        <v>13.788600000000001</v>
      </c>
      <c r="CL17" s="43">
        <v>4.7702299999999997</v>
      </c>
      <c r="CM17" s="43"/>
      <c r="CN17" s="43"/>
      <c r="CO17" s="43">
        <v>14.728009999999999</v>
      </c>
      <c r="CP17" s="43">
        <v>296.7</v>
      </c>
      <c r="CQ17" s="43"/>
      <c r="CR17" s="43">
        <v>36.537999999999997</v>
      </c>
      <c r="CS17" s="43"/>
      <c r="CT17" s="43">
        <v>14.22818</v>
      </c>
    </row>
    <row r="18" spans="1:98" ht="15.75" x14ac:dyDescent="0.25">
      <c r="A18" s="1"/>
      <c r="B18" s="42" t="s">
        <v>789</v>
      </c>
      <c r="C18" s="43"/>
      <c r="D18" s="43"/>
      <c r="E18" s="43">
        <v>40.506419999999999</v>
      </c>
      <c r="F18" s="43"/>
      <c r="G18" s="43"/>
      <c r="H18" s="43"/>
      <c r="I18" s="43"/>
      <c r="J18" s="43"/>
      <c r="K18" s="43">
        <v>26.969000000000001</v>
      </c>
      <c r="L18" s="43">
        <v>9.3260000000000005</v>
      </c>
      <c r="M18" s="43">
        <v>14.648099999999999</v>
      </c>
      <c r="N18" s="43">
        <v>14.09</v>
      </c>
      <c r="O18" s="43">
        <v>32.183999999999997</v>
      </c>
      <c r="P18" s="43"/>
      <c r="Q18" s="43"/>
      <c r="R18" s="43">
        <v>42.676000000000002</v>
      </c>
      <c r="S18" s="43"/>
      <c r="T18" s="43">
        <v>41.509599999999999</v>
      </c>
      <c r="U18" s="43"/>
      <c r="V18" s="43">
        <v>9.6999999999999993</v>
      </c>
      <c r="W18" s="43"/>
      <c r="X18" s="43">
        <v>117.92489999999999</v>
      </c>
      <c r="Y18" s="43"/>
      <c r="Z18" s="43">
        <v>3.0629599999999999</v>
      </c>
      <c r="AA18" s="43"/>
      <c r="AB18" s="43"/>
      <c r="AC18" s="43">
        <v>15.07</v>
      </c>
      <c r="AD18" s="43"/>
      <c r="AE18" s="43"/>
      <c r="AF18" s="43">
        <v>0.7</v>
      </c>
      <c r="AG18" s="43"/>
      <c r="AH18" s="43">
        <v>1.0463</v>
      </c>
      <c r="AI18" s="43"/>
      <c r="AJ18" s="43">
        <v>5.0886500000000003</v>
      </c>
      <c r="AK18" s="43">
        <v>0</v>
      </c>
      <c r="AL18" s="43">
        <v>0.83620000000000005</v>
      </c>
      <c r="AM18" s="43">
        <v>49.156939999999999</v>
      </c>
      <c r="AN18" s="43">
        <v>124.64367</v>
      </c>
      <c r="AO18" s="43">
        <v>28.218920000000001</v>
      </c>
      <c r="AP18" s="43">
        <v>1.93</v>
      </c>
      <c r="AQ18" s="43">
        <v>157.09</v>
      </c>
      <c r="AR18" s="43"/>
      <c r="AS18" s="43">
        <v>35.358159999999998</v>
      </c>
      <c r="AT18" s="43">
        <v>32.840000000000003</v>
      </c>
      <c r="AU18" s="43"/>
      <c r="AV18" s="43">
        <v>194.24131</v>
      </c>
      <c r="AW18" s="43">
        <v>34.900700000000001</v>
      </c>
      <c r="AX18" s="43"/>
      <c r="AY18" s="43">
        <v>1.04037</v>
      </c>
      <c r="AZ18" s="43"/>
      <c r="BA18" s="43"/>
      <c r="BB18" s="43"/>
      <c r="BC18" s="43">
        <v>49.80491</v>
      </c>
      <c r="BD18" s="43"/>
      <c r="BE18" s="43">
        <v>12.1</v>
      </c>
      <c r="BF18" s="43"/>
      <c r="BG18" s="43"/>
      <c r="BH18" s="43"/>
      <c r="BI18" s="43"/>
      <c r="BJ18" s="43"/>
      <c r="BK18" s="43">
        <v>5.3065199999999999</v>
      </c>
      <c r="BL18" s="43"/>
      <c r="BM18" s="43">
        <v>6.8330000000000002</v>
      </c>
      <c r="BN18" s="43">
        <v>58.4</v>
      </c>
      <c r="BO18" s="43">
        <v>1.88</v>
      </c>
      <c r="BP18" s="43">
        <v>150.69980000000001</v>
      </c>
      <c r="BQ18" s="43"/>
      <c r="BR18" s="43">
        <v>5.3113000000000001</v>
      </c>
      <c r="BS18" s="43">
        <v>130.74</v>
      </c>
      <c r="BT18" s="43">
        <v>6.1397599999999999</v>
      </c>
      <c r="BU18" s="43"/>
      <c r="BV18" s="43"/>
      <c r="BW18" s="43">
        <v>4.0067599999999999</v>
      </c>
      <c r="BX18" s="43"/>
      <c r="BY18" s="43"/>
      <c r="BZ18" s="43">
        <v>87.312849999999997</v>
      </c>
      <c r="CA18" s="43">
        <v>22.68852</v>
      </c>
      <c r="CB18" s="43">
        <v>0.27179999999999999</v>
      </c>
      <c r="CC18" s="43">
        <v>0.76</v>
      </c>
      <c r="CD18" s="43">
        <v>13.403930000000001</v>
      </c>
      <c r="CE18" s="43">
        <v>466.14873999999998</v>
      </c>
      <c r="CF18" s="43">
        <v>11.303800000000001</v>
      </c>
      <c r="CG18" s="43">
        <v>152.83875</v>
      </c>
      <c r="CH18" s="43">
        <v>18.40541</v>
      </c>
      <c r="CI18" s="43"/>
      <c r="CJ18" s="43"/>
      <c r="CK18" s="43">
        <v>13.730600000000001</v>
      </c>
      <c r="CL18" s="43">
        <v>4.6324100000000001</v>
      </c>
      <c r="CM18" s="43"/>
      <c r="CN18" s="43"/>
      <c r="CO18" s="43">
        <v>14.155559999999999</v>
      </c>
      <c r="CP18" s="43">
        <v>290.29000000000002</v>
      </c>
      <c r="CQ18" s="43"/>
      <c r="CR18" s="43">
        <v>35.884999999999998</v>
      </c>
      <c r="CS18" s="43"/>
      <c r="CT18" s="43">
        <v>14.03345</v>
      </c>
    </row>
    <row r="19" spans="1:98" ht="15.75" x14ac:dyDescent="0.25">
      <c r="A19" s="1"/>
      <c r="B19" s="42" t="s">
        <v>790</v>
      </c>
      <c r="C19" s="43"/>
      <c r="D19" s="43"/>
      <c r="E19" s="43">
        <v>40.706209999999999</v>
      </c>
      <c r="F19" s="43"/>
      <c r="G19" s="43"/>
      <c r="H19" s="43"/>
      <c r="I19" s="43"/>
      <c r="J19" s="43"/>
      <c r="K19" s="43">
        <v>27.249600000000001</v>
      </c>
      <c r="L19" s="43">
        <v>8.8369999999999997</v>
      </c>
      <c r="M19" s="43">
        <v>15.518800000000001</v>
      </c>
      <c r="N19" s="43">
        <v>13.61</v>
      </c>
      <c r="O19" s="43">
        <v>33.15</v>
      </c>
      <c r="P19" s="43"/>
      <c r="Q19" s="43"/>
      <c r="R19" s="43">
        <v>42.798000000000002</v>
      </c>
      <c r="S19" s="43"/>
      <c r="T19" s="43">
        <v>48.318800000000003</v>
      </c>
      <c r="U19" s="43"/>
      <c r="V19" s="43">
        <v>9.6</v>
      </c>
      <c r="W19" s="43"/>
      <c r="X19" s="43">
        <v>93.636610000000005</v>
      </c>
      <c r="Y19" s="43"/>
      <c r="Z19" s="43">
        <v>2.8085300000000002</v>
      </c>
      <c r="AA19" s="43"/>
      <c r="AB19" s="43"/>
      <c r="AC19" s="43">
        <v>15.58</v>
      </c>
      <c r="AD19" s="43"/>
      <c r="AE19" s="43"/>
      <c r="AF19" s="43">
        <v>0.7</v>
      </c>
      <c r="AG19" s="43"/>
      <c r="AH19" s="43">
        <v>1.1047</v>
      </c>
      <c r="AI19" s="43"/>
      <c r="AJ19" s="43">
        <v>5.1020799999999999</v>
      </c>
      <c r="AK19" s="43">
        <v>0</v>
      </c>
      <c r="AL19" s="43">
        <v>1.0119</v>
      </c>
      <c r="AM19" s="43">
        <v>48.740519999999997</v>
      </c>
      <c r="AN19" s="43">
        <v>122.94961000000001</v>
      </c>
      <c r="AO19" s="43">
        <v>26.824310000000001</v>
      </c>
      <c r="AP19" s="43">
        <v>1.54</v>
      </c>
      <c r="AQ19" s="43">
        <v>157.53</v>
      </c>
      <c r="AR19" s="43"/>
      <c r="AS19" s="43">
        <v>34.402070000000002</v>
      </c>
      <c r="AT19" s="43">
        <v>33.380000000000003</v>
      </c>
      <c r="AU19" s="43"/>
      <c r="AV19" s="43">
        <v>192.47506000000001</v>
      </c>
      <c r="AW19" s="43">
        <v>34.316800000000001</v>
      </c>
      <c r="AX19" s="43"/>
      <c r="AY19" s="43">
        <v>1.02403</v>
      </c>
      <c r="AZ19" s="43"/>
      <c r="BA19" s="43"/>
      <c r="BB19" s="43"/>
      <c r="BC19" s="43">
        <v>49.843060000000001</v>
      </c>
      <c r="BD19" s="43"/>
      <c r="BE19" s="43">
        <v>12.1</v>
      </c>
      <c r="BF19" s="43"/>
      <c r="BG19" s="43"/>
      <c r="BH19" s="43"/>
      <c r="BI19" s="43"/>
      <c r="BJ19" s="43"/>
      <c r="BK19" s="43">
        <v>5.1568300000000002</v>
      </c>
      <c r="BL19" s="43"/>
      <c r="BM19" s="43">
        <v>7.1239999999999997</v>
      </c>
      <c r="BN19" s="43">
        <v>58.4</v>
      </c>
      <c r="BO19" s="43">
        <v>1.87</v>
      </c>
      <c r="BP19" s="43">
        <v>150.63040000000001</v>
      </c>
      <c r="BQ19" s="43"/>
      <c r="BR19" s="43">
        <v>5.1513</v>
      </c>
      <c r="BS19" s="43">
        <v>127.06</v>
      </c>
      <c r="BT19" s="43">
        <v>5.7178399999999998</v>
      </c>
      <c r="BU19" s="43"/>
      <c r="BV19" s="43"/>
      <c r="BW19" s="43">
        <v>3.9649800000000002</v>
      </c>
      <c r="BX19" s="43"/>
      <c r="BY19" s="43"/>
      <c r="BZ19" s="43">
        <v>86.60145</v>
      </c>
      <c r="CA19" s="43">
        <v>22.73481</v>
      </c>
      <c r="CB19" s="43">
        <v>0.26600000000000001</v>
      </c>
      <c r="CC19" s="43">
        <v>0.71</v>
      </c>
      <c r="CD19" s="43">
        <v>13.11323</v>
      </c>
      <c r="CE19" s="43">
        <v>440.84924000000001</v>
      </c>
      <c r="CF19" s="43">
        <v>10.279299999999999</v>
      </c>
      <c r="CG19" s="43">
        <v>156.31985</v>
      </c>
      <c r="CH19" s="43">
        <v>17.81183</v>
      </c>
      <c r="CI19" s="43"/>
      <c r="CJ19" s="43"/>
      <c r="CK19" s="43">
        <v>13.4262</v>
      </c>
      <c r="CL19" s="43">
        <v>4.5485899999999999</v>
      </c>
      <c r="CM19" s="43"/>
      <c r="CN19" s="43"/>
      <c r="CO19" s="43">
        <v>12.649179999999999</v>
      </c>
      <c r="CP19" s="43">
        <v>290.60000000000002</v>
      </c>
      <c r="CQ19" s="43"/>
      <c r="CR19" s="43">
        <v>37.247</v>
      </c>
      <c r="CS19" s="43"/>
      <c r="CT19" s="43">
        <v>14.086</v>
      </c>
    </row>
    <row r="20" spans="1:98" ht="15.75" x14ac:dyDescent="0.25">
      <c r="A20" s="1"/>
      <c r="B20" s="42" t="s">
        <v>791</v>
      </c>
      <c r="C20" s="43"/>
      <c r="D20" s="43"/>
      <c r="E20" s="43">
        <v>40.665179999999999</v>
      </c>
      <c r="F20" s="43"/>
      <c r="G20" s="43"/>
      <c r="H20" s="43"/>
      <c r="I20" s="43"/>
      <c r="J20" s="43"/>
      <c r="K20" s="43">
        <v>27.638999999999999</v>
      </c>
      <c r="L20" s="43">
        <v>7.7729999999999997</v>
      </c>
      <c r="M20" s="43">
        <v>13.957599999999999</v>
      </c>
      <c r="N20" s="43">
        <v>13.81</v>
      </c>
      <c r="O20" s="43">
        <v>32.32</v>
      </c>
      <c r="P20" s="43"/>
      <c r="Q20" s="43"/>
      <c r="R20" s="43">
        <v>42.722999999999999</v>
      </c>
      <c r="S20" s="43"/>
      <c r="T20" s="43">
        <v>47.953899999999997</v>
      </c>
      <c r="U20" s="43"/>
      <c r="V20" s="43">
        <v>9.6999999999999993</v>
      </c>
      <c r="W20" s="43"/>
      <c r="X20" s="43">
        <v>123.40676999999999</v>
      </c>
      <c r="Y20" s="43"/>
      <c r="Z20" s="43">
        <v>2.6611799999999999</v>
      </c>
      <c r="AA20" s="43"/>
      <c r="AB20" s="43"/>
      <c r="AC20" s="43">
        <v>15.76</v>
      </c>
      <c r="AD20" s="43"/>
      <c r="AE20" s="43"/>
      <c r="AF20" s="43">
        <v>0.7</v>
      </c>
      <c r="AG20" s="43"/>
      <c r="AH20" s="43">
        <v>1.0467</v>
      </c>
      <c r="AI20" s="43"/>
      <c r="AJ20" s="43">
        <v>5.0694299999999997</v>
      </c>
      <c r="AK20" s="43">
        <v>0</v>
      </c>
      <c r="AL20" s="43">
        <v>1.0309999999999999</v>
      </c>
      <c r="AM20" s="43">
        <v>48.079799999999999</v>
      </c>
      <c r="AN20" s="43">
        <v>117.62591999999999</v>
      </c>
      <c r="AO20" s="43">
        <v>25.450880000000002</v>
      </c>
      <c r="AP20" s="43">
        <v>0.55000000000000004</v>
      </c>
      <c r="AQ20" s="43">
        <v>159.91999999999999</v>
      </c>
      <c r="AR20" s="43"/>
      <c r="AS20" s="43">
        <v>33.25517</v>
      </c>
      <c r="AT20" s="43">
        <v>33.090000000000003</v>
      </c>
      <c r="AU20" s="43"/>
      <c r="AV20" s="43">
        <v>193.3603</v>
      </c>
      <c r="AW20" s="43">
        <v>32.969200000000001</v>
      </c>
      <c r="AX20" s="43"/>
      <c r="AY20" s="43">
        <v>0.96667000000000003</v>
      </c>
      <c r="AZ20" s="43"/>
      <c r="BA20" s="43"/>
      <c r="BB20" s="43"/>
      <c r="BC20" s="43">
        <v>50.014139999999998</v>
      </c>
      <c r="BD20" s="43"/>
      <c r="BE20" s="43">
        <v>12.1</v>
      </c>
      <c r="BF20" s="43"/>
      <c r="BG20" s="43"/>
      <c r="BH20" s="43"/>
      <c r="BI20" s="43"/>
      <c r="BJ20" s="43"/>
      <c r="BK20" s="43">
        <v>5.39682</v>
      </c>
      <c r="BL20" s="43"/>
      <c r="BM20" s="43">
        <v>6.8949999999999996</v>
      </c>
      <c r="BN20" s="43">
        <v>58.2</v>
      </c>
      <c r="BO20" s="43">
        <v>2.02</v>
      </c>
      <c r="BP20" s="43">
        <v>149.01769999999999</v>
      </c>
      <c r="BQ20" s="43"/>
      <c r="BR20" s="43">
        <v>5.0720999999999998</v>
      </c>
      <c r="BS20" s="43">
        <v>125.74</v>
      </c>
      <c r="BT20" s="43">
        <v>5.5353399999999997</v>
      </c>
      <c r="BU20" s="43"/>
      <c r="BV20" s="43"/>
      <c r="BW20" s="43">
        <v>3.9236</v>
      </c>
      <c r="BX20" s="43"/>
      <c r="BY20" s="43"/>
      <c r="BZ20" s="43">
        <v>86.70384</v>
      </c>
      <c r="CA20" s="43">
        <v>22.755960000000002</v>
      </c>
      <c r="CB20" s="43">
        <v>0.26750000000000002</v>
      </c>
      <c r="CC20" s="43">
        <v>0.73</v>
      </c>
      <c r="CD20" s="43">
        <v>12.261010000000001</v>
      </c>
      <c r="CE20" s="43">
        <v>462.06468999999998</v>
      </c>
      <c r="CF20" s="43">
        <v>9.9375</v>
      </c>
      <c r="CG20" s="43">
        <v>149.97818000000001</v>
      </c>
      <c r="CH20" s="43">
        <v>18.046790000000001</v>
      </c>
      <c r="CI20" s="43"/>
      <c r="CJ20" s="43"/>
      <c r="CK20" s="43">
        <v>13.140599999999999</v>
      </c>
      <c r="CL20" s="43">
        <v>4.5890399999999998</v>
      </c>
      <c r="CM20" s="43"/>
      <c r="CN20" s="43"/>
      <c r="CO20" s="43">
        <v>11.50784</v>
      </c>
      <c r="CP20" s="43">
        <v>288.93</v>
      </c>
      <c r="CQ20" s="43"/>
      <c r="CR20" s="43">
        <v>38.201999999999998</v>
      </c>
      <c r="CS20" s="43"/>
      <c r="CT20" s="43">
        <v>13.637090000000001</v>
      </c>
    </row>
    <row r="21" spans="1:98" ht="15.75" x14ac:dyDescent="0.25">
      <c r="A21" s="1"/>
      <c r="B21" s="42" t="s">
        <v>792</v>
      </c>
      <c r="C21" s="43"/>
      <c r="D21" s="43"/>
      <c r="E21" s="43">
        <v>40.121169999999999</v>
      </c>
      <c r="F21" s="43"/>
      <c r="G21" s="43"/>
      <c r="H21" s="43"/>
      <c r="I21" s="43"/>
      <c r="J21" s="43"/>
      <c r="K21" s="43">
        <v>27.334099999999999</v>
      </c>
      <c r="L21" s="43">
        <v>7.3710000000000004</v>
      </c>
      <c r="M21" s="43">
        <v>13.8277</v>
      </c>
      <c r="N21" s="43">
        <v>13.55</v>
      </c>
      <c r="O21" s="43">
        <v>31.584</v>
      </c>
      <c r="P21" s="43"/>
      <c r="Q21" s="43"/>
      <c r="R21" s="43">
        <v>42.070999999999998</v>
      </c>
      <c r="S21" s="43"/>
      <c r="T21" s="43">
        <v>36.582799999999999</v>
      </c>
      <c r="U21" s="43"/>
      <c r="V21" s="43">
        <v>9.5</v>
      </c>
      <c r="W21" s="43"/>
      <c r="X21" s="43">
        <v>130.28802999999999</v>
      </c>
      <c r="Y21" s="43"/>
      <c r="Z21" s="43">
        <v>2.6167699999999998</v>
      </c>
      <c r="AA21" s="43"/>
      <c r="AB21" s="43"/>
      <c r="AC21" s="43">
        <v>15.88</v>
      </c>
      <c r="AD21" s="43"/>
      <c r="AE21" s="43"/>
      <c r="AF21" s="43">
        <v>0.6</v>
      </c>
      <c r="AG21" s="43"/>
      <c r="AH21" s="43">
        <v>0.75670000000000004</v>
      </c>
      <c r="AI21" s="43"/>
      <c r="AJ21" s="43">
        <v>4.9555300000000004</v>
      </c>
      <c r="AK21" s="43">
        <v>0</v>
      </c>
      <c r="AL21" s="43">
        <v>1.0475000000000001</v>
      </c>
      <c r="AM21" s="43">
        <v>43.252830000000003</v>
      </c>
      <c r="AN21" s="43">
        <v>119.14567</v>
      </c>
      <c r="AO21" s="43">
        <v>25.622640000000001</v>
      </c>
      <c r="AP21" s="43">
        <v>0.91</v>
      </c>
      <c r="AQ21" s="43">
        <v>153.41</v>
      </c>
      <c r="AR21" s="43"/>
      <c r="AS21" s="43">
        <v>30.447579999999999</v>
      </c>
      <c r="AT21" s="43">
        <v>33.33</v>
      </c>
      <c r="AU21" s="43"/>
      <c r="AV21" s="43">
        <v>193.63114999999999</v>
      </c>
      <c r="AW21" s="43">
        <v>33.232199999999999</v>
      </c>
      <c r="AX21" s="43"/>
      <c r="AY21" s="43">
        <v>0.95811999999999997</v>
      </c>
      <c r="AZ21" s="43"/>
      <c r="BA21" s="43"/>
      <c r="BB21" s="43"/>
      <c r="BC21" s="43">
        <v>49.666370000000001</v>
      </c>
      <c r="BD21" s="43"/>
      <c r="BE21" s="43">
        <v>12.1</v>
      </c>
      <c r="BF21" s="43"/>
      <c r="BG21" s="43"/>
      <c r="BH21" s="43"/>
      <c r="BI21" s="43"/>
      <c r="BJ21" s="43"/>
      <c r="BK21" s="43">
        <v>4.4827199999999996</v>
      </c>
      <c r="BL21" s="43"/>
      <c r="BM21" s="43">
        <v>6.9580000000000002</v>
      </c>
      <c r="BN21" s="43">
        <v>57.79</v>
      </c>
      <c r="BO21" s="43">
        <v>2.0499999999999998</v>
      </c>
      <c r="BP21" s="43">
        <v>152.3073</v>
      </c>
      <c r="BQ21" s="43"/>
      <c r="BR21" s="43">
        <v>5.0162000000000004</v>
      </c>
      <c r="BS21" s="43">
        <v>123.39</v>
      </c>
      <c r="BT21" s="43">
        <v>4.8578299999999999</v>
      </c>
      <c r="BU21" s="43"/>
      <c r="BV21" s="43"/>
      <c r="BW21" s="43">
        <v>3.87635</v>
      </c>
      <c r="BX21" s="43"/>
      <c r="BY21" s="43"/>
      <c r="BZ21" s="43">
        <v>85.878979999999999</v>
      </c>
      <c r="CA21" s="43">
        <v>22.79664</v>
      </c>
      <c r="CB21" s="43">
        <v>0.24990000000000001</v>
      </c>
      <c r="CC21" s="43">
        <v>0.77</v>
      </c>
      <c r="CD21" s="43">
        <v>11.98221</v>
      </c>
      <c r="CE21" s="43">
        <v>462.38994000000002</v>
      </c>
      <c r="CF21" s="43">
        <v>9.8478999999999992</v>
      </c>
      <c r="CG21" s="43">
        <v>147.55009999999999</v>
      </c>
      <c r="CH21" s="43">
        <v>17.61562</v>
      </c>
      <c r="CI21" s="43"/>
      <c r="CJ21" s="43"/>
      <c r="CK21" s="43">
        <v>12.858599999999999</v>
      </c>
      <c r="CL21" s="43">
        <v>4.5132000000000003</v>
      </c>
      <c r="CM21" s="43"/>
      <c r="CN21" s="43"/>
      <c r="CO21" s="43">
        <v>11.818350000000001</v>
      </c>
      <c r="CP21" s="43">
        <v>275.16000000000003</v>
      </c>
      <c r="CQ21" s="43"/>
      <c r="CR21" s="43">
        <v>38.631</v>
      </c>
      <c r="CS21" s="43"/>
      <c r="CT21" s="43">
        <v>12.50156</v>
      </c>
    </row>
    <row r="22" spans="1:98" ht="15.75" x14ac:dyDescent="0.25">
      <c r="A22" s="1"/>
      <c r="B22" s="42" t="s">
        <v>793</v>
      </c>
      <c r="C22" s="43"/>
      <c r="D22" s="43"/>
      <c r="E22" s="43">
        <v>39.760300000000001</v>
      </c>
      <c r="F22" s="43"/>
      <c r="G22" s="43"/>
      <c r="H22" s="43"/>
      <c r="I22" s="43"/>
      <c r="J22" s="43"/>
      <c r="K22" s="43">
        <v>26.5991</v>
      </c>
      <c r="L22" s="43">
        <v>8.4740000000000002</v>
      </c>
      <c r="M22" s="43">
        <v>10.500999999999999</v>
      </c>
      <c r="N22" s="43">
        <v>13.38</v>
      </c>
      <c r="O22" s="43">
        <v>31.686</v>
      </c>
      <c r="P22" s="43"/>
      <c r="Q22" s="43"/>
      <c r="R22" s="43">
        <v>41.94</v>
      </c>
      <c r="S22" s="43"/>
      <c r="T22" s="43">
        <v>28.929500000000001</v>
      </c>
      <c r="U22" s="43"/>
      <c r="V22" s="43">
        <v>9.1999999999999993</v>
      </c>
      <c r="W22" s="43"/>
      <c r="X22" s="43">
        <v>124.22541</v>
      </c>
      <c r="Y22" s="43"/>
      <c r="Z22" s="43">
        <v>2.5941999999999998</v>
      </c>
      <c r="AA22" s="43"/>
      <c r="AB22" s="43"/>
      <c r="AC22" s="43">
        <v>15.75</v>
      </c>
      <c r="AD22" s="43"/>
      <c r="AE22" s="43"/>
      <c r="AF22" s="43">
        <v>0.6</v>
      </c>
      <c r="AG22" s="43"/>
      <c r="AH22" s="43">
        <v>0.68330000000000002</v>
      </c>
      <c r="AI22" s="43"/>
      <c r="AJ22" s="43">
        <v>4.7631500000000004</v>
      </c>
      <c r="AK22" s="43">
        <v>0</v>
      </c>
      <c r="AL22" s="43">
        <v>1.1896</v>
      </c>
      <c r="AM22" s="43">
        <v>47.8461</v>
      </c>
      <c r="AN22" s="43">
        <v>121.27646</v>
      </c>
      <c r="AO22" s="43">
        <v>26.34638</v>
      </c>
      <c r="AP22" s="43">
        <v>0.73</v>
      </c>
      <c r="AQ22" s="43">
        <v>142.47</v>
      </c>
      <c r="AR22" s="43"/>
      <c r="AS22" s="43">
        <v>31.089400000000001</v>
      </c>
      <c r="AT22" s="43">
        <v>33.630000000000003</v>
      </c>
      <c r="AU22" s="43"/>
      <c r="AV22" s="43">
        <v>192.28815</v>
      </c>
      <c r="AW22" s="43">
        <v>33.209299999999999</v>
      </c>
      <c r="AX22" s="43"/>
      <c r="AY22" s="43">
        <v>0.95221</v>
      </c>
      <c r="AZ22" s="43"/>
      <c r="BA22" s="43"/>
      <c r="BB22" s="43"/>
      <c r="BC22" s="43">
        <v>48.938029999999998</v>
      </c>
      <c r="BD22" s="43"/>
      <c r="BE22" s="43">
        <v>10.7</v>
      </c>
      <c r="BF22" s="43"/>
      <c r="BG22" s="43"/>
      <c r="BH22" s="43"/>
      <c r="BI22" s="43"/>
      <c r="BJ22" s="43"/>
      <c r="BK22" s="43">
        <v>4.5944000000000003</v>
      </c>
      <c r="BL22" s="43"/>
      <c r="BM22" s="43">
        <v>7.1429999999999998</v>
      </c>
      <c r="BN22" s="43">
        <v>57.72</v>
      </c>
      <c r="BO22" s="43">
        <v>2.2400000000000002</v>
      </c>
      <c r="BP22" s="43">
        <v>152.09649999999999</v>
      </c>
      <c r="BQ22" s="43"/>
      <c r="BR22" s="43">
        <v>5.0486000000000004</v>
      </c>
      <c r="BS22" s="43">
        <v>123.74</v>
      </c>
      <c r="BT22" s="43">
        <v>4.6087400000000001</v>
      </c>
      <c r="BU22" s="43"/>
      <c r="BV22" s="43"/>
      <c r="BW22" s="43">
        <v>3.82789</v>
      </c>
      <c r="BX22" s="43"/>
      <c r="BY22" s="43"/>
      <c r="BZ22" s="43">
        <v>85.049300000000002</v>
      </c>
      <c r="CA22" s="43">
        <v>22.818899999999999</v>
      </c>
      <c r="CB22" s="43">
        <v>0.26590000000000003</v>
      </c>
      <c r="CC22" s="43">
        <v>0.72</v>
      </c>
      <c r="CD22" s="43">
        <v>11.872109999999999</v>
      </c>
      <c r="CE22" s="43">
        <v>463.90204999999997</v>
      </c>
      <c r="CF22" s="43">
        <v>10.0687</v>
      </c>
      <c r="CG22" s="43">
        <v>146.06011000000001</v>
      </c>
      <c r="CH22" s="43">
        <v>17.404869999999999</v>
      </c>
      <c r="CI22" s="43"/>
      <c r="CJ22" s="43"/>
      <c r="CK22" s="43">
        <v>12.468500000000001</v>
      </c>
      <c r="CL22" s="43">
        <v>4.5229499999999998</v>
      </c>
      <c r="CM22" s="43"/>
      <c r="CN22" s="43"/>
      <c r="CO22" s="43">
        <v>12.17679</v>
      </c>
      <c r="CP22" s="43">
        <v>269.02999999999997</v>
      </c>
      <c r="CQ22" s="43"/>
      <c r="CR22" s="43">
        <v>38.411999999999999</v>
      </c>
      <c r="CS22" s="43"/>
      <c r="CT22" s="43">
        <v>10.782400000000001</v>
      </c>
    </row>
    <row r="23" spans="1:98" ht="15.75" x14ac:dyDescent="0.25">
      <c r="A23" s="1"/>
      <c r="B23" s="42" t="s">
        <v>794</v>
      </c>
      <c r="C23" s="43"/>
      <c r="D23" s="43"/>
      <c r="E23" s="43">
        <v>40.139009999999999</v>
      </c>
      <c r="F23" s="43"/>
      <c r="G23" s="43"/>
      <c r="H23" s="43"/>
      <c r="I23" s="43"/>
      <c r="J23" s="43"/>
      <c r="K23" s="43">
        <v>26.279800000000002</v>
      </c>
      <c r="L23" s="43">
        <v>9.6720000000000006</v>
      </c>
      <c r="M23" s="43">
        <v>10.294</v>
      </c>
      <c r="N23" s="43">
        <v>13.62</v>
      </c>
      <c r="O23" s="43">
        <v>31.405999999999999</v>
      </c>
      <c r="P23" s="43"/>
      <c r="Q23" s="43"/>
      <c r="R23" s="43">
        <v>43.040999999999997</v>
      </c>
      <c r="S23" s="43"/>
      <c r="T23" s="43">
        <v>51.211399999999998</v>
      </c>
      <c r="U23" s="43"/>
      <c r="V23" s="43">
        <v>8.1999999999999993</v>
      </c>
      <c r="W23" s="43"/>
      <c r="X23" s="43">
        <v>81.546390000000002</v>
      </c>
      <c r="Y23" s="43"/>
      <c r="Z23" s="43">
        <v>2.7668699999999999</v>
      </c>
      <c r="AA23" s="43"/>
      <c r="AB23" s="43"/>
      <c r="AC23" s="43">
        <v>15.33</v>
      </c>
      <c r="AD23" s="43"/>
      <c r="AE23" s="43"/>
      <c r="AF23" s="43">
        <v>0.6</v>
      </c>
      <c r="AG23" s="43"/>
      <c r="AH23" s="43">
        <v>0.67269999999999996</v>
      </c>
      <c r="AI23" s="43"/>
      <c r="AJ23" s="43">
        <v>4.8320100000000004</v>
      </c>
      <c r="AK23" s="43">
        <v>0</v>
      </c>
      <c r="AL23" s="43">
        <v>1.2618</v>
      </c>
      <c r="AM23" s="43">
        <v>48.91187</v>
      </c>
      <c r="AN23" s="43">
        <v>121.04662999999999</v>
      </c>
      <c r="AO23" s="43">
        <v>26.812480000000001</v>
      </c>
      <c r="AP23" s="43">
        <v>0.73</v>
      </c>
      <c r="AQ23" s="43">
        <v>124.71</v>
      </c>
      <c r="AR23" s="43"/>
      <c r="AS23" s="43">
        <v>32.799770000000002</v>
      </c>
      <c r="AT23" s="43">
        <v>33.880000000000003</v>
      </c>
      <c r="AU23" s="43"/>
      <c r="AV23" s="43">
        <v>191.64881</v>
      </c>
      <c r="AW23" s="43">
        <v>34.000500000000002</v>
      </c>
      <c r="AX23" s="43"/>
      <c r="AY23" s="43">
        <v>0.94647000000000003</v>
      </c>
      <c r="AZ23" s="43"/>
      <c r="BA23" s="43"/>
      <c r="BB23" s="43"/>
      <c r="BC23" s="43">
        <v>49.813569999999999</v>
      </c>
      <c r="BD23" s="43"/>
      <c r="BE23" s="43">
        <v>10.7</v>
      </c>
      <c r="BF23" s="43"/>
      <c r="BG23" s="43"/>
      <c r="BH23" s="43"/>
      <c r="BI23" s="43"/>
      <c r="BJ23" s="43"/>
      <c r="BK23" s="43">
        <v>4.5375399999999999</v>
      </c>
      <c r="BL23" s="43"/>
      <c r="BM23" s="43">
        <v>7.0949999999999998</v>
      </c>
      <c r="BN23" s="43">
        <v>55.89</v>
      </c>
      <c r="BO23" s="43">
        <v>1.8</v>
      </c>
      <c r="BP23" s="43">
        <v>149.9307</v>
      </c>
      <c r="BQ23" s="43"/>
      <c r="BR23" s="43">
        <v>5.0335999999999999</v>
      </c>
      <c r="BS23" s="43">
        <v>126.12</v>
      </c>
      <c r="BT23" s="43">
        <v>4.9241200000000003</v>
      </c>
      <c r="BU23" s="43"/>
      <c r="BV23" s="43"/>
      <c r="BW23" s="43">
        <v>3.7747999999999999</v>
      </c>
      <c r="BX23" s="43"/>
      <c r="BY23" s="43"/>
      <c r="BZ23" s="43">
        <v>84.913830000000004</v>
      </c>
      <c r="CA23" s="43">
        <v>22.849299999999999</v>
      </c>
      <c r="CB23" s="43">
        <v>0.30520000000000003</v>
      </c>
      <c r="CC23" s="43">
        <v>0.73</v>
      </c>
      <c r="CD23" s="43">
        <v>12.09285</v>
      </c>
      <c r="CE23" s="43">
        <v>461.92606999999998</v>
      </c>
      <c r="CF23" s="43">
        <v>10.0909</v>
      </c>
      <c r="CG23" s="43">
        <v>149.61707000000001</v>
      </c>
      <c r="CH23" s="43">
        <v>17.197369999999999</v>
      </c>
      <c r="CI23" s="43"/>
      <c r="CJ23" s="43"/>
      <c r="CK23" s="43">
        <v>12.940799999999999</v>
      </c>
      <c r="CL23" s="43">
        <v>4.5213700000000001</v>
      </c>
      <c r="CM23" s="43"/>
      <c r="CN23" s="43"/>
      <c r="CO23" s="43">
        <v>12.68942</v>
      </c>
      <c r="CP23" s="43">
        <v>265.20999999999998</v>
      </c>
      <c r="CQ23" s="43"/>
      <c r="CR23" s="43">
        <v>38.841000000000001</v>
      </c>
      <c r="CS23" s="43"/>
      <c r="CT23" s="43">
        <v>6.3029900000000003</v>
      </c>
    </row>
    <row r="24" spans="1:98" ht="15.75" x14ac:dyDescent="0.25">
      <c r="A24" s="1"/>
      <c r="B24" s="42" t="s">
        <v>795</v>
      </c>
      <c r="C24" s="43"/>
      <c r="D24" s="43"/>
      <c r="E24" s="43">
        <v>40.077019999999997</v>
      </c>
      <c r="F24" s="43"/>
      <c r="G24" s="43"/>
      <c r="H24" s="43"/>
      <c r="I24" s="43"/>
      <c r="J24" s="43"/>
      <c r="K24" s="43">
        <v>26.7666</v>
      </c>
      <c r="L24" s="43">
        <v>9.9489999999999998</v>
      </c>
      <c r="M24" s="43">
        <v>10.6411</v>
      </c>
      <c r="N24" s="43">
        <v>13.67</v>
      </c>
      <c r="O24" s="43">
        <v>30.673999999999999</v>
      </c>
      <c r="P24" s="43"/>
      <c r="Q24" s="43"/>
      <c r="R24" s="43">
        <v>40.880000000000003</v>
      </c>
      <c r="S24" s="43"/>
      <c r="T24" s="43">
        <v>38.145899999999997</v>
      </c>
      <c r="U24" s="43"/>
      <c r="V24" s="43">
        <v>8.1</v>
      </c>
      <c r="W24" s="43"/>
      <c r="X24" s="43">
        <v>84.190160000000006</v>
      </c>
      <c r="Y24" s="43"/>
      <c r="Z24" s="43">
        <v>2.8486799999999999</v>
      </c>
      <c r="AA24" s="43"/>
      <c r="AB24" s="43"/>
      <c r="AC24" s="43">
        <v>15.63</v>
      </c>
      <c r="AD24" s="43"/>
      <c r="AE24" s="43"/>
      <c r="AF24" s="43">
        <v>0.7</v>
      </c>
      <c r="AG24" s="43"/>
      <c r="AH24" s="43">
        <v>0.64949999999999997</v>
      </c>
      <c r="AI24" s="43"/>
      <c r="AJ24" s="43">
        <v>5.1929299999999996</v>
      </c>
      <c r="AK24" s="43">
        <v>0</v>
      </c>
      <c r="AL24" s="43">
        <v>1.7244999999999999</v>
      </c>
      <c r="AM24" s="43">
        <v>49.596040000000002</v>
      </c>
      <c r="AN24" s="43">
        <v>121.69226999999999</v>
      </c>
      <c r="AO24" s="43">
        <v>27.111229999999999</v>
      </c>
      <c r="AP24" s="43">
        <v>0.72</v>
      </c>
      <c r="AQ24" s="43">
        <v>123.19</v>
      </c>
      <c r="AR24" s="43"/>
      <c r="AS24" s="43">
        <v>33.497109999999999</v>
      </c>
      <c r="AT24" s="43">
        <v>34.99</v>
      </c>
      <c r="AU24" s="43"/>
      <c r="AV24" s="43">
        <v>191.76468</v>
      </c>
      <c r="AW24" s="43">
        <v>33.257399999999997</v>
      </c>
      <c r="AX24" s="43"/>
      <c r="AY24" s="43">
        <v>0.94577999999999995</v>
      </c>
      <c r="AZ24" s="43"/>
      <c r="BA24" s="43"/>
      <c r="BB24" s="43"/>
      <c r="BC24" s="43">
        <v>50.134129999999999</v>
      </c>
      <c r="BD24" s="43"/>
      <c r="BE24" s="43">
        <v>10.7</v>
      </c>
      <c r="BF24" s="43"/>
      <c r="BG24" s="43"/>
      <c r="BH24" s="43"/>
      <c r="BI24" s="43"/>
      <c r="BJ24" s="43"/>
      <c r="BK24" s="43">
        <v>4.57613</v>
      </c>
      <c r="BL24" s="43"/>
      <c r="BM24" s="43">
        <v>6.9740000000000002</v>
      </c>
      <c r="BN24" s="43">
        <v>57.3</v>
      </c>
      <c r="BO24" s="43">
        <v>2.2799999999999998</v>
      </c>
      <c r="BP24" s="43">
        <v>145.0966</v>
      </c>
      <c r="BQ24" s="43"/>
      <c r="BR24" s="43">
        <v>5.1486999999999998</v>
      </c>
      <c r="BS24" s="43">
        <v>124.61</v>
      </c>
      <c r="BT24" s="43">
        <v>5.1903499999999996</v>
      </c>
      <c r="BU24" s="43"/>
      <c r="BV24" s="43"/>
      <c r="BW24" s="43">
        <v>3.7710499999999998</v>
      </c>
      <c r="BX24" s="43"/>
      <c r="BY24" s="43"/>
      <c r="BZ24" s="43">
        <v>84.939019999999999</v>
      </c>
      <c r="CA24" s="43">
        <v>22.882380000000001</v>
      </c>
      <c r="CB24" s="43">
        <v>0.36840000000000001</v>
      </c>
      <c r="CC24" s="43">
        <v>0.69</v>
      </c>
      <c r="CD24" s="43">
        <v>12.47204</v>
      </c>
      <c r="CE24" s="43">
        <v>465.25344999999999</v>
      </c>
      <c r="CF24" s="43">
        <v>10.4338</v>
      </c>
      <c r="CG24" s="43">
        <v>139.62488999999999</v>
      </c>
      <c r="CH24" s="43">
        <v>17.047090000000001</v>
      </c>
      <c r="CI24" s="43"/>
      <c r="CJ24" s="43"/>
      <c r="CK24" s="43">
        <v>13.3047</v>
      </c>
      <c r="CL24" s="43">
        <v>4.6105400000000003</v>
      </c>
      <c r="CM24" s="43"/>
      <c r="CN24" s="43"/>
      <c r="CO24" s="43">
        <v>13.02262</v>
      </c>
      <c r="CP24" s="43">
        <v>268.12</v>
      </c>
      <c r="CQ24" s="43"/>
      <c r="CR24" s="43">
        <v>39.058</v>
      </c>
      <c r="CS24" s="43"/>
      <c r="CT24" s="43">
        <v>0.49983</v>
      </c>
    </row>
    <row r="25" spans="1:98" ht="15.75" x14ac:dyDescent="0.25">
      <c r="A25" s="1"/>
      <c r="B25" s="42" t="s">
        <v>796</v>
      </c>
      <c r="C25" s="43"/>
      <c r="D25" s="43"/>
      <c r="E25" s="43">
        <v>40.153410000000001</v>
      </c>
      <c r="F25" s="43"/>
      <c r="G25" s="43"/>
      <c r="H25" s="43"/>
      <c r="I25" s="43"/>
      <c r="J25" s="43"/>
      <c r="K25" s="43">
        <v>26.374500000000001</v>
      </c>
      <c r="L25" s="43">
        <v>10.833</v>
      </c>
      <c r="M25" s="43">
        <v>10.5473</v>
      </c>
      <c r="N25" s="43">
        <v>13.61</v>
      </c>
      <c r="O25" s="43">
        <v>30.99</v>
      </c>
      <c r="P25" s="43"/>
      <c r="Q25" s="43"/>
      <c r="R25" s="43">
        <v>41.926000000000002</v>
      </c>
      <c r="S25" s="43"/>
      <c r="T25" s="43">
        <v>17.288900000000002</v>
      </c>
      <c r="U25" s="43"/>
      <c r="V25" s="43">
        <v>8.3000000000000007</v>
      </c>
      <c r="W25" s="43"/>
      <c r="X25" s="43">
        <v>148.15497999999999</v>
      </c>
      <c r="Y25" s="43"/>
      <c r="Z25" s="43">
        <v>3.01084</v>
      </c>
      <c r="AA25" s="43"/>
      <c r="AB25" s="43"/>
      <c r="AC25" s="43">
        <v>16.260000000000002</v>
      </c>
      <c r="AD25" s="43"/>
      <c r="AE25" s="43"/>
      <c r="AF25" s="43">
        <v>1</v>
      </c>
      <c r="AG25" s="43"/>
      <c r="AH25" s="43">
        <v>0.60340000000000005</v>
      </c>
      <c r="AI25" s="43"/>
      <c r="AJ25" s="43">
        <v>4.6838199999999999</v>
      </c>
      <c r="AK25" s="43">
        <v>0</v>
      </c>
      <c r="AL25" s="43">
        <v>1.9621</v>
      </c>
      <c r="AM25" s="43">
        <v>48.929110000000001</v>
      </c>
      <c r="AN25" s="43">
        <v>120.87585</v>
      </c>
      <c r="AO25" s="43">
        <v>27.29702</v>
      </c>
      <c r="AP25" s="43">
        <v>0.63</v>
      </c>
      <c r="AQ25" s="43">
        <v>116.49</v>
      </c>
      <c r="AR25" s="43"/>
      <c r="AS25" s="43">
        <v>34.194360000000003</v>
      </c>
      <c r="AT25" s="43">
        <v>35.729999999999997</v>
      </c>
      <c r="AU25" s="43"/>
      <c r="AV25" s="43">
        <v>193.19891000000001</v>
      </c>
      <c r="AW25" s="43">
        <v>33.977499999999999</v>
      </c>
      <c r="AX25" s="43"/>
      <c r="AY25" s="43">
        <v>0.98170000000000002</v>
      </c>
      <c r="AZ25" s="43"/>
      <c r="BA25" s="43"/>
      <c r="BB25" s="43"/>
      <c r="BC25" s="43">
        <v>50.260429999999999</v>
      </c>
      <c r="BD25" s="43"/>
      <c r="BE25" s="43">
        <v>10.7</v>
      </c>
      <c r="BF25" s="43"/>
      <c r="BG25" s="43"/>
      <c r="BH25" s="43"/>
      <c r="BI25" s="43"/>
      <c r="BJ25" s="43"/>
      <c r="BK25" s="43">
        <v>4.6212299999999997</v>
      </c>
      <c r="BL25" s="43"/>
      <c r="BM25" s="43">
        <v>7.07</v>
      </c>
      <c r="BN25" s="43">
        <v>56.98</v>
      </c>
      <c r="BO25" s="43">
        <v>2.29</v>
      </c>
      <c r="BP25" s="43">
        <v>147.60310000000001</v>
      </c>
      <c r="BQ25" s="43"/>
      <c r="BR25" s="43">
        <v>5.0850999999999997</v>
      </c>
      <c r="BS25" s="43">
        <v>122.98</v>
      </c>
      <c r="BT25" s="43">
        <v>6.9680499999999999</v>
      </c>
      <c r="BU25" s="43"/>
      <c r="BV25" s="43"/>
      <c r="BW25" s="43">
        <v>3.82145</v>
      </c>
      <c r="BX25" s="43"/>
      <c r="BY25" s="43"/>
      <c r="BZ25" s="43">
        <v>85.28913</v>
      </c>
      <c r="CA25" s="43">
        <v>22.925470000000001</v>
      </c>
      <c r="CB25" s="43">
        <v>0.34189999999999998</v>
      </c>
      <c r="CC25" s="43">
        <v>0.66</v>
      </c>
      <c r="CD25" s="43">
        <v>12.98189</v>
      </c>
      <c r="CE25" s="43">
        <v>455.11484999999999</v>
      </c>
      <c r="CF25" s="43">
        <v>10.4739</v>
      </c>
      <c r="CG25" s="43">
        <v>153.19109</v>
      </c>
      <c r="CH25" s="43">
        <v>17.033919999999998</v>
      </c>
      <c r="CI25" s="43"/>
      <c r="CJ25" s="43"/>
      <c r="CK25" s="43">
        <v>13.7536</v>
      </c>
      <c r="CL25" s="43">
        <v>4.4596200000000001</v>
      </c>
      <c r="CM25" s="43"/>
      <c r="CN25" s="43"/>
      <c r="CO25" s="43">
        <v>13.293799999999999</v>
      </c>
      <c r="CP25" s="43">
        <v>274.89</v>
      </c>
      <c r="CQ25" s="43"/>
      <c r="CR25" s="43">
        <v>39.898000000000003</v>
      </c>
      <c r="CS25" s="43"/>
      <c r="CT25" s="43">
        <v>0.70698000000000005</v>
      </c>
    </row>
    <row r="26" spans="1:98" ht="15.75" x14ac:dyDescent="0.25">
      <c r="A26" s="1"/>
      <c r="B26" s="42" t="s">
        <v>797</v>
      </c>
      <c r="C26" s="43"/>
      <c r="D26" s="43"/>
      <c r="E26" s="43">
        <v>40.045290000000001</v>
      </c>
      <c r="F26" s="43"/>
      <c r="G26" s="43"/>
      <c r="H26" s="43"/>
      <c r="I26" s="43"/>
      <c r="J26" s="43"/>
      <c r="K26" s="43">
        <v>27.090599999999998</v>
      </c>
      <c r="L26" s="43">
        <v>10.084</v>
      </c>
      <c r="M26" s="43">
        <v>10.5823</v>
      </c>
      <c r="N26" s="43">
        <v>13.72</v>
      </c>
      <c r="O26" s="43">
        <v>31.257999999999999</v>
      </c>
      <c r="P26" s="43"/>
      <c r="Q26" s="43"/>
      <c r="R26" s="43">
        <v>41.942999999999998</v>
      </c>
      <c r="S26" s="43"/>
      <c r="T26" s="43">
        <v>14.1998</v>
      </c>
      <c r="U26" s="43"/>
      <c r="V26" s="43">
        <v>8.4</v>
      </c>
      <c r="W26" s="43"/>
      <c r="X26" s="43">
        <v>135.19313</v>
      </c>
      <c r="Y26" s="43"/>
      <c r="Z26" s="43">
        <v>3.1962700000000002</v>
      </c>
      <c r="AA26" s="43"/>
      <c r="AB26" s="43"/>
      <c r="AC26" s="43">
        <v>16.3</v>
      </c>
      <c r="AD26" s="43"/>
      <c r="AE26" s="43"/>
      <c r="AF26" s="43">
        <v>1</v>
      </c>
      <c r="AG26" s="43"/>
      <c r="AH26" s="43">
        <v>0.58250000000000002</v>
      </c>
      <c r="AI26" s="43"/>
      <c r="AJ26" s="43">
        <v>4.0358400000000003</v>
      </c>
      <c r="AK26" s="43">
        <v>0</v>
      </c>
      <c r="AL26" s="43">
        <v>2.4645999999999999</v>
      </c>
      <c r="AM26" s="43">
        <v>49.367710000000002</v>
      </c>
      <c r="AN26" s="43">
        <v>120.78203999999999</v>
      </c>
      <c r="AO26" s="43">
        <v>28.937719999999999</v>
      </c>
      <c r="AP26" s="43">
        <v>0.44</v>
      </c>
      <c r="AQ26" s="43">
        <v>116.25</v>
      </c>
      <c r="AR26" s="43"/>
      <c r="AS26" s="43">
        <v>34.635730000000002</v>
      </c>
      <c r="AT26" s="43">
        <v>34.659999999999997</v>
      </c>
      <c r="AU26" s="43"/>
      <c r="AV26" s="43">
        <v>193.08297999999999</v>
      </c>
      <c r="AW26" s="43">
        <v>35.412300000000002</v>
      </c>
      <c r="AX26" s="43"/>
      <c r="AY26" s="43">
        <v>0.99897000000000002</v>
      </c>
      <c r="AZ26" s="43"/>
      <c r="BA26" s="43"/>
      <c r="BB26" s="43"/>
      <c r="BC26" s="43">
        <v>49.781910000000003</v>
      </c>
      <c r="BD26" s="43"/>
      <c r="BE26" s="43">
        <v>10.7</v>
      </c>
      <c r="BF26" s="43"/>
      <c r="BG26" s="43"/>
      <c r="BH26" s="43"/>
      <c r="BI26" s="43"/>
      <c r="BJ26" s="43"/>
      <c r="BK26" s="43">
        <v>4.4121199999999998</v>
      </c>
      <c r="BL26" s="43"/>
      <c r="BM26" s="43">
        <v>7.085</v>
      </c>
      <c r="BN26" s="43">
        <v>57.34</v>
      </c>
      <c r="BO26" s="43">
        <v>2.2599999999999998</v>
      </c>
      <c r="BP26" s="43">
        <v>152.14109999999999</v>
      </c>
      <c r="BQ26" s="43"/>
      <c r="BR26" s="43">
        <v>5.0811999999999999</v>
      </c>
      <c r="BS26" s="43">
        <v>124.61</v>
      </c>
      <c r="BT26" s="43">
        <v>8.0811100000000007</v>
      </c>
      <c r="BU26" s="43"/>
      <c r="BV26" s="43"/>
      <c r="BW26" s="43">
        <v>3.9365999999999999</v>
      </c>
      <c r="BX26" s="43"/>
      <c r="BY26" s="43"/>
      <c r="BZ26" s="43">
        <v>85.604389999999995</v>
      </c>
      <c r="CA26" s="43">
        <v>22.9162</v>
      </c>
      <c r="CB26" s="43">
        <v>0.433</v>
      </c>
      <c r="CC26" s="43">
        <v>0.69</v>
      </c>
      <c r="CD26" s="43">
        <v>13.402670000000001</v>
      </c>
      <c r="CE26" s="43">
        <v>459.15670999999998</v>
      </c>
      <c r="CF26" s="43">
        <v>10.7372</v>
      </c>
      <c r="CG26" s="43">
        <v>153.14944</v>
      </c>
      <c r="CH26" s="43">
        <v>17.162289999999999</v>
      </c>
      <c r="CI26" s="43"/>
      <c r="CJ26" s="43"/>
      <c r="CK26" s="43">
        <v>14.256600000000001</v>
      </c>
      <c r="CL26" s="43">
        <v>4.5213200000000002</v>
      </c>
      <c r="CM26" s="43"/>
      <c r="CN26" s="43"/>
      <c r="CO26" s="43">
        <v>13.55124</v>
      </c>
      <c r="CP26" s="43">
        <v>274.18</v>
      </c>
      <c r="CQ26" s="43"/>
      <c r="CR26" s="43">
        <v>40.01</v>
      </c>
      <c r="CS26" s="43"/>
      <c r="CT26" s="43">
        <v>1.3496699999999999</v>
      </c>
    </row>
    <row r="27" spans="1:98" ht="15.75" x14ac:dyDescent="0.25">
      <c r="A27" s="1"/>
      <c r="B27" s="42" t="s">
        <v>798</v>
      </c>
      <c r="C27" s="43"/>
      <c r="D27" s="43"/>
      <c r="E27" s="43">
        <v>40.861820000000002</v>
      </c>
      <c r="F27" s="43"/>
      <c r="G27" s="43"/>
      <c r="H27" s="43"/>
      <c r="I27" s="43"/>
      <c r="J27" s="43"/>
      <c r="K27" s="43">
        <v>27.653500000000001</v>
      </c>
      <c r="L27" s="43">
        <v>10.952999999999999</v>
      </c>
      <c r="M27" s="43">
        <v>10.2811</v>
      </c>
      <c r="N27" s="43">
        <v>13.84</v>
      </c>
      <c r="O27" s="43">
        <v>30.893999999999998</v>
      </c>
      <c r="P27" s="43"/>
      <c r="Q27" s="43"/>
      <c r="R27" s="43">
        <v>42.085000000000001</v>
      </c>
      <c r="S27" s="43"/>
      <c r="T27" s="43">
        <v>13.1564</v>
      </c>
      <c r="U27" s="43"/>
      <c r="V27" s="43">
        <v>8.5</v>
      </c>
      <c r="W27" s="43"/>
      <c r="X27" s="43">
        <v>128.37658999999999</v>
      </c>
      <c r="Y27" s="43"/>
      <c r="Z27" s="43">
        <v>3.2372800000000002</v>
      </c>
      <c r="AA27" s="43"/>
      <c r="AB27" s="43"/>
      <c r="AC27" s="43">
        <v>16.39</v>
      </c>
      <c r="AD27" s="43"/>
      <c r="AE27" s="43"/>
      <c r="AF27" s="43">
        <v>0.9</v>
      </c>
      <c r="AG27" s="43"/>
      <c r="AH27" s="43">
        <v>0.56479999999999997</v>
      </c>
      <c r="AI27" s="43"/>
      <c r="AJ27" s="43">
        <v>4.1829499999999999</v>
      </c>
      <c r="AK27" s="43">
        <v>0</v>
      </c>
      <c r="AL27" s="43">
        <v>2.6631999999999998</v>
      </c>
      <c r="AM27" s="43">
        <v>49.331940000000003</v>
      </c>
      <c r="AN27" s="43">
        <v>121.56601000000001</v>
      </c>
      <c r="AO27" s="43">
        <v>29.120460000000001</v>
      </c>
      <c r="AP27" s="43">
        <v>0.24</v>
      </c>
      <c r="AQ27" s="43">
        <v>117.69</v>
      </c>
      <c r="AR27" s="43"/>
      <c r="AS27" s="43">
        <v>35.269759999999998</v>
      </c>
      <c r="AT27" s="43">
        <v>33.47</v>
      </c>
      <c r="AU27" s="43"/>
      <c r="AV27" s="43">
        <v>193.61975000000001</v>
      </c>
      <c r="AW27" s="43">
        <v>35.292200000000001</v>
      </c>
      <c r="AX27" s="43"/>
      <c r="AY27" s="43">
        <v>1.01284</v>
      </c>
      <c r="AZ27" s="43"/>
      <c r="BA27" s="43"/>
      <c r="BB27" s="43"/>
      <c r="BC27" s="43">
        <v>49.715780000000002</v>
      </c>
      <c r="BD27" s="43"/>
      <c r="BE27" s="43">
        <v>10.7</v>
      </c>
      <c r="BF27" s="43"/>
      <c r="BG27" s="43"/>
      <c r="BH27" s="43"/>
      <c r="BI27" s="43"/>
      <c r="BJ27" s="43"/>
      <c r="BK27" s="43">
        <v>4.4917600000000002</v>
      </c>
      <c r="BL27" s="43"/>
      <c r="BM27" s="43">
        <v>6.984</v>
      </c>
      <c r="BN27" s="43">
        <v>57.02</v>
      </c>
      <c r="BO27" s="43">
        <v>2.27</v>
      </c>
      <c r="BP27" s="43">
        <v>147.76050000000001</v>
      </c>
      <c r="BQ27" s="43"/>
      <c r="BR27" s="43">
        <v>5.0124000000000004</v>
      </c>
      <c r="BS27" s="43">
        <v>124.97</v>
      </c>
      <c r="BT27" s="43">
        <v>7.9535900000000002</v>
      </c>
      <c r="BU27" s="43"/>
      <c r="BV27" s="43"/>
      <c r="BW27" s="43">
        <v>4.0176100000000003</v>
      </c>
      <c r="BX27" s="43"/>
      <c r="BY27" s="43"/>
      <c r="BZ27" s="43">
        <v>85.703519999999997</v>
      </c>
      <c r="CA27" s="43">
        <v>22.936820000000001</v>
      </c>
      <c r="CB27" s="43">
        <v>0.56200000000000006</v>
      </c>
      <c r="CC27" s="43">
        <v>0.68</v>
      </c>
      <c r="CD27" s="43">
        <v>13.37486</v>
      </c>
      <c r="CE27" s="43">
        <v>455.35332</v>
      </c>
      <c r="CF27" s="43">
        <v>10.791499999999999</v>
      </c>
      <c r="CG27" s="43">
        <v>150.32383999999999</v>
      </c>
      <c r="CH27" s="43">
        <v>17.26859</v>
      </c>
      <c r="CI27" s="43"/>
      <c r="CJ27" s="43"/>
      <c r="CK27" s="43">
        <v>14.7171</v>
      </c>
      <c r="CL27" s="43">
        <v>4.5102399999999996</v>
      </c>
      <c r="CM27" s="43"/>
      <c r="CN27" s="43"/>
      <c r="CO27" s="43">
        <v>15.039580000000001</v>
      </c>
      <c r="CP27" s="43">
        <v>273.02999999999997</v>
      </c>
      <c r="CQ27" s="43"/>
      <c r="CR27" s="43">
        <v>39.856000000000002</v>
      </c>
      <c r="CS27" s="43"/>
      <c r="CT27" s="43">
        <v>2.04705</v>
      </c>
    </row>
    <row r="28" spans="1:98" ht="15.75" x14ac:dyDescent="0.25">
      <c r="A28" s="1"/>
      <c r="B28" s="42" t="s">
        <v>799</v>
      </c>
      <c r="C28" s="43"/>
      <c r="D28" s="43"/>
      <c r="E28" s="43">
        <v>40.513269999999999</v>
      </c>
      <c r="F28" s="43"/>
      <c r="G28" s="43"/>
      <c r="H28" s="43"/>
      <c r="I28" s="43"/>
      <c r="J28" s="43"/>
      <c r="K28" s="43">
        <v>26.1538</v>
      </c>
      <c r="L28" s="43">
        <v>11.1</v>
      </c>
      <c r="M28" s="43">
        <v>10.100199999999999</v>
      </c>
      <c r="N28" s="43">
        <v>13.71</v>
      </c>
      <c r="O28" s="43">
        <v>31.524000000000001</v>
      </c>
      <c r="P28" s="43"/>
      <c r="Q28" s="43"/>
      <c r="R28" s="43">
        <v>42.329000000000001</v>
      </c>
      <c r="S28" s="43"/>
      <c r="T28" s="43">
        <v>12.3513</v>
      </c>
      <c r="U28" s="43"/>
      <c r="V28" s="43">
        <v>8.4</v>
      </c>
      <c r="W28" s="43"/>
      <c r="X28" s="43">
        <v>112.03922</v>
      </c>
      <c r="Y28" s="43"/>
      <c r="Z28" s="43">
        <v>3.2549700000000001</v>
      </c>
      <c r="AA28" s="43"/>
      <c r="AB28" s="43"/>
      <c r="AC28" s="43">
        <v>16.16</v>
      </c>
      <c r="AD28" s="43"/>
      <c r="AE28" s="43"/>
      <c r="AF28" s="43">
        <v>1</v>
      </c>
      <c r="AG28" s="43"/>
      <c r="AH28" s="43">
        <v>0.56189999999999996</v>
      </c>
      <c r="AI28" s="43"/>
      <c r="AJ28" s="43">
        <v>4.0119499999999997</v>
      </c>
      <c r="AK28" s="43">
        <v>0</v>
      </c>
      <c r="AL28" s="43">
        <v>3.2342</v>
      </c>
      <c r="AM28" s="43">
        <v>50.189779999999999</v>
      </c>
      <c r="AN28" s="43">
        <v>120.17959</v>
      </c>
      <c r="AO28" s="43">
        <v>29.682759999999998</v>
      </c>
      <c r="AP28" s="43">
        <v>0.57999999999999996</v>
      </c>
      <c r="AQ28" s="43">
        <v>116.09</v>
      </c>
      <c r="AR28" s="43"/>
      <c r="AS28" s="43">
        <v>36.148519999999998</v>
      </c>
      <c r="AT28" s="43">
        <v>34.54</v>
      </c>
      <c r="AU28" s="43"/>
      <c r="AV28" s="43">
        <v>193.29459</v>
      </c>
      <c r="AW28" s="43">
        <v>35.883600000000001</v>
      </c>
      <c r="AX28" s="43"/>
      <c r="AY28" s="43">
        <v>0.98526999999999998</v>
      </c>
      <c r="AZ28" s="43"/>
      <c r="BA28" s="43"/>
      <c r="BB28" s="43"/>
      <c r="BC28" s="43">
        <v>49.699840000000002</v>
      </c>
      <c r="BD28" s="43"/>
      <c r="BE28" s="43">
        <v>10.7</v>
      </c>
      <c r="BF28" s="43"/>
      <c r="BG28" s="43"/>
      <c r="BH28" s="43"/>
      <c r="BI28" s="43"/>
      <c r="BJ28" s="43"/>
      <c r="BK28" s="43">
        <v>4.57768</v>
      </c>
      <c r="BL28" s="43"/>
      <c r="BM28" s="43">
        <v>7.0460000000000003</v>
      </c>
      <c r="BN28" s="43">
        <v>56.81</v>
      </c>
      <c r="BO28" s="43">
        <v>2.33</v>
      </c>
      <c r="BP28" s="43">
        <v>147.00579999999999</v>
      </c>
      <c r="BQ28" s="43"/>
      <c r="BR28" s="43">
        <v>5.1688000000000001</v>
      </c>
      <c r="BS28" s="43">
        <v>127.19</v>
      </c>
      <c r="BT28" s="43">
        <v>8.8140000000000001</v>
      </c>
      <c r="BU28" s="43"/>
      <c r="BV28" s="43"/>
      <c r="BW28" s="43">
        <v>4.0465799999999996</v>
      </c>
      <c r="BX28" s="43"/>
      <c r="BY28" s="43"/>
      <c r="BZ28" s="43">
        <v>86.470169999999996</v>
      </c>
      <c r="CA28" s="43">
        <v>22.902170000000002</v>
      </c>
      <c r="CB28" s="43">
        <v>0.85819999999999996</v>
      </c>
      <c r="CC28" s="43">
        <v>0.66</v>
      </c>
      <c r="CD28" s="43">
        <v>13.524900000000001</v>
      </c>
      <c r="CE28" s="43">
        <v>455.37560999999999</v>
      </c>
      <c r="CF28" s="43">
        <v>10.947100000000001</v>
      </c>
      <c r="CG28" s="43">
        <v>139.53408999999999</v>
      </c>
      <c r="CH28" s="43">
        <v>17.17548</v>
      </c>
      <c r="CI28" s="43"/>
      <c r="CJ28" s="43"/>
      <c r="CK28" s="43">
        <v>14.4762</v>
      </c>
      <c r="CL28" s="43">
        <v>4.4617199999999997</v>
      </c>
      <c r="CM28" s="43"/>
      <c r="CN28" s="43"/>
      <c r="CO28" s="43">
        <v>15.181900000000001</v>
      </c>
      <c r="CP28" s="43">
        <v>273.02999999999997</v>
      </c>
      <c r="CQ28" s="43"/>
      <c r="CR28" s="43">
        <v>40.192999999999998</v>
      </c>
      <c r="CS28" s="43"/>
      <c r="CT28" s="43">
        <v>1.2836000000000001</v>
      </c>
    </row>
    <row r="29" spans="1:98" ht="15.75" x14ac:dyDescent="0.25">
      <c r="A29" s="1"/>
      <c r="B29" s="42" t="s">
        <v>800</v>
      </c>
      <c r="C29" s="43"/>
      <c r="D29" s="43"/>
      <c r="E29" s="43">
        <v>40.338520000000003</v>
      </c>
      <c r="F29" s="43"/>
      <c r="G29" s="43"/>
      <c r="H29" s="43"/>
      <c r="I29" s="43"/>
      <c r="J29" s="43"/>
      <c r="K29" s="43">
        <v>26.3611</v>
      </c>
      <c r="L29" s="43">
        <v>10.693</v>
      </c>
      <c r="M29" s="43">
        <v>10.7148</v>
      </c>
      <c r="N29" s="43">
        <v>13.92</v>
      </c>
      <c r="O29" s="43">
        <v>31.55</v>
      </c>
      <c r="P29" s="43"/>
      <c r="Q29" s="43"/>
      <c r="R29" s="43">
        <v>42.466999999999999</v>
      </c>
      <c r="S29" s="43"/>
      <c r="T29" s="43">
        <v>38.792999999999999</v>
      </c>
      <c r="U29" s="43"/>
      <c r="V29" s="43">
        <v>8.5</v>
      </c>
      <c r="W29" s="43"/>
      <c r="X29" s="43">
        <v>81.914860000000004</v>
      </c>
      <c r="Y29" s="43"/>
      <c r="Z29" s="43">
        <v>3.2239499999999999</v>
      </c>
      <c r="AA29" s="43"/>
      <c r="AB29" s="43"/>
      <c r="AC29" s="43">
        <v>15.99</v>
      </c>
      <c r="AD29" s="43"/>
      <c r="AE29" s="43"/>
      <c r="AF29" s="43">
        <v>1</v>
      </c>
      <c r="AG29" s="43"/>
      <c r="AH29" s="43">
        <v>0.55759999999999998</v>
      </c>
      <c r="AI29" s="43"/>
      <c r="AJ29" s="43">
        <v>4.3253700000000004</v>
      </c>
      <c r="AK29" s="43">
        <v>0</v>
      </c>
      <c r="AL29" s="43">
        <v>3.8582000000000001</v>
      </c>
      <c r="AM29" s="43">
        <v>49.093420000000002</v>
      </c>
      <c r="AN29" s="43">
        <v>118.75112</v>
      </c>
      <c r="AO29" s="43">
        <v>29.065580000000001</v>
      </c>
      <c r="AP29" s="43">
        <v>1</v>
      </c>
      <c r="AQ29" s="43">
        <v>115.48</v>
      </c>
      <c r="AR29" s="43"/>
      <c r="AS29" s="43">
        <v>36.54701</v>
      </c>
      <c r="AT29" s="43">
        <v>33.799999999999997</v>
      </c>
      <c r="AU29" s="43"/>
      <c r="AV29" s="43">
        <v>189.66184000000001</v>
      </c>
      <c r="AW29" s="43">
        <v>36.035800000000002</v>
      </c>
      <c r="AX29" s="43"/>
      <c r="AY29" s="43">
        <v>1.0143500000000001</v>
      </c>
      <c r="AZ29" s="43"/>
      <c r="BA29" s="43"/>
      <c r="BB29" s="43"/>
      <c r="BC29" s="43">
        <v>49.972850000000001</v>
      </c>
      <c r="BD29" s="43"/>
      <c r="BE29" s="43">
        <v>10.7</v>
      </c>
      <c r="BF29" s="43"/>
      <c r="BG29" s="43"/>
      <c r="BH29" s="43"/>
      <c r="BI29" s="43"/>
      <c r="BJ29" s="43"/>
      <c r="BK29" s="43">
        <v>4.4566499999999998</v>
      </c>
      <c r="BL29" s="43"/>
      <c r="BM29" s="43">
        <v>6.9240000000000004</v>
      </c>
      <c r="BN29" s="43">
        <v>57.13</v>
      </c>
      <c r="BO29" s="43">
        <v>2.36</v>
      </c>
      <c r="BP29" s="43">
        <v>148.3657</v>
      </c>
      <c r="BQ29" s="43"/>
      <c r="BR29" s="43">
        <v>5.1605999999999996</v>
      </c>
      <c r="BS29" s="43">
        <v>127.1</v>
      </c>
      <c r="BT29" s="43">
        <v>8.9679000000000002</v>
      </c>
      <c r="BU29" s="43"/>
      <c r="BV29" s="43"/>
      <c r="BW29" s="43">
        <v>4.0086700000000004</v>
      </c>
      <c r="BX29" s="43"/>
      <c r="BY29" s="43"/>
      <c r="BZ29" s="43">
        <v>87.483670000000004</v>
      </c>
      <c r="CA29" s="43">
        <v>22.913900000000002</v>
      </c>
      <c r="CB29" s="43">
        <v>1.1145</v>
      </c>
      <c r="CC29" s="43">
        <v>0.57999999999999996</v>
      </c>
      <c r="CD29" s="43">
        <v>14.15973</v>
      </c>
      <c r="CE29" s="43">
        <v>454.94914</v>
      </c>
      <c r="CF29" s="43">
        <v>10.9001</v>
      </c>
      <c r="CG29" s="43">
        <v>148.83718999999999</v>
      </c>
      <c r="CH29" s="43">
        <v>17.674880000000002</v>
      </c>
      <c r="CI29" s="43"/>
      <c r="CJ29" s="43"/>
      <c r="CK29" s="43">
        <v>14.536899999999999</v>
      </c>
      <c r="CL29" s="43">
        <v>4.4819800000000001</v>
      </c>
      <c r="CM29" s="43"/>
      <c r="CN29" s="43"/>
      <c r="CO29" s="43">
        <v>15.056850000000001</v>
      </c>
      <c r="CP29" s="43">
        <v>274.25</v>
      </c>
      <c r="CQ29" s="43"/>
      <c r="CR29" s="43">
        <v>39.878</v>
      </c>
      <c r="CS29" s="43"/>
      <c r="CT29" s="43">
        <v>0.76619999999999999</v>
      </c>
    </row>
    <row r="30" spans="1:98" ht="15.75" x14ac:dyDescent="0.25">
      <c r="A30" s="1"/>
      <c r="B30" s="42" t="s">
        <v>801</v>
      </c>
      <c r="C30" s="43"/>
      <c r="D30" s="43"/>
      <c r="E30" s="43">
        <v>40.39884</v>
      </c>
      <c r="F30" s="43"/>
      <c r="G30" s="43"/>
      <c r="H30" s="43"/>
      <c r="I30" s="43"/>
      <c r="J30" s="43"/>
      <c r="K30" s="43">
        <v>26.736899999999999</v>
      </c>
      <c r="L30" s="43">
        <v>10.196999999999999</v>
      </c>
      <c r="M30" s="43">
        <v>10.824</v>
      </c>
      <c r="N30" s="43">
        <v>13.81</v>
      </c>
      <c r="O30" s="43">
        <v>31.12</v>
      </c>
      <c r="P30" s="43"/>
      <c r="Q30" s="43"/>
      <c r="R30" s="43">
        <v>43.616</v>
      </c>
      <c r="S30" s="43"/>
      <c r="T30" s="43">
        <v>42.109499999999997</v>
      </c>
      <c r="U30" s="43"/>
      <c r="V30" s="43">
        <v>9.4</v>
      </c>
      <c r="W30" s="43"/>
      <c r="X30" s="43">
        <v>140.6773</v>
      </c>
      <c r="Y30" s="43"/>
      <c r="Z30" s="43">
        <v>3.1280000000000001</v>
      </c>
      <c r="AA30" s="43"/>
      <c r="AB30" s="43"/>
      <c r="AC30" s="43">
        <v>16.28</v>
      </c>
      <c r="AD30" s="43"/>
      <c r="AE30" s="43"/>
      <c r="AF30" s="43">
        <v>1</v>
      </c>
      <c r="AG30" s="43"/>
      <c r="AH30" s="43">
        <v>0.56159999999999999</v>
      </c>
      <c r="AI30" s="43"/>
      <c r="AJ30" s="43">
        <v>4.6141800000000002</v>
      </c>
      <c r="AK30" s="43">
        <v>0</v>
      </c>
      <c r="AL30" s="43">
        <v>4.3380999999999998</v>
      </c>
      <c r="AM30" s="43">
        <v>50.256169999999997</v>
      </c>
      <c r="AN30" s="43">
        <v>117.92041999999999</v>
      </c>
      <c r="AO30" s="43">
        <v>28.27844</v>
      </c>
      <c r="AP30" s="43">
        <v>0.9</v>
      </c>
      <c r="AQ30" s="43">
        <v>114.61</v>
      </c>
      <c r="AR30" s="43"/>
      <c r="AS30" s="43">
        <v>37.508249999999997</v>
      </c>
      <c r="AT30" s="43">
        <v>33.82</v>
      </c>
      <c r="AU30" s="43"/>
      <c r="AV30" s="43">
        <v>191.73712</v>
      </c>
      <c r="AW30" s="43">
        <v>36.995899999999999</v>
      </c>
      <c r="AX30" s="43"/>
      <c r="AY30" s="43">
        <v>1.0600499999999999</v>
      </c>
      <c r="AZ30" s="43"/>
      <c r="BA30" s="43"/>
      <c r="BB30" s="43"/>
      <c r="BC30" s="43">
        <v>49.604259999999996</v>
      </c>
      <c r="BD30" s="43"/>
      <c r="BE30" s="43">
        <v>10.7</v>
      </c>
      <c r="BF30" s="43"/>
      <c r="BG30" s="43"/>
      <c r="BH30" s="43"/>
      <c r="BI30" s="43"/>
      <c r="BJ30" s="43"/>
      <c r="BK30" s="43">
        <v>4.4106899999999998</v>
      </c>
      <c r="BL30" s="43"/>
      <c r="BM30" s="43">
        <v>7.0179999999999998</v>
      </c>
      <c r="BN30" s="43">
        <v>57</v>
      </c>
      <c r="BO30" s="43">
        <v>2.25</v>
      </c>
      <c r="BP30" s="43">
        <v>146.61600000000001</v>
      </c>
      <c r="BQ30" s="43"/>
      <c r="BR30" s="43">
        <v>5.1597</v>
      </c>
      <c r="BS30" s="43">
        <v>127.8</v>
      </c>
      <c r="BT30" s="43">
        <v>10.007350000000001</v>
      </c>
      <c r="BU30" s="43"/>
      <c r="BV30" s="43"/>
      <c r="BW30" s="43">
        <v>3.9650300000000001</v>
      </c>
      <c r="BX30" s="43"/>
      <c r="BY30" s="43"/>
      <c r="BZ30" s="43">
        <v>86.942610000000002</v>
      </c>
      <c r="CA30" s="43">
        <v>22.95674</v>
      </c>
      <c r="CB30" s="43">
        <v>1.2276</v>
      </c>
      <c r="CC30" s="43">
        <v>0.74</v>
      </c>
      <c r="CD30" s="43">
        <v>13.71781</v>
      </c>
      <c r="CE30" s="43">
        <v>442.83654000000001</v>
      </c>
      <c r="CF30" s="43">
        <v>10.9282</v>
      </c>
      <c r="CG30" s="43">
        <v>145.92572000000001</v>
      </c>
      <c r="CH30" s="43">
        <v>17.18347</v>
      </c>
      <c r="CI30" s="43"/>
      <c r="CJ30" s="43"/>
      <c r="CK30" s="43">
        <v>14.741400000000001</v>
      </c>
      <c r="CL30" s="43">
        <v>4.5895200000000003</v>
      </c>
      <c r="CM30" s="43"/>
      <c r="CN30" s="43"/>
      <c r="CO30" s="43">
        <v>14.27952</v>
      </c>
      <c r="CP30" s="43">
        <v>276.95999999999998</v>
      </c>
      <c r="CQ30" s="43"/>
      <c r="CR30" s="43">
        <v>40.319000000000003</v>
      </c>
      <c r="CS30" s="43"/>
      <c r="CT30" s="43">
        <v>0.50197000000000003</v>
      </c>
    </row>
    <row r="31" spans="1:98" ht="15.75" x14ac:dyDescent="0.25">
      <c r="A31" s="1"/>
      <c r="B31" s="42" t="s">
        <v>802</v>
      </c>
      <c r="C31" s="43"/>
      <c r="D31" s="43"/>
      <c r="E31" s="43">
        <v>40.579940000000001</v>
      </c>
      <c r="F31" s="43"/>
      <c r="G31" s="43"/>
      <c r="H31" s="43"/>
      <c r="I31" s="43"/>
      <c r="J31" s="43"/>
      <c r="K31" s="43">
        <v>26.639399999999998</v>
      </c>
      <c r="L31" s="43">
        <v>9.9570000000000007</v>
      </c>
      <c r="M31" s="43">
        <v>13.736599999999999</v>
      </c>
      <c r="N31" s="43">
        <v>13.67</v>
      </c>
      <c r="O31" s="43">
        <v>33.36</v>
      </c>
      <c r="P31" s="43"/>
      <c r="Q31" s="43"/>
      <c r="R31" s="43">
        <v>43.776000000000003</v>
      </c>
      <c r="S31" s="43"/>
      <c r="T31" s="43">
        <v>21.4786</v>
      </c>
      <c r="U31" s="43"/>
      <c r="V31" s="43">
        <v>9.6999999999999993</v>
      </c>
      <c r="W31" s="43"/>
      <c r="X31" s="43">
        <v>131.09761</v>
      </c>
      <c r="Y31" s="43"/>
      <c r="Z31" s="43">
        <v>3.1700900000000001</v>
      </c>
      <c r="AA31" s="43"/>
      <c r="AB31" s="43"/>
      <c r="AC31" s="43">
        <v>16.25</v>
      </c>
      <c r="AD31" s="43"/>
      <c r="AE31" s="43"/>
      <c r="AF31" s="43">
        <v>0.7</v>
      </c>
      <c r="AG31" s="43"/>
      <c r="AH31" s="43">
        <v>0.57230000000000003</v>
      </c>
      <c r="AI31" s="43"/>
      <c r="AJ31" s="43">
        <v>4.59483</v>
      </c>
      <c r="AK31" s="43">
        <v>0</v>
      </c>
      <c r="AL31" s="43">
        <v>4.3479999999999999</v>
      </c>
      <c r="AM31" s="43">
        <v>50.936100000000003</v>
      </c>
      <c r="AN31" s="43">
        <v>118.21088</v>
      </c>
      <c r="AO31" s="43">
        <v>27.792770000000001</v>
      </c>
      <c r="AP31" s="43">
        <v>0.73</v>
      </c>
      <c r="AQ31" s="43">
        <v>115.03</v>
      </c>
      <c r="AR31" s="43"/>
      <c r="AS31" s="43">
        <v>38.067129999999999</v>
      </c>
      <c r="AT31" s="43">
        <v>33.26</v>
      </c>
      <c r="AU31" s="43"/>
      <c r="AV31" s="43">
        <v>192.52492000000001</v>
      </c>
      <c r="AW31" s="43">
        <v>35.642800000000001</v>
      </c>
      <c r="AX31" s="43"/>
      <c r="AY31" s="43">
        <v>1.0263199999999999</v>
      </c>
      <c r="AZ31" s="43"/>
      <c r="BA31" s="43"/>
      <c r="BB31" s="43"/>
      <c r="BC31" s="43">
        <v>49.793999999999997</v>
      </c>
      <c r="BD31" s="43"/>
      <c r="BE31" s="43">
        <v>10.7</v>
      </c>
      <c r="BF31" s="43"/>
      <c r="BG31" s="43"/>
      <c r="BH31" s="43"/>
      <c r="BI31" s="43"/>
      <c r="BJ31" s="43"/>
      <c r="BK31" s="43">
        <v>4.4154299999999997</v>
      </c>
      <c r="BL31" s="43"/>
      <c r="BM31" s="43">
        <v>6.9989999999999997</v>
      </c>
      <c r="BN31" s="43">
        <v>55.72</v>
      </c>
      <c r="BO31" s="43">
        <v>2.2200000000000002</v>
      </c>
      <c r="BP31" s="43">
        <v>144.4144</v>
      </c>
      <c r="BQ31" s="43"/>
      <c r="BR31" s="43">
        <v>5.0660999999999996</v>
      </c>
      <c r="BS31" s="43">
        <v>128.01</v>
      </c>
      <c r="BT31" s="43">
        <v>9.1679999999999993</v>
      </c>
      <c r="BU31" s="43"/>
      <c r="BV31" s="43"/>
      <c r="BW31" s="43">
        <v>3.9212400000000001</v>
      </c>
      <c r="BX31" s="43"/>
      <c r="BY31" s="43"/>
      <c r="BZ31" s="43">
        <v>85.766270000000006</v>
      </c>
      <c r="CA31" s="43">
        <v>22.94342</v>
      </c>
      <c r="CB31" s="43">
        <v>1.2619</v>
      </c>
      <c r="CC31" s="43">
        <v>0.69</v>
      </c>
      <c r="CD31" s="43">
        <v>13.412599999999999</v>
      </c>
      <c r="CE31" s="43">
        <v>458.32191999999998</v>
      </c>
      <c r="CF31" s="43">
        <v>10.930899999999999</v>
      </c>
      <c r="CG31" s="43">
        <v>143.54076000000001</v>
      </c>
      <c r="CH31" s="43">
        <v>16.825189999999999</v>
      </c>
      <c r="CI31" s="43"/>
      <c r="CJ31" s="43"/>
      <c r="CK31" s="43">
        <v>14.6107</v>
      </c>
      <c r="CL31" s="43">
        <v>4.4975300000000002</v>
      </c>
      <c r="CM31" s="43"/>
      <c r="CN31" s="43"/>
      <c r="CO31" s="43">
        <v>15.075139999999999</v>
      </c>
      <c r="CP31" s="43">
        <v>277.11</v>
      </c>
      <c r="CQ31" s="43"/>
      <c r="CR31" s="43">
        <v>38.338000000000001</v>
      </c>
      <c r="CS31" s="43"/>
      <c r="CT31" s="43">
        <v>0.58638999999999997</v>
      </c>
    </row>
    <row r="32" spans="1:98" ht="15.75" x14ac:dyDescent="0.25">
      <c r="A32" s="1"/>
      <c r="B32" s="42" t="s">
        <v>803</v>
      </c>
      <c r="C32" s="43"/>
      <c r="D32" s="43"/>
      <c r="E32" s="43">
        <v>40.904420000000002</v>
      </c>
      <c r="F32" s="43"/>
      <c r="G32" s="43"/>
      <c r="H32" s="43"/>
      <c r="I32" s="43"/>
      <c r="J32" s="43"/>
      <c r="K32" s="43">
        <v>26.775300000000001</v>
      </c>
      <c r="L32" s="43">
        <v>9.5280000000000005</v>
      </c>
      <c r="M32" s="43">
        <v>14.723100000000001</v>
      </c>
      <c r="N32" s="43">
        <v>13.77</v>
      </c>
      <c r="O32" s="43">
        <v>33.798000000000002</v>
      </c>
      <c r="P32" s="43"/>
      <c r="Q32" s="43"/>
      <c r="R32" s="43">
        <v>44.338000000000001</v>
      </c>
      <c r="S32" s="43"/>
      <c r="T32" s="43">
        <v>48.966900000000003</v>
      </c>
      <c r="U32" s="43"/>
      <c r="V32" s="43">
        <v>9.6</v>
      </c>
      <c r="W32" s="43"/>
      <c r="X32" s="43">
        <v>123.10384000000001</v>
      </c>
      <c r="Y32" s="43"/>
      <c r="Z32" s="43">
        <v>3.0281699999999998</v>
      </c>
      <c r="AA32" s="43"/>
      <c r="AB32" s="43"/>
      <c r="AC32" s="43">
        <v>16.809999999999999</v>
      </c>
      <c r="AD32" s="43"/>
      <c r="AE32" s="43"/>
      <c r="AF32" s="43">
        <v>0.7</v>
      </c>
      <c r="AG32" s="43"/>
      <c r="AH32" s="43">
        <v>0.5837</v>
      </c>
      <c r="AI32" s="43"/>
      <c r="AJ32" s="43">
        <v>4.63246</v>
      </c>
      <c r="AK32" s="43">
        <v>0</v>
      </c>
      <c r="AL32" s="43">
        <v>4.4192</v>
      </c>
      <c r="AM32" s="43">
        <v>49.192799999999998</v>
      </c>
      <c r="AN32" s="43">
        <v>118.15321</v>
      </c>
      <c r="AO32" s="43">
        <v>27.633030000000002</v>
      </c>
      <c r="AP32" s="43">
        <v>0.78</v>
      </c>
      <c r="AQ32" s="43">
        <v>113.01</v>
      </c>
      <c r="AR32" s="43"/>
      <c r="AS32" s="43">
        <v>37.17597</v>
      </c>
      <c r="AT32" s="43">
        <v>32.94</v>
      </c>
      <c r="AU32" s="43"/>
      <c r="AV32" s="43">
        <v>192.45186000000001</v>
      </c>
      <c r="AW32" s="43">
        <v>35.416600000000003</v>
      </c>
      <c r="AX32" s="43"/>
      <c r="AY32" s="43">
        <v>0.98872000000000004</v>
      </c>
      <c r="AZ32" s="43"/>
      <c r="BA32" s="43"/>
      <c r="BB32" s="43"/>
      <c r="BC32" s="43">
        <v>50.262419999999999</v>
      </c>
      <c r="BD32" s="43"/>
      <c r="BE32" s="43">
        <v>10.7</v>
      </c>
      <c r="BF32" s="43"/>
      <c r="BG32" s="43"/>
      <c r="BH32" s="43"/>
      <c r="BI32" s="43"/>
      <c r="BJ32" s="43"/>
      <c r="BK32" s="43">
        <v>4.2531499999999998</v>
      </c>
      <c r="BL32" s="43"/>
      <c r="BM32" s="43">
        <v>7.1820000000000004</v>
      </c>
      <c r="BN32" s="43">
        <v>57.37</v>
      </c>
      <c r="BO32" s="43">
        <v>2.0299999999999998</v>
      </c>
      <c r="BP32" s="43">
        <v>145.14779999999999</v>
      </c>
      <c r="BQ32" s="43"/>
      <c r="BR32" s="43">
        <v>5.0141</v>
      </c>
      <c r="BS32" s="43">
        <v>125.21</v>
      </c>
      <c r="BT32" s="43">
        <v>9.6173099999999998</v>
      </c>
      <c r="BU32" s="43"/>
      <c r="BV32" s="43"/>
      <c r="BW32" s="43">
        <v>3.8845100000000001</v>
      </c>
      <c r="BX32" s="43"/>
      <c r="BY32" s="43"/>
      <c r="BZ32" s="43">
        <v>84.837800000000001</v>
      </c>
      <c r="CA32" s="43">
        <v>22.98029</v>
      </c>
      <c r="CB32" s="43">
        <v>1.3009999999999999</v>
      </c>
      <c r="CC32" s="43">
        <v>0.69</v>
      </c>
      <c r="CD32" s="43">
        <v>12.66812</v>
      </c>
      <c r="CE32" s="43">
        <v>463.55669</v>
      </c>
      <c r="CF32" s="43">
        <v>10.9673</v>
      </c>
      <c r="CG32" s="43">
        <v>152.07614000000001</v>
      </c>
      <c r="CH32" s="43">
        <v>16.608809999999998</v>
      </c>
      <c r="CI32" s="43"/>
      <c r="CJ32" s="43"/>
      <c r="CK32" s="43">
        <v>14.411799999999999</v>
      </c>
      <c r="CL32" s="43">
        <v>4.4659500000000003</v>
      </c>
      <c r="CM32" s="43"/>
      <c r="CN32" s="43"/>
      <c r="CO32" s="43">
        <v>14.4123</v>
      </c>
      <c r="CP32" s="43">
        <v>276.64999999999998</v>
      </c>
      <c r="CQ32" s="43"/>
      <c r="CR32" s="43">
        <v>38.021000000000001</v>
      </c>
      <c r="CS32" s="43"/>
      <c r="CT32" s="43">
        <v>0.72150000000000003</v>
      </c>
    </row>
    <row r="33" spans="1:98" ht="15.75" x14ac:dyDescent="0.25">
      <c r="A33" s="1"/>
      <c r="B33" s="42" t="s">
        <v>804</v>
      </c>
      <c r="C33" s="43"/>
      <c r="D33" s="43"/>
      <c r="E33" s="43">
        <v>40.840310000000002</v>
      </c>
      <c r="F33" s="43"/>
      <c r="G33" s="43"/>
      <c r="H33" s="43"/>
      <c r="I33" s="43"/>
      <c r="J33" s="43"/>
      <c r="K33" s="43">
        <v>26.381499999999999</v>
      </c>
      <c r="L33" s="43">
        <v>9.6059999999999999</v>
      </c>
      <c r="M33" s="43">
        <v>14.813700000000001</v>
      </c>
      <c r="N33" s="43">
        <v>14.1</v>
      </c>
      <c r="O33" s="43">
        <v>33.43</v>
      </c>
      <c r="P33" s="43"/>
      <c r="Q33" s="43"/>
      <c r="R33" s="43">
        <v>44.68</v>
      </c>
      <c r="S33" s="43"/>
      <c r="T33" s="43">
        <v>31.9453</v>
      </c>
      <c r="U33" s="43"/>
      <c r="V33" s="43">
        <v>9.1999999999999993</v>
      </c>
      <c r="W33" s="43"/>
      <c r="X33" s="43">
        <v>100.8207</v>
      </c>
      <c r="Y33" s="43"/>
      <c r="Z33" s="43">
        <v>3.1047199999999999</v>
      </c>
      <c r="AA33" s="43"/>
      <c r="AB33" s="43"/>
      <c r="AC33" s="43">
        <v>16.829999999999998</v>
      </c>
      <c r="AD33" s="43"/>
      <c r="AE33" s="43"/>
      <c r="AF33" s="43">
        <v>0.6</v>
      </c>
      <c r="AG33" s="43"/>
      <c r="AH33" s="43">
        <v>0.56399999999999995</v>
      </c>
      <c r="AI33" s="43"/>
      <c r="AJ33" s="43">
        <v>4.6611399999999996</v>
      </c>
      <c r="AK33" s="43">
        <v>0</v>
      </c>
      <c r="AL33" s="43">
        <v>4.4774000000000003</v>
      </c>
      <c r="AM33" s="43">
        <v>49.977890000000002</v>
      </c>
      <c r="AN33" s="43">
        <v>119.41216</v>
      </c>
      <c r="AO33" s="43">
        <v>28.079249999999998</v>
      </c>
      <c r="AP33" s="43">
        <v>0.64</v>
      </c>
      <c r="AQ33" s="43">
        <v>114.62</v>
      </c>
      <c r="AR33" s="43"/>
      <c r="AS33" s="43">
        <v>36.24071</v>
      </c>
      <c r="AT33" s="43">
        <v>33.14</v>
      </c>
      <c r="AU33" s="43"/>
      <c r="AV33" s="43">
        <v>190.9889</v>
      </c>
      <c r="AW33" s="43">
        <v>34.108600000000003</v>
      </c>
      <c r="AX33" s="43"/>
      <c r="AY33" s="43">
        <v>0.97570000000000001</v>
      </c>
      <c r="AZ33" s="43"/>
      <c r="BA33" s="43"/>
      <c r="BB33" s="43"/>
      <c r="BC33" s="43">
        <v>49.677289999999999</v>
      </c>
      <c r="BD33" s="43"/>
      <c r="BE33" s="43">
        <v>10.7</v>
      </c>
      <c r="BF33" s="43"/>
      <c r="BG33" s="43"/>
      <c r="BH33" s="43"/>
      <c r="BI33" s="43"/>
      <c r="BJ33" s="43"/>
      <c r="BK33" s="43">
        <v>4.2114900000000004</v>
      </c>
      <c r="BL33" s="43"/>
      <c r="BM33" s="43">
        <v>7.024</v>
      </c>
      <c r="BN33" s="43">
        <v>58.1</v>
      </c>
      <c r="BO33" s="43">
        <v>2.0699999999999998</v>
      </c>
      <c r="BP33" s="43">
        <v>146.12520000000001</v>
      </c>
      <c r="BQ33" s="43"/>
      <c r="BR33" s="43">
        <v>5.1329000000000002</v>
      </c>
      <c r="BS33" s="43">
        <v>121.61</v>
      </c>
      <c r="BT33" s="43">
        <v>9.8041999999999998</v>
      </c>
      <c r="BU33" s="43"/>
      <c r="BV33" s="43"/>
      <c r="BW33" s="43">
        <v>3.82335</v>
      </c>
      <c r="BX33" s="43"/>
      <c r="BY33" s="43"/>
      <c r="BZ33" s="43">
        <v>85.441630000000004</v>
      </c>
      <c r="CA33" s="43">
        <v>22.971800000000002</v>
      </c>
      <c r="CB33" s="43">
        <v>1.3117000000000001</v>
      </c>
      <c r="CC33" s="43">
        <v>0.7</v>
      </c>
      <c r="CD33" s="43">
        <v>12.55315</v>
      </c>
      <c r="CE33" s="43">
        <v>467.76801</v>
      </c>
      <c r="CF33" s="43">
        <v>11.2385</v>
      </c>
      <c r="CG33" s="43">
        <v>146.27431000000001</v>
      </c>
      <c r="CH33" s="43">
        <v>16.50835</v>
      </c>
      <c r="CI33" s="43"/>
      <c r="CJ33" s="43"/>
      <c r="CK33" s="43">
        <v>13.727600000000001</v>
      </c>
      <c r="CL33" s="43">
        <v>4.4431799999999999</v>
      </c>
      <c r="CM33" s="43"/>
      <c r="CN33" s="43"/>
      <c r="CO33" s="43">
        <v>13.78026</v>
      </c>
      <c r="CP33" s="43">
        <v>268.52999999999997</v>
      </c>
      <c r="CQ33" s="43"/>
      <c r="CR33" s="43">
        <v>38.997</v>
      </c>
      <c r="CS33" s="43"/>
      <c r="CT33" s="43">
        <v>0.49847999999999998</v>
      </c>
    </row>
    <row r="34" spans="1:98" ht="15.75" x14ac:dyDescent="0.25">
      <c r="A34" s="1"/>
      <c r="B34" s="42" t="s">
        <v>805</v>
      </c>
      <c r="C34" s="43"/>
      <c r="D34" s="43"/>
      <c r="E34" s="43">
        <v>38.51943</v>
      </c>
      <c r="F34" s="43"/>
      <c r="G34" s="43"/>
      <c r="H34" s="43"/>
      <c r="I34" s="43"/>
      <c r="J34" s="43"/>
      <c r="K34" s="43">
        <v>26.687000000000001</v>
      </c>
      <c r="L34" s="43">
        <v>10.526999999999999</v>
      </c>
      <c r="M34" s="43">
        <v>15.0024</v>
      </c>
      <c r="N34" s="43">
        <v>13.64</v>
      </c>
      <c r="O34" s="43">
        <v>33.54</v>
      </c>
      <c r="P34" s="43"/>
      <c r="Q34" s="43"/>
      <c r="R34" s="43">
        <v>44.43</v>
      </c>
      <c r="S34" s="43"/>
      <c r="T34" s="43">
        <v>23.186299999999999</v>
      </c>
      <c r="U34" s="43"/>
      <c r="V34" s="43">
        <v>9</v>
      </c>
      <c r="W34" s="43"/>
      <c r="X34" s="43">
        <v>106.49991</v>
      </c>
      <c r="Y34" s="43"/>
      <c r="Z34" s="43">
        <v>3.3896600000000001</v>
      </c>
      <c r="AA34" s="43"/>
      <c r="AB34" s="43"/>
      <c r="AC34" s="43">
        <v>16.82</v>
      </c>
      <c r="AD34" s="43"/>
      <c r="AE34" s="43"/>
      <c r="AF34" s="43">
        <v>0.7</v>
      </c>
      <c r="AG34" s="43"/>
      <c r="AH34" s="43">
        <v>0.5645</v>
      </c>
      <c r="AI34" s="43"/>
      <c r="AJ34" s="43">
        <v>5.46631</v>
      </c>
      <c r="AK34" s="43">
        <v>0</v>
      </c>
      <c r="AL34" s="43">
        <v>4.5824999999999996</v>
      </c>
      <c r="AM34" s="43">
        <v>48.856450000000002</v>
      </c>
      <c r="AN34" s="43">
        <v>117.03400000000001</v>
      </c>
      <c r="AO34" s="43">
        <v>28.632619999999999</v>
      </c>
      <c r="AP34" s="43">
        <v>0.45</v>
      </c>
      <c r="AQ34" s="43">
        <v>116.58</v>
      </c>
      <c r="AR34" s="43"/>
      <c r="AS34" s="43">
        <v>37.21895</v>
      </c>
      <c r="AT34" s="43">
        <v>33.17</v>
      </c>
      <c r="AU34" s="43"/>
      <c r="AV34" s="43">
        <v>192.82154</v>
      </c>
      <c r="AW34" s="43">
        <v>34.539000000000001</v>
      </c>
      <c r="AX34" s="43"/>
      <c r="AY34" s="43">
        <v>0.97824</v>
      </c>
      <c r="AZ34" s="43"/>
      <c r="BA34" s="43"/>
      <c r="BB34" s="43"/>
      <c r="BC34" s="43">
        <v>49.756030000000003</v>
      </c>
      <c r="BD34" s="43"/>
      <c r="BE34" s="43">
        <v>10.7</v>
      </c>
      <c r="BF34" s="43"/>
      <c r="BG34" s="43"/>
      <c r="BH34" s="43"/>
      <c r="BI34" s="43"/>
      <c r="BJ34" s="43"/>
      <c r="BK34" s="43">
        <v>4.0908300000000004</v>
      </c>
      <c r="BL34" s="43"/>
      <c r="BM34" s="43">
        <v>7.008</v>
      </c>
      <c r="BN34" s="43">
        <v>57.34</v>
      </c>
      <c r="BO34" s="43">
        <v>2.13</v>
      </c>
      <c r="BP34" s="43">
        <v>145.1765</v>
      </c>
      <c r="BQ34" s="43"/>
      <c r="BR34" s="43">
        <v>5.2164000000000001</v>
      </c>
      <c r="BS34" s="43">
        <v>122.47</v>
      </c>
      <c r="BT34" s="43">
        <v>9.7475100000000001</v>
      </c>
      <c r="BU34" s="43"/>
      <c r="BV34" s="43"/>
      <c r="BW34" s="43">
        <v>3.7758099999999999</v>
      </c>
      <c r="BX34" s="43"/>
      <c r="BY34" s="43"/>
      <c r="BZ34" s="43">
        <v>85.967119999999994</v>
      </c>
      <c r="CA34" s="43">
        <v>22.967320000000001</v>
      </c>
      <c r="CB34" s="43">
        <v>1.2950999999999999</v>
      </c>
      <c r="CC34" s="43">
        <v>0.69</v>
      </c>
      <c r="CD34" s="43">
        <v>12.786350000000001</v>
      </c>
      <c r="CE34" s="43">
        <v>467.60563000000002</v>
      </c>
      <c r="CF34" s="43">
        <v>10.684200000000001</v>
      </c>
      <c r="CG34" s="43">
        <v>148.25935999999999</v>
      </c>
      <c r="CH34" s="43">
        <v>17.0535</v>
      </c>
      <c r="CI34" s="43"/>
      <c r="CJ34" s="43"/>
      <c r="CK34" s="43">
        <v>13.4361</v>
      </c>
      <c r="CL34" s="43">
        <v>4.4326999999999996</v>
      </c>
      <c r="CM34" s="43"/>
      <c r="CN34" s="43"/>
      <c r="CO34" s="43">
        <v>14.488910000000001</v>
      </c>
      <c r="CP34" s="43">
        <v>248.98</v>
      </c>
      <c r="CQ34" s="43"/>
      <c r="CR34" s="43">
        <v>38.844000000000001</v>
      </c>
      <c r="CS34" s="43"/>
      <c r="CT34" s="43">
        <v>0.50002000000000002</v>
      </c>
    </row>
    <row r="35" spans="1:98" ht="15.75" x14ac:dyDescent="0.25">
      <c r="A35" s="1"/>
      <c r="B35" s="42" t="s">
        <v>806</v>
      </c>
      <c r="C35" s="43"/>
      <c r="D35" s="43"/>
      <c r="E35" s="43">
        <v>38.54083</v>
      </c>
      <c r="F35" s="43"/>
      <c r="G35" s="43"/>
      <c r="H35" s="43"/>
      <c r="I35" s="43"/>
      <c r="J35" s="43"/>
      <c r="K35" s="43">
        <v>27.008600000000001</v>
      </c>
      <c r="L35" s="43">
        <v>11.05</v>
      </c>
      <c r="M35" s="43">
        <v>14.523899999999999</v>
      </c>
      <c r="N35" s="43">
        <v>13.41</v>
      </c>
      <c r="O35" s="43">
        <v>33.229999999999997</v>
      </c>
      <c r="P35" s="43"/>
      <c r="Q35" s="43"/>
      <c r="R35" s="43">
        <v>44.804000000000002</v>
      </c>
      <c r="S35" s="43"/>
      <c r="T35" s="43">
        <v>41.214399999999998</v>
      </c>
      <c r="U35" s="43"/>
      <c r="V35" s="43">
        <v>9.5</v>
      </c>
      <c r="W35" s="43"/>
      <c r="X35" s="43">
        <v>129.69351</v>
      </c>
      <c r="Y35" s="43"/>
      <c r="Z35" s="43">
        <v>3.4038200000000001</v>
      </c>
      <c r="AA35" s="43"/>
      <c r="AB35" s="43"/>
      <c r="AC35" s="43">
        <v>16.649999999999999</v>
      </c>
      <c r="AD35" s="43"/>
      <c r="AE35" s="43"/>
      <c r="AF35" s="43">
        <v>0.7</v>
      </c>
      <c r="AG35" s="43"/>
      <c r="AH35" s="43">
        <v>0.56489999999999996</v>
      </c>
      <c r="AI35" s="43"/>
      <c r="AJ35" s="43">
        <v>5.7646800000000002</v>
      </c>
      <c r="AK35" s="43">
        <v>0</v>
      </c>
      <c r="AL35" s="43">
        <v>4.694</v>
      </c>
      <c r="AM35" s="43">
        <v>47.557389999999998</v>
      </c>
      <c r="AN35" s="43">
        <v>116.20856999999999</v>
      </c>
      <c r="AO35" s="43">
        <v>28.91095</v>
      </c>
      <c r="AP35" s="43">
        <v>0.73</v>
      </c>
      <c r="AQ35" s="43">
        <v>115.88</v>
      </c>
      <c r="AR35" s="43"/>
      <c r="AS35" s="43">
        <v>37.718209999999999</v>
      </c>
      <c r="AT35" s="43">
        <v>33.450000000000003</v>
      </c>
      <c r="AU35" s="43"/>
      <c r="AV35" s="43">
        <v>188.84341000000001</v>
      </c>
      <c r="AW35" s="43">
        <v>35.974400000000003</v>
      </c>
      <c r="AX35" s="43"/>
      <c r="AY35" s="43">
        <v>1.02776</v>
      </c>
      <c r="AZ35" s="43"/>
      <c r="BA35" s="43"/>
      <c r="BB35" s="43"/>
      <c r="BC35" s="43">
        <v>49.841760000000001</v>
      </c>
      <c r="BD35" s="43"/>
      <c r="BE35" s="43">
        <v>10.7</v>
      </c>
      <c r="BF35" s="43"/>
      <c r="BG35" s="43"/>
      <c r="BH35" s="43"/>
      <c r="BI35" s="43"/>
      <c r="BJ35" s="43"/>
      <c r="BK35" s="43">
        <v>4.2538999999999998</v>
      </c>
      <c r="BL35" s="43"/>
      <c r="BM35" s="43">
        <v>6.95</v>
      </c>
      <c r="BN35" s="43">
        <v>56.84</v>
      </c>
      <c r="BO35" s="43">
        <v>2.17</v>
      </c>
      <c r="BP35" s="43">
        <v>146.26560000000001</v>
      </c>
      <c r="BQ35" s="43"/>
      <c r="BR35" s="43">
        <v>5.2935999999999996</v>
      </c>
      <c r="BS35" s="43">
        <v>125.78</v>
      </c>
      <c r="BT35" s="43">
        <v>9.6363299999999992</v>
      </c>
      <c r="BU35" s="43"/>
      <c r="BV35" s="43"/>
      <c r="BW35" s="43">
        <v>3.7252200000000002</v>
      </c>
      <c r="BX35" s="43"/>
      <c r="BY35" s="43"/>
      <c r="BZ35" s="43">
        <v>86.173270000000002</v>
      </c>
      <c r="CA35" s="43">
        <v>22.967890000000001</v>
      </c>
      <c r="CB35" s="43">
        <v>1.2867</v>
      </c>
      <c r="CC35" s="43">
        <v>0.76</v>
      </c>
      <c r="CD35" s="43">
        <v>13.214090000000001</v>
      </c>
      <c r="CE35" s="43">
        <v>471.81342000000001</v>
      </c>
      <c r="CF35" s="43">
        <v>10.636100000000001</v>
      </c>
      <c r="CG35" s="43">
        <v>149.38592</v>
      </c>
      <c r="CH35" s="43">
        <v>17.32826</v>
      </c>
      <c r="CI35" s="43"/>
      <c r="CJ35" s="43"/>
      <c r="CK35" s="43">
        <v>14.110799999999999</v>
      </c>
      <c r="CL35" s="43">
        <v>4.1535200000000003</v>
      </c>
      <c r="CM35" s="43"/>
      <c r="CN35" s="43"/>
      <c r="CO35" s="43">
        <v>14.097340000000001</v>
      </c>
      <c r="CP35" s="43">
        <v>273.43</v>
      </c>
      <c r="CQ35" s="43"/>
      <c r="CR35" s="43">
        <v>39.215000000000003</v>
      </c>
      <c r="CS35" s="43"/>
      <c r="CT35" s="43">
        <v>0.49989</v>
      </c>
    </row>
    <row r="36" spans="1:98" ht="15.75" x14ac:dyDescent="0.25">
      <c r="A36" s="1"/>
      <c r="B36" s="42" t="s">
        <v>807</v>
      </c>
      <c r="C36" s="43"/>
      <c r="D36" s="43"/>
      <c r="E36" s="43">
        <v>38.662439999999997</v>
      </c>
      <c r="F36" s="43"/>
      <c r="G36" s="43"/>
      <c r="H36" s="43"/>
      <c r="I36" s="43"/>
      <c r="J36" s="43"/>
      <c r="K36" s="43">
        <v>27.443300000000001</v>
      </c>
      <c r="L36" s="43">
        <v>11.555</v>
      </c>
      <c r="M36" s="43">
        <v>14.697900000000001</v>
      </c>
      <c r="N36" s="43">
        <v>13.75</v>
      </c>
      <c r="O36" s="43">
        <v>33.979999999999997</v>
      </c>
      <c r="P36" s="43"/>
      <c r="Q36" s="43"/>
      <c r="R36" s="43">
        <v>44.747999999999998</v>
      </c>
      <c r="S36" s="43"/>
      <c r="T36" s="43">
        <v>32.144199999999998</v>
      </c>
      <c r="U36" s="43"/>
      <c r="V36" s="43">
        <v>9.4</v>
      </c>
      <c r="W36" s="43"/>
      <c r="X36" s="43">
        <v>141.67108999999999</v>
      </c>
      <c r="Y36" s="43"/>
      <c r="Z36" s="43">
        <v>3.45262</v>
      </c>
      <c r="AA36" s="43"/>
      <c r="AB36" s="43"/>
      <c r="AC36" s="43">
        <v>15.41</v>
      </c>
      <c r="AD36" s="43"/>
      <c r="AE36" s="43"/>
      <c r="AF36" s="43">
        <v>0.8</v>
      </c>
      <c r="AG36" s="43"/>
      <c r="AH36" s="43">
        <v>0.69120000000000004</v>
      </c>
      <c r="AI36" s="43"/>
      <c r="AJ36" s="43">
        <v>5.7564599999999997</v>
      </c>
      <c r="AK36" s="43">
        <v>0</v>
      </c>
      <c r="AL36" s="43">
        <v>4.7229999999999999</v>
      </c>
      <c r="AM36" s="43">
        <v>47.404589999999999</v>
      </c>
      <c r="AN36" s="43">
        <v>116.92515</v>
      </c>
      <c r="AO36" s="43">
        <v>28.925630000000002</v>
      </c>
      <c r="AP36" s="43">
        <v>0.86</v>
      </c>
      <c r="AQ36" s="43">
        <v>115.42</v>
      </c>
      <c r="AR36" s="43"/>
      <c r="AS36" s="43">
        <v>37.97213</v>
      </c>
      <c r="AT36" s="43">
        <v>34.61</v>
      </c>
      <c r="AU36" s="43"/>
      <c r="AV36" s="43">
        <v>188.85418000000001</v>
      </c>
      <c r="AW36" s="43">
        <v>36.709200000000003</v>
      </c>
      <c r="AX36" s="43"/>
      <c r="AY36" s="43">
        <v>0.97348000000000001</v>
      </c>
      <c r="AZ36" s="43"/>
      <c r="BA36" s="43"/>
      <c r="BB36" s="43"/>
      <c r="BC36" s="43">
        <v>49.938029999999998</v>
      </c>
      <c r="BD36" s="43"/>
      <c r="BE36" s="43">
        <v>10.7</v>
      </c>
      <c r="BF36" s="43"/>
      <c r="BG36" s="43"/>
      <c r="BH36" s="43"/>
      <c r="BI36" s="43"/>
      <c r="BJ36" s="43"/>
      <c r="BK36" s="43">
        <v>4.0273000000000003</v>
      </c>
      <c r="BL36" s="43"/>
      <c r="BM36" s="43">
        <v>6.9420000000000002</v>
      </c>
      <c r="BN36" s="43">
        <v>57.98</v>
      </c>
      <c r="BO36" s="43">
        <v>2.14</v>
      </c>
      <c r="BP36" s="43">
        <v>147.7997</v>
      </c>
      <c r="BQ36" s="43"/>
      <c r="BR36" s="43">
        <v>5.2431000000000001</v>
      </c>
      <c r="BS36" s="43">
        <v>122.76</v>
      </c>
      <c r="BT36" s="43">
        <v>10.384</v>
      </c>
      <c r="BU36" s="43"/>
      <c r="BV36" s="43"/>
      <c r="BW36" s="43">
        <v>3.8121</v>
      </c>
      <c r="BX36" s="43"/>
      <c r="BY36" s="43"/>
      <c r="BZ36" s="43">
        <v>87.876630000000006</v>
      </c>
      <c r="CA36" s="43">
        <v>22.973120000000002</v>
      </c>
      <c r="CB36" s="43">
        <v>1.3142</v>
      </c>
      <c r="CC36" s="43">
        <v>0.76</v>
      </c>
      <c r="CD36" s="43">
        <v>13.37773</v>
      </c>
      <c r="CE36" s="43">
        <v>468.61151999999998</v>
      </c>
      <c r="CF36" s="43">
        <v>10.9413</v>
      </c>
      <c r="CG36" s="43">
        <v>145.30333999999999</v>
      </c>
      <c r="CH36" s="43">
        <v>17.270250000000001</v>
      </c>
      <c r="CI36" s="43"/>
      <c r="CJ36" s="43"/>
      <c r="CK36" s="43">
        <v>14.957599999999999</v>
      </c>
      <c r="CL36" s="43">
        <v>4.0113700000000003</v>
      </c>
      <c r="CM36" s="43"/>
      <c r="CN36" s="43"/>
      <c r="CO36" s="43">
        <v>15.111879999999999</v>
      </c>
      <c r="CP36" s="43">
        <v>272.47000000000003</v>
      </c>
      <c r="CQ36" s="43"/>
      <c r="CR36" s="43">
        <v>39.195</v>
      </c>
      <c r="CS36" s="43"/>
      <c r="CT36" s="43">
        <v>0.50034999999999996</v>
      </c>
    </row>
    <row r="37" spans="1:98" ht="15.75" x14ac:dyDescent="0.25">
      <c r="A37" s="1"/>
      <c r="B37" s="42" t="s">
        <v>808</v>
      </c>
      <c r="C37" s="43"/>
      <c r="D37" s="43"/>
      <c r="E37" s="43">
        <v>38.262700000000002</v>
      </c>
      <c r="F37" s="43"/>
      <c r="G37" s="43"/>
      <c r="H37" s="43"/>
      <c r="I37" s="43"/>
      <c r="J37" s="43"/>
      <c r="K37" s="43">
        <v>27.908799999999999</v>
      </c>
      <c r="L37" s="43">
        <v>11.52</v>
      </c>
      <c r="M37" s="43">
        <v>14.891</v>
      </c>
      <c r="N37" s="43">
        <v>13.59</v>
      </c>
      <c r="O37" s="43">
        <v>33.942</v>
      </c>
      <c r="P37" s="43"/>
      <c r="Q37" s="43"/>
      <c r="R37" s="43">
        <v>46.405000000000001</v>
      </c>
      <c r="S37" s="43"/>
      <c r="T37" s="43">
        <v>35.613300000000002</v>
      </c>
      <c r="U37" s="43"/>
      <c r="V37" s="43">
        <v>9.4</v>
      </c>
      <c r="W37" s="43"/>
      <c r="X37" s="43">
        <v>137.41213999999999</v>
      </c>
      <c r="Y37" s="43"/>
      <c r="Z37" s="43">
        <v>3.3721199999999998</v>
      </c>
      <c r="AA37" s="43"/>
      <c r="AB37" s="43"/>
      <c r="AC37" s="43">
        <v>14.77</v>
      </c>
      <c r="AD37" s="43"/>
      <c r="AE37" s="43"/>
      <c r="AF37" s="43">
        <v>0.7</v>
      </c>
      <c r="AG37" s="43"/>
      <c r="AH37" s="43">
        <v>0.69520000000000004</v>
      </c>
      <c r="AI37" s="43"/>
      <c r="AJ37" s="43">
        <v>6.2199600000000004</v>
      </c>
      <c r="AK37" s="43">
        <v>0</v>
      </c>
      <c r="AL37" s="43">
        <v>4.7579000000000002</v>
      </c>
      <c r="AM37" s="43">
        <v>48.802729999999997</v>
      </c>
      <c r="AN37" s="43">
        <v>118.25493</v>
      </c>
      <c r="AO37" s="43">
        <v>29.067270000000001</v>
      </c>
      <c r="AP37" s="43">
        <v>0.97</v>
      </c>
      <c r="AQ37" s="43">
        <v>114.15</v>
      </c>
      <c r="AR37" s="43"/>
      <c r="AS37" s="43">
        <v>38.201709999999999</v>
      </c>
      <c r="AT37" s="43">
        <v>34.32</v>
      </c>
      <c r="AU37" s="43"/>
      <c r="AV37" s="43">
        <v>189.05694</v>
      </c>
      <c r="AW37" s="43">
        <v>36.919400000000003</v>
      </c>
      <c r="AX37" s="43"/>
      <c r="AY37" s="43">
        <v>1.0086999999999999</v>
      </c>
      <c r="AZ37" s="43"/>
      <c r="BA37" s="43"/>
      <c r="BB37" s="43"/>
      <c r="BC37" s="43">
        <v>49.800899999999999</v>
      </c>
      <c r="BD37" s="43"/>
      <c r="BE37" s="43">
        <v>10.7</v>
      </c>
      <c r="BF37" s="43"/>
      <c r="BG37" s="43"/>
      <c r="BH37" s="43"/>
      <c r="BI37" s="43"/>
      <c r="BJ37" s="43"/>
      <c r="BK37" s="43">
        <v>3.9011800000000001</v>
      </c>
      <c r="BL37" s="43"/>
      <c r="BM37" s="43">
        <v>6.5369999999999999</v>
      </c>
      <c r="BN37" s="43">
        <v>57.98</v>
      </c>
      <c r="BO37" s="43">
        <v>2.1</v>
      </c>
      <c r="BP37" s="43">
        <v>140.97290000000001</v>
      </c>
      <c r="BQ37" s="43"/>
      <c r="BR37" s="43">
        <v>5.2251000000000003</v>
      </c>
      <c r="BS37" s="43">
        <v>126.05</v>
      </c>
      <c r="BT37" s="43">
        <v>10.644780000000001</v>
      </c>
      <c r="BU37" s="43"/>
      <c r="BV37" s="43"/>
      <c r="BW37" s="43">
        <v>3.9270399999999999</v>
      </c>
      <c r="BX37" s="43"/>
      <c r="BY37" s="43"/>
      <c r="BZ37" s="43">
        <v>90.978369999999998</v>
      </c>
      <c r="CA37" s="43">
        <v>23.000800000000002</v>
      </c>
      <c r="CB37" s="43">
        <v>1.2929999999999999</v>
      </c>
      <c r="CC37" s="43">
        <v>0.72</v>
      </c>
      <c r="CD37" s="43">
        <v>13.77594</v>
      </c>
      <c r="CE37" s="43">
        <v>469.35198000000003</v>
      </c>
      <c r="CF37" s="43">
        <v>11.424200000000001</v>
      </c>
      <c r="CG37" s="43">
        <v>136.01858999999999</v>
      </c>
      <c r="CH37" s="43">
        <v>17.073689999999999</v>
      </c>
      <c r="CI37" s="43"/>
      <c r="CJ37" s="43"/>
      <c r="CK37" s="43">
        <v>14.6419</v>
      </c>
      <c r="CL37" s="43">
        <v>4.4519599999999997</v>
      </c>
      <c r="CM37" s="43"/>
      <c r="CN37" s="43"/>
      <c r="CO37" s="43">
        <v>15.51923</v>
      </c>
      <c r="CP37" s="43">
        <v>275.64</v>
      </c>
      <c r="CQ37" s="43"/>
      <c r="CR37" s="43">
        <v>39.052999999999997</v>
      </c>
      <c r="CS37" s="43"/>
      <c r="CT37" s="43">
        <v>1.1832</v>
      </c>
    </row>
    <row r="38" spans="1:98" ht="15.75" x14ac:dyDescent="0.25">
      <c r="A38" s="1"/>
      <c r="B38" s="42" t="s">
        <v>809</v>
      </c>
      <c r="C38" s="43"/>
      <c r="D38" s="43"/>
      <c r="E38" s="43">
        <v>37.985480000000003</v>
      </c>
      <c r="F38" s="43"/>
      <c r="G38" s="43"/>
      <c r="H38" s="43"/>
      <c r="I38" s="43"/>
      <c r="J38" s="43"/>
      <c r="K38" s="43">
        <v>27.033100000000001</v>
      </c>
      <c r="L38" s="43">
        <v>10.839</v>
      </c>
      <c r="M38" s="43">
        <v>14.8194</v>
      </c>
      <c r="N38" s="43">
        <v>13.32</v>
      </c>
      <c r="O38" s="43">
        <v>34.137999999999998</v>
      </c>
      <c r="P38" s="43"/>
      <c r="Q38" s="43"/>
      <c r="R38" s="43">
        <v>47.024999999999999</v>
      </c>
      <c r="S38" s="43"/>
      <c r="T38" s="43">
        <v>27.817</v>
      </c>
      <c r="U38" s="43"/>
      <c r="V38" s="43">
        <v>9.5</v>
      </c>
      <c r="W38" s="43"/>
      <c r="X38" s="43">
        <v>119.69403</v>
      </c>
      <c r="Y38" s="43"/>
      <c r="Z38" s="43">
        <v>3.2602199999999999</v>
      </c>
      <c r="AA38" s="43"/>
      <c r="AB38" s="43"/>
      <c r="AC38" s="43">
        <v>14.3</v>
      </c>
      <c r="AD38" s="43"/>
      <c r="AE38" s="43"/>
      <c r="AF38" s="43">
        <v>0.7</v>
      </c>
      <c r="AG38" s="43"/>
      <c r="AH38" s="43">
        <v>0.65749999999999997</v>
      </c>
      <c r="AI38" s="43"/>
      <c r="AJ38" s="43">
        <v>6.1652199999999997</v>
      </c>
      <c r="AK38" s="43">
        <v>0</v>
      </c>
      <c r="AL38" s="43">
        <v>4.7618999999999998</v>
      </c>
      <c r="AM38" s="43">
        <v>47.513860000000001</v>
      </c>
      <c r="AN38" s="43">
        <v>120.28591</v>
      </c>
      <c r="AO38" s="43">
        <v>27.796040000000001</v>
      </c>
      <c r="AP38" s="43">
        <v>0.6</v>
      </c>
      <c r="AQ38" s="43">
        <v>116.99</v>
      </c>
      <c r="AR38" s="43"/>
      <c r="AS38" s="43">
        <v>37.748930000000001</v>
      </c>
      <c r="AT38" s="43">
        <v>33.369999999999997</v>
      </c>
      <c r="AU38" s="43"/>
      <c r="AV38" s="43">
        <v>188.32942</v>
      </c>
      <c r="AW38" s="43">
        <v>36.693899999999999</v>
      </c>
      <c r="AX38" s="43"/>
      <c r="AY38" s="43">
        <v>1.05355</v>
      </c>
      <c r="AZ38" s="43"/>
      <c r="BA38" s="43"/>
      <c r="BB38" s="43"/>
      <c r="BC38" s="43">
        <v>49.748710000000003</v>
      </c>
      <c r="BD38" s="43"/>
      <c r="BE38" s="43">
        <v>10.68</v>
      </c>
      <c r="BF38" s="43"/>
      <c r="BG38" s="43"/>
      <c r="BH38" s="43"/>
      <c r="BI38" s="43"/>
      <c r="BJ38" s="43"/>
      <c r="BK38" s="43">
        <v>3.9114399999999998</v>
      </c>
      <c r="BL38" s="43"/>
      <c r="BM38" s="43">
        <v>6.9530000000000003</v>
      </c>
      <c r="BN38" s="43">
        <v>57.93</v>
      </c>
      <c r="BO38" s="43">
        <v>2.1</v>
      </c>
      <c r="BP38" s="43">
        <v>145.02160000000001</v>
      </c>
      <c r="BQ38" s="43"/>
      <c r="BR38" s="43">
        <v>5.3194999999999997</v>
      </c>
      <c r="BS38" s="43">
        <v>125.46</v>
      </c>
      <c r="BT38" s="43">
        <v>10.772489999999999</v>
      </c>
      <c r="BU38" s="43"/>
      <c r="BV38" s="43"/>
      <c r="BW38" s="43">
        <v>4.0706499999999997</v>
      </c>
      <c r="BX38" s="43"/>
      <c r="BY38" s="43"/>
      <c r="BZ38" s="43">
        <v>90.107429999999994</v>
      </c>
      <c r="CA38" s="43">
        <v>22.98471</v>
      </c>
      <c r="CB38" s="43">
        <v>1.3086</v>
      </c>
      <c r="CC38" s="43">
        <v>0.77</v>
      </c>
      <c r="CD38" s="43">
        <v>14.05259</v>
      </c>
      <c r="CE38" s="43">
        <v>465.98381000000001</v>
      </c>
      <c r="CF38" s="43">
        <v>11.809100000000001</v>
      </c>
      <c r="CG38" s="43">
        <v>144.39622</v>
      </c>
      <c r="CH38" s="43">
        <v>16.580939999999998</v>
      </c>
      <c r="CI38" s="43"/>
      <c r="CJ38" s="43"/>
      <c r="CK38" s="43">
        <v>14.8355</v>
      </c>
      <c r="CL38" s="43">
        <v>4.5371199999999998</v>
      </c>
      <c r="CM38" s="43"/>
      <c r="CN38" s="43"/>
      <c r="CO38" s="43">
        <v>15.627509999999999</v>
      </c>
      <c r="CP38" s="43">
        <v>276.94</v>
      </c>
      <c r="CQ38" s="43"/>
      <c r="CR38" s="43">
        <v>35.997</v>
      </c>
      <c r="CS38" s="43"/>
      <c r="CT38" s="43">
        <v>3.7222900000000001</v>
      </c>
    </row>
    <row r="39" spans="1:98" ht="15.75" x14ac:dyDescent="0.25">
      <c r="A39" s="1"/>
      <c r="B39" s="42" t="s">
        <v>810</v>
      </c>
      <c r="C39" s="43"/>
      <c r="D39" s="43"/>
      <c r="E39" s="43">
        <v>38.172699999999999</v>
      </c>
      <c r="F39" s="43"/>
      <c r="G39" s="43"/>
      <c r="H39" s="43"/>
      <c r="I39" s="43"/>
      <c r="J39" s="43"/>
      <c r="K39" s="43">
        <v>26.7225</v>
      </c>
      <c r="L39" s="43">
        <v>10.618</v>
      </c>
      <c r="M39" s="43">
        <v>14.478999999999999</v>
      </c>
      <c r="N39" s="43">
        <v>12.69</v>
      </c>
      <c r="O39" s="43">
        <v>34.231999999999999</v>
      </c>
      <c r="P39" s="43"/>
      <c r="Q39" s="43"/>
      <c r="R39" s="43">
        <v>47.112000000000002</v>
      </c>
      <c r="S39" s="43"/>
      <c r="T39" s="43">
        <v>37.567999999999998</v>
      </c>
      <c r="U39" s="43"/>
      <c r="V39" s="43">
        <v>9</v>
      </c>
      <c r="W39" s="43"/>
      <c r="X39" s="43">
        <v>70.727230000000006</v>
      </c>
      <c r="Y39" s="43"/>
      <c r="Z39" s="43">
        <v>3.25237</v>
      </c>
      <c r="AA39" s="43"/>
      <c r="AB39" s="43"/>
      <c r="AC39" s="43">
        <v>14.08</v>
      </c>
      <c r="AD39" s="43"/>
      <c r="AE39" s="43"/>
      <c r="AF39" s="43">
        <v>0.6</v>
      </c>
      <c r="AG39" s="43"/>
      <c r="AH39" s="43">
        <v>0.57120000000000004</v>
      </c>
      <c r="AI39" s="43"/>
      <c r="AJ39" s="43">
        <v>6.4605899999999998</v>
      </c>
      <c r="AK39" s="43">
        <v>0</v>
      </c>
      <c r="AL39" s="43">
        <v>4.7229999999999999</v>
      </c>
      <c r="AM39" s="43">
        <v>48.332430000000002</v>
      </c>
      <c r="AN39" s="43">
        <v>118.15178</v>
      </c>
      <c r="AO39" s="43">
        <v>28.489650000000001</v>
      </c>
      <c r="AP39" s="43">
        <v>0.23</v>
      </c>
      <c r="AQ39" s="43">
        <v>119.27</v>
      </c>
      <c r="AR39" s="43"/>
      <c r="AS39" s="43">
        <v>36.403880000000001</v>
      </c>
      <c r="AT39" s="43">
        <v>32.409999999999997</v>
      </c>
      <c r="AU39" s="43"/>
      <c r="AV39" s="43">
        <v>188.20456999999999</v>
      </c>
      <c r="AW39" s="43">
        <v>37.016800000000003</v>
      </c>
      <c r="AX39" s="43"/>
      <c r="AY39" s="43">
        <v>1.0585800000000001</v>
      </c>
      <c r="AZ39" s="43"/>
      <c r="BA39" s="43"/>
      <c r="BB39" s="43"/>
      <c r="BC39" s="43">
        <v>49.958379999999998</v>
      </c>
      <c r="BD39" s="43"/>
      <c r="BE39" s="43">
        <v>10.68</v>
      </c>
      <c r="BF39" s="43"/>
      <c r="BG39" s="43"/>
      <c r="BH39" s="43"/>
      <c r="BI39" s="43"/>
      <c r="BJ39" s="43"/>
      <c r="BK39" s="43">
        <v>4.0001899999999999</v>
      </c>
      <c r="BL39" s="43"/>
      <c r="BM39" s="43">
        <v>7.0979999999999999</v>
      </c>
      <c r="BN39" s="43">
        <v>57.79</v>
      </c>
      <c r="BO39" s="43">
        <v>2.0699999999999998</v>
      </c>
      <c r="BP39" s="43">
        <v>151.67240000000001</v>
      </c>
      <c r="BQ39" s="43"/>
      <c r="BR39" s="43">
        <v>5.4200999999999997</v>
      </c>
      <c r="BS39" s="43">
        <v>127.65</v>
      </c>
      <c r="BT39" s="43">
        <v>10.505050000000001</v>
      </c>
      <c r="BU39" s="43"/>
      <c r="BV39" s="43"/>
      <c r="BW39" s="43">
        <v>4.0551199999999996</v>
      </c>
      <c r="BX39" s="43"/>
      <c r="BY39" s="43"/>
      <c r="BZ39" s="43">
        <v>89.904060000000001</v>
      </c>
      <c r="CA39" s="43">
        <v>22.966229999999999</v>
      </c>
      <c r="CB39" s="43">
        <v>1.3279000000000001</v>
      </c>
      <c r="CC39" s="43">
        <v>0.63</v>
      </c>
      <c r="CD39" s="43">
        <v>14.7102</v>
      </c>
      <c r="CE39" s="43">
        <v>466.36502999999999</v>
      </c>
      <c r="CF39" s="43">
        <v>11.3315</v>
      </c>
      <c r="CG39" s="43">
        <v>145.62584000000001</v>
      </c>
      <c r="CH39" s="43">
        <v>16.667870000000001</v>
      </c>
      <c r="CI39" s="43"/>
      <c r="CJ39" s="43"/>
      <c r="CK39" s="43">
        <v>14.3849</v>
      </c>
      <c r="CL39" s="43">
        <v>4.5027400000000002</v>
      </c>
      <c r="CM39" s="43"/>
      <c r="CN39" s="43"/>
      <c r="CO39" s="43">
        <v>14.92206</v>
      </c>
      <c r="CP39" s="43">
        <v>267.89999999999998</v>
      </c>
      <c r="CQ39" s="43"/>
      <c r="CR39" s="43">
        <v>38.274000000000001</v>
      </c>
      <c r="CS39" s="43"/>
      <c r="CT39" s="43">
        <v>3.6546599999999998</v>
      </c>
    </row>
    <row r="40" spans="1:98" ht="15.75" x14ac:dyDescent="0.25">
      <c r="A40" s="1"/>
      <c r="B40" s="42" t="s">
        <v>811</v>
      </c>
      <c r="C40" s="43"/>
      <c r="D40" s="43"/>
      <c r="E40" s="43">
        <v>36.826140000000002</v>
      </c>
      <c r="F40" s="43"/>
      <c r="G40" s="43"/>
      <c r="H40" s="43"/>
      <c r="I40" s="43"/>
      <c r="J40" s="43"/>
      <c r="K40" s="43">
        <v>26.952000000000002</v>
      </c>
      <c r="L40" s="43">
        <v>10.929</v>
      </c>
      <c r="M40" s="43">
        <v>14.688800000000001</v>
      </c>
      <c r="N40" s="43">
        <v>12.95</v>
      </c>
      <c r="O40" s="43">
        <v>33.39</v>
      </c>
      <c r="P40" s="43"/>
      <c r="Q40" s="43"/>
      <c r="R40" s="43">
        <v>47.526000000000003</v>
      </c>
      <c r="S40" s="43"/>
      <c r="T40" s="43">
        <v>28.9099</v>
      </c>
      <c r="U40" s="43"/>
      <c r="V40" s="43">
        <v>8.8000000000000007</v>
      </c>
      <c r="W40" s="43"/>
      <c r="X40" s="43">
        <v>145.37335999999999</v>
      </c>
      <c r="Y40" s="43"/>
      <c r="Z40" s="43">
        <v>2.9694199999999999</v>
      </c>
      <c r="AA40" s="43"/>
      <c r="AB40" s="43"/>
      <c r="AC40" s="43">
        <v>13.26</v>
      </c>
      <c r="AD40" s="43"/>
      <c r="AE40" s="43"/>
      <c r="AF40" s="43">
        <v>0.7</v>
      </c>
      <c r="AG40" s="43"/>
      <c r="AH40" s="43">
        <v>0.59340000000000004</v>
      </c>
      <c r="AI40" s="43"/>
      <c r="AJ40" s="43">
        <v>6.2238600000000002</v>
      </c>
      <c r="AK40" s="43">
        <v>0</v>
      </c>
      <c r="AL40" s="43">
        <v>4.7234999999999996</v>
      </c>
      <c r="AM40" s="43">
        <v>47.288159999999998</v>
      </c>
      <c r="AN40" s="43">
        <v>120.30954</v>
      </c>
      <c r="AO40" s="43">
        <v>28.411490000000001</v>
      </c>
      <c r="AP40" s="43">
        <v>0.37</v>
      </c>
      <c r="AQ40" s="43">
        <v>115.41</v>
      </c>
      <c r="AR40" s="43"/>
      <c r="AS40" s="43">
        <v>37.15193</v>
      </c>
      <c r="AT40" s="43">
        <v>29.28</v>
      </c>
      <c r="AU40" s="43"/>
      <c r="AV40" s="43">
        <v>185.12943999999999</v>
      </c>
      <c r="AW40" s="43">
        <v>36.677</v>
      </c>
      <c r="AX40" s="43"/>
      <c r="AY40" s="43">
        <v>1.03135</v>
      </c>
      <c r="AZ40" s="43"/>
      <c r="BA40" s="43"/>
      <c r="BB40" s="43"/>
      <c r="BC40" s="43">
        <v>49.869929999999997</v>
      </c>
      <c r="BD40" s="43"/>
      <c r="BE40" s="43">
        <v>10.68</v>
      </c>
      <c r="BF40" s="43"/>
      <c r="BG40" s="43"/>
      <c r="BH40" s="43"/>
      <c r="BI40" s="43"/>
      <c r="BJ40" s="43"/>
      <c r="BK40" s="43">
        <v>4.1112099999999998</v>
      </c>
      <c r="BL40" s="43"/>
      <c r="BM40" s="43">
        <v>7.06</v>
      </c>
      <c r="BN40" s="43">
        <v>57.56</v>
      </c>
      <c r="BO40" s="43">
        <v>2.0499999999999998</v>
      </c>
      <c r="BP40" s="43">
        <v>148.6284</v>
      </c>
      <c r="BQ40" s="43"/>
      <c r="BR40" s="43">
        <v>5.3335999999999997</v>
      </c>
      <c r="BS40" s="43">
        <v>126.35</v>
      </c>
      <c r="BT40" s="43">
        <v>9.7465799999999998</v>
      </c>
      <c r="BU40" s="43"/>
      <c r="BV40" s="43"/>
      <c r="BW40" s="43">
        <v>4.0140000000000002</v>
      </c>
      <c r="BX40" s="43"/>
      <c r="BY40" s="43"/>
      <c r="BZ40" s="43">
        <v>89.462199999999996</v>
      </c>
      <c r="CA40" s="43">
        <v>22.961300000000001</v>
      </c>
      <c r="CB40" s="43">
        <v>1.3031999999999999</v>
      </c>
      <c r="CC40" s="43">
        <v>0.74</v>
      </c>
      <c r="CD40" s="43">
        <v>14.889609999999999</v>
      </c>
      <c r="CE40" s="43">
        <v>463.30041</v>
      </c>
      <c r="CF40" s="43">
        <v>11.2965</v>
      </c>
      <c r="CG40" s="43">
        <v>147.89690999999999</v>
      </c>
      <c r="CH40" s="43">
        <v>16.903040000000001</v>
      </c>
      <c r="CI40" s="43"/>
      <c r="CJ40" s="43"/>
      <c r="CK40" s="43">
        <v>16.092500000000001</v>
      </c>
      <c r="CL40" s="43">
        <v>4.47994</v>
      </c>
      <c r="CM40" s="43"/>
      <c r="CN40" s="43"/>
      <c r="CO40" s="43">
        <v>14.49197</v>
      </c>
      <c r="CP40" s="43">
        <v>274.97000000000003</v>
      </c>
      <c r="CQ40" s="43"/>
      <c r="CR40" s="43">
        <v>38.875999999999998</v>
      </c>
      <c r="CS40" s="43"/>
      <c r="CT40" s="43">
        <v>7.31508</v>
      </c>
    </row>
    <row r="41" spans="1:98" ht="15.75" x14ac:dyDescent="0.25">
      <c r="A41" s="1"/>
      <c r="B41" s="42" t="s">
        <v>812</v>
      </c>
      <c r="C41" s="43"/>
      <c r="D41" s="43"/>
      <c r="E41" s="43">
        <v>36.28481</v>
      </c>
      <c r="F41" s="43"/>
      <c r="G41" s="43"/>
      <c r="H41" s="43"/>
      <c r="I41" s="43"/>
      <c r="J41" s="43"/>
      <c r="K41" s="43">
        <v>26.6815</v>
      </c>
      <c r="L41" s="43">
        <v>10.076000000000001</v>
      </c>
      <c r="M41" s="43">
        <v>14.399699999999999</v>
      </c>
      <c r="N41" s="43">
        <v>13.5</v>
      </c>
      <c r="O41" s="43">
        <v>33.738</v>
      </c>
      <c r="P41" s="43"/>
      <c r="Q41" s="43"/>
      <c r="R41" s="43">
        <v>47.567</v>
      </c>
      <c r="S41" s="43"/>
      <c r="T41" s="43">
        <v>34.5563</v>
      </c>
      <c r="U41" s="43"/>
      <c r="V41" s="43">
        <v>8.6</v>
      </c>
      <c r="W41" s="43"/>
      <c r="X41" s="43">
        <v>141.25577000000001</v>
      </c>
      <c r="Y41" s="43"/>
      <c r="Z41" s="43">
        <v>2.9806699999999999</v>
      </c>
      <c r="AA41" s="43"/>
      <c r="AB41" s="43"/>
      <c r="AC41" s="43">
        <v>13</v>
      </c>
      <c r="AD41" s="43"/>
      <c r="AE41" s="43"/>
      <c r="AF41" s="43">
        <v>0.7</v>
      </c>
      <c r="AG41" s="43"/>
      <c r="AH41" s="43">
        <v>0.58360000000000001</v>
      </c>
      <c r="AI41" s="43"/>
      <c r="AJ41" s="43">
        <v>5.8655799999999996</v>
      </c>
      <c r="AK41" s="43">
        <v>0</v>
      </c>
      <c r="AL41" s="43">
        <v>4.7500999999999998</v>
      </c>
      <c r="AM41" s="43">
        <v>46.901870000000002</v>
      </c>
      <c r="AN41" s="43">
        <v>121.03349</v>
      </c>
      <c r="AO41" s="43">
        <v>28.422599999999999</v>
      </c>
      <c r="AP41" s="43">
        <v>0.4</v>
      </c>
      <c r="AQ41" s="43">
        <v>117.86</v>
      </c>
      <c r="AR41" s="43"/>
      <c r="AS41" s="43">
        <v>37.769869999999997</v>
      </c>
      <c r="AT41" s="43">
        <v>28.88</v>
      </c>
      <c r="AU41" s="43"/>
      <c r="AV41" s="43">
        <v>186.50568999999999</v>
      </c>
      <c r="AW41" s="43">
        <v>35.523600000000002</v>
      </c>
      <c r="AX41" s="43"/>
      <c r="AY41" s="43">
        <v>1.0243599999999999</v>
      </c>
      <c r="AZ41" s="43"/>
      <c r="BA41" s="43"/>
      <c r="BB41" s="43"/>
      <c r="BC41" s="43">
        <v>49.964370000000002</v>
      </c>
      <c r="BD41" s="43"/>
      <c r="BE41" s="43">
        <v>10.68</v>
      </c>
      <c r="BF41" s="43"/>
      <c r="BG41" s="43"/>
      <c r="BH41" s="43"/>
      <c r="BI41" s="43"/>
      <c r="BJ41" s="43"/>
      <c r="BK41" s="43">
        <v>4.1062500000000002</v>
      </c>
      <c r="BL41" s="43"/>
      <c r="BM41" s="43">
        <v>7.1710000000000003</v>
      </c>
      <c r="BN41" s="43">
        <v>57.82</v>
      </c>
      <c r="BO41" s="43">
        <v>1.98</v>
      </c>
      <c r="BP41" s="43">
        <v>147.95580000000001</v>
      </c>
      <c r="BQ41" s="43"/>
      <c r="BR41" s="43">
        <v>5.3373999999999997</v>
      </c>
      <c r="BS41" s="43">
        <v>123.75</v>
      </c>
      <c r="BT41" s="43">
        <v>9.5344800000000003</v>
      </c>
      <c r="BU41" s="43"/>
      <c r="BV41" s="43"/>
      <c r="BW41" s="43">
        <v>3.9569399999999999</v>
      </c>
      <c r="BX41" s="43"/>
      <c r="BY41" s="43"/>
      <c r="BZ41" s="43">
        <v>88.594380000000001</v>
      </c>
      <c r="CA41" s="43">
        <v>22.955929999999999</v>
      </c>
      <c r="CB41" s="43">
        <v>1.3011999999999999</v>
      </c>
      <c r="CC41" s="43">
        <v>0.72</v>
      </c>
      <c r="CD41" s="43">
        <v>14.382809999999999</v>
      </c>
      <c r="CE41" s="43">
        <v>465.78127999999998</v>
      </c>
      <c r="CF41" s="43">
        <v>11.0618</v>
      </c>
      <c r="CG41" s="43">
        <v>132.13361</v>
      </c>
      <c r="CH41" s="43">
        <v>17.413789999999999</v>
      </c>
      <c r="CI41" s="43"/>
      <c r="CJ41" s="43"/>
      <c r="CK41" s="43">
        <v>15.514900000000001</v>
      </c>
      <c r="CL41" s="43">
        <v>4.7841699999999996</v>
      </c>
      <c r="CM41" s="43"/>
      <c r="CN41" s="43"/>
      <c r="CO41" s="43">
        <v>14.401350000000001</v>
      </c>
      <c r="CP41" s="43">
        <v>275.99</v>
      </c>
      <c r="CQ41" s="43"/>
      <c r="CR41" s="43">
        <v>39.784999999999997</v>
      </c>
      <c r="CS41" s="43"/>
      <c r="CT41" s="43">
        <v>9.6510300000000004</v>
      </c>
    </row>
    <row r="42" spans="1:98" ht="15.75" x14ac:dyDescent="0.25">
      <c r="A42" s="1"/>
      <c r="B42" s="42" t="s">
        <v>813</v>
      </c>
      <c r="C42" s="43"/>
      <c r="D42" s="43"/>
      <c r="E42" s="43">
        <v>25.232299999999999</v>
      </c>
      <c r="F42" s="43"/>
      <c r="G42" s="43"/>
      <c r="H42" s="43"/>
      <c r="I42" s="43"/>
      <c r="J42" s="43"/>
      <c r="K42" s="43">
        <v>26.907</v>
      </c>
      <c r="L42" s="43">
        <v>9.0009999999999994</v>
      </c>
      <c r="M42" s="43">
        <v>14.6943</v>
      </c>
      <c r="N42" s="43">
        <v>14.08</v>
      </c>
      <c r="O42" s="43">
        <v>35.448</v>
      </c>
      <c r="P42" s="43"/>
      <c r="Q42" s="43"/>
      <c r="R42" s="43">
        <v>48.412999999999997</v>
      </c>
      <c r="S42" s="43"/>
      <c r="T42" s="43">
        <v>43.513399999999997</v>
      </c>
      <c r="U42" s="43"/>
      <c r="V42" s="43">
        <v>8.1999999999999993</v>
      </c>
      <c r="W42" s="43"/>
      <c r="X42" s="43">
        <v>126.67709000000001</v>
      </c>
      <c r="Y42" s="43"/>
      <c r="Z42" s="43">
        <v>2.8977200000000001</v>
      </c>
      <c r="AA42" s="43"/>
      <c r="AB42" s="43"/>
      <c r="AC42" s="43">
        <v>14.35</v>
      </c>
      <c r="AD42" s="43"/>
      <c r="AE42" s="43"/>
      <c r="AF42" s="43">
        <v>0.7</v>
      </c>
      <c r="AG42" s="43"/>
      <c r="AH42" s="43">
        <v>0.63219999999999998</v>
      </c>
      <c r="AI42" s="43"/>
      <c r="AJ42" s="43">
        <v>5.3594600000000003</v>
      </c>
      <c r="AK42" s="43">
        <v>0</v>
      </c>
      <c r="AL42" s="43">
        <v>4.7084000000000001</v>
      </c>
      <c r="AM42" s="43">
        <v>47.839680000000001</v>
      </c>
      <c r="AN42" s="43">
        <v>122.61654</v>
      </c>
      <c r="AO42" s="43">
        <v>27.930879999999998</v>
      </c>
      <c r="AP42" s="43">
        <v>0.41</v>
      </c>
      <c r="AQ42" s="43">
        <v>118.04</v>
      </c>
      <c r="AR42" s="43"/>
      <c r="AS42" s="43">
        <v>36.534179999999999</v>
      </c>
      <c r="AT42" s="43">
        <v>29.77</v>
      </c>
      <c r="AU42" s="43"/>
      <c r="AV42" s="43">
        <v>189.35518999999999</v>
      </c>
      <c r="AW42" s="43">
        <v>35.594900000000003</v>
      </c>
      <c r="AX42" s="43"/>
      <c r="AY42" s="43">
        <v>1.03624</v>
      </c>
      <c r="AZ42" s="43"/>
      <c r="BA42" s="43"/>
      <c r="BB42" s="43"/>
      <c r="BC42" s="43">
        <v>50.08954</v>
      </c>
      <c r="BD42" s="43"/>
      <c r="BE42" s="43">
        <v>10.68</v>
      </c>
      <c r="BF42" s="43"/>
      <c r="BG42" s="43"/>
      <c r="BH42" s="43"/>
      <c r="BI42" s="43"/>
      <c r="BJ42" s="43"/>
      <c r="BK42" s="43">
        <v>4.0171700000000001</v>
      </c>
      <c r="BL42" s="43"/>
      <c r="BM42" s="43">
        <v>7.0309999999999997</v>
      </c>
      <c r="BN42" s="43">
        <v>61.95</v>
      </c>
      <c r="BO42" s="43">
        <v>2.0499999999999998</v>
      </c>
      <c r="BP42" s="43">
        <v>149.5419</v>
      </c>
      <c r="BQ42" s="43"/>
      <c r="BR42" s="43">
        <v>4.4786000000000001</v>
      </c>
      <c r="BS42" s="43">
        <v>124.61</v>
      </c>
      <c r="BT42" s="43">
        <v>10.279629999999999</v>
      </c>
      <c r="BU42" s="43"/>
      <c r="BV42" s="43"/>
      <c r="BW42" s="43">
        <v>3.9241600000000001</v>
      </c>
      <c r="BX42" s="43"/>
      <c r="BY42" s="43"/>
      <c r="BZ42" s="43">
        <v>87.682850000000002</v>
      </c>
      <c r="CA42" s="43">
        <v>22.97315</v>
      </c>
      <c r="CB42" s="43">
        <v>1.2930999999999999</v>
      </c>
      <c r="CC42" s="43">
        <v>0.78</v>
      </c>
      <c r="CD42" s="43">
        <v>13.57405</v>
      </c>
      <c r="CE42" s="43">
        <v>471.09314000000001</v>
      </c>
      <c r="CF42" s="43">
        <v>11.286899999999999</v>
      </c>
      <c r="CG42" s="43">
        <v>148.90727000000001</v>
      </c>
      <c r="CH42" s="43">
        <v>17.29871</v>
      </c>
      <c r="CI42" s="43"/>
      <c r="CJ42" s="43"/>
      <c r="CK42" s="43">
        <v>16.2622</v>
      </c>
      <c r="CL42" s="43">
        <v>4.7854200000000002</v>
      </c>
      <c r="CM42" s="43"/>
      <c r="CN42" s="43"/>
      <c r="CO42" s="43">
        <v>14.402979999999999</v>
      </c>
      <c r="CP42" s="43">
        <v>280.5</v>
      </c>
      <c r="CQ42" s="43"/>
      <c r="CR42" s="43">
        <v>39.906999999999996</v>
      </c>
      <c r="CS42" s="43"/>
      <c r="CT42" s="43">
        <v>10.303649999999999</v>
      </c>
    </row>
    <row r="43" spans="1:98" ht="15.75" x14ac:dyDescent="0.25">
      <c r="A43" s="1"/>
      <c r="B43" s="42" t="s">
        <v>814</v>
      </c>
      <c r="C43" s="43"/>
      <c r="D43" s="43"/>
      <c r="E43" s="43">
        <v>15.635109999999999</v>
      </c>
      <c r="F43" s="43"/>
      <c r="G43" s="43"/>
      <c r="H43" s="43"/>
      <c r="I43" s="43"/>
      <c r="J43" s="43"/>
      <c r="K43" s="43">
        <v>26.879899999999999</v>
      </c>
      <c r="L43" s="43">
        <v>9.0459999999999994</v>
      </c>
      <c r="M43" s="43">
        <v>14.461399999999999</v>
      </c>
      <c r="N43" s="43">
        <v>14.02</v>
      </c>
      <c r="O43" s="43">
        <v>34.572000000000003</v>
      </c>
      <c r="P43" s="43"/>
      <c r="Q43" s="43"/>
      <c r="R43" s="43">
        <v>48.188000000000002</v>
      </c>
      <c r="S43" s="43"/>
      <c r="T43" s="43">
        <v>33.195500000000003</v>
      </c>
      <c r="U43" s="43"/>
      <c r="V43" s="43">
        <v>7.9</v>
      </c>
      <c r="W43" s="43"/>
      <c r="X43" s="43">
        <v>101.01416999999999</v>
      </c>
      <c r="Y43" s="43"/>
      <c r="Z43" s="43">
        <v>2.85636</v>
      </c>
      <c r="AA43" s="43"/>
      <c r="AB43" s="43"/>
      <c r="AC43" s="43">
        <v>15.7</v>
      </c>
      <c r="AD43" s="43"/>
      <c r="AE43" s="43"/>
      <c r="AF43" s="43">
        <v>0.7</v>
      </c>
      <c r="AG43" s="43"/>
      <c r="AH43" s="43">
        <v>0.57110000000000005</v>
      </c>
      <c r="AI43" s="43"/>
      <c r="AJ43" s="43">
        <v>5.4161799999999998</v>
      </c>
      <c r="AK43" s="43">
        <v>0</v>
      </c>
      <c r="AL43" s="43">
        <v>4.7000999999999999</v>
      </c>
      <c r="AM43" s="43">
        <v>48.274099999999997</v>
      </c>
      <c r="AN43" s="43">
        <v>122.55382</v>
      </c>
      <c r="AO43" s="43">
        <v>26.374580000000002</v>
      </c>
      <c r="AP43" s="43">
        <v>0.46</v>
      </c>
      <c r="AQ43" s="43">
        <v>117.91</v>
      </c>
      <c r="AR43" s="43"/>
      <c r="AS43" s="43">
        <v>34.848329999999997</v>
      </c>
      <c r="AT43" s="43">
        <v>29.34</v>
      </c>
      <c r="AU43" s="43"/>
      <c r="AV43" s="43">
        <v>191.77906999999999</v>
      </c>
      <c r="AW43" s="43">
        <v>34.188600000000001</v>
      </c>
      <c r="AX43" s="43"/>
      <c r="AY43" s="43">
        <v>1.04732</v>
      </c>
      <c r="AZ43" s="43"/>
      <c r="BA43" s="43"/>
      <c r="BB43" s="43"/>
      <c r="BC43" s="43">
        <v>49.761369999999999</v>
      </c>
      <c r="BD43" s="43"/>
      <c r="BE43" s="43">
        <v>10.68</v>
      </c>
      <c r="BF43" s="43"/>
      <c r="BG43" s="43"/>
      <c r="BH43" s="43"/>
      <c r="BI43" s="43"/>
      <c r="BJ43" s="43"/>
      <c r="BK43" s="43">
        <v>3.9507400000000001</v>
      </c>
      <c r="BL43" s="43"/>
      <c r="BM43" s="43">
        <v>7.03</v>
      </c>
      <c r="BN43" s="43">
        <v>62.47</v>
      </c>
      <c r="BO43" s="43">
        <v>2.06</v>
      </c>
      <c r="BP43" s="43">
        <v>149.62100000000001</v>
      </c>
      <c r="BQ43" s="43"/>
      <c r="BR43" s="43">
        <v>4.5892999999999997</v>
      </c>
      <c r="BS43" s="43">
        <v>125.64</v>
      </c>
      <c r="BT43" s="43">
        <v>10.11917</v>
      </c>
      <c r="BU43" s="43"/>
      <c r="BV43" s="43"/>
      <c r="BW43" s="43">
        <v>3.8826499999999999</v>
      </c>
      <c r="BX43" s="43"/>
      <c r="BY43" s="43"/>
      <c r="BZ43" s="43">
        <v>87.966989999999996</v>
      </c>
      <c r="CA43" s="43">
        <v>23.00658</v>
      </c>
      <c r="CB43" s="43">
        <v>1.3106</v>
      </c>
      <c r="CC43" s="43">
        <v>0.74</v>
      </c>
      <c r="CD43" s="43">
        <v>12.206989999999999</v>
      </c>
      <c r="CE43" s="43">
        <v>468.20735999999999</v>
      </c>
      <c r="CF43" s="43">
        <v>10.7217</v>
      </c>
      <c r="CG43" s="43">
        <v>146.14379</v>
      </c>
      <c r="CH43" s="43">
        <v>17.690529999999999</v>
      </c>
      <c r="CI43" s="43"/>
      <c r="CJ43" s="43"/>
      <c r="CK43" s="43">
        <v>15.812900000000001</v>
      </c>
      <c r="CL43" s="43">
        <v>4.8515699999999997</v>
      </c>
      <c r="CM43" s="43"/>
      <c r="CN43" s="43"/>
      <c r="CO43" s="43">
        <v>13.7545</v>
      </c>
      <c r="CP43" s="43">
        <v>280.52</v>
      </c>
      <c r="CQ43" s="43"/>
      <c r="CR43" s="43">
        <v>40.128</v>
      </c>
      <c r="CS43" s="43"/>
      <c r="CT43" s="43">
        <v>8.6791699999999992</v>
      </c>
    </row>
    <row r="44" spans="1:98" ht="15.75" x14ac:dyDescent="0.25">
      <c r="A44" s="1"/>
      <c r="B44" s="42" t="s">
        <v>815</v>
      </c>
      <c r="C44" s="43"/>
      <c r="D44" s="43"/>
      <c r="E44" s="43">
        <v>15.598140000000001</v>
      </c>
      <c r="F44" s="43"/>
      <c r="G44" s="43"/>
      <c r="H44" s="43"/>
      <c r="I44" s="43"/>
      <c r="J44" s="43"/>
      <c r="K44" s="43">
        <v>27.7181</v>
      </c>
      <c r="L44" s="43">
        <v>7.9509999999999996</v>
      </c>
      <c r="M44" s="43">
        <v>15.1685</v>
      </c>
      <c r="N44" s="43">
        <v>14.13</v>
      </c>
      <c r="O44" s="43">
        <v>34.246000000000002</v>
      </c>
      <c r="P44" s="43"/>
      <c r="Q44" s="43"/>
      <c r="R44" s="43">
        <v>48.448</v>
      </c>
      <c r="S44" s="43"/>
      <c r="T44" s="43">
        <v>33.536900000000003</v>
      </c>
      <c r="U44" s="43"/>
      <c r="V44" s="43">
        <v>8</v>
      </c>
      <c r="W44" s="43"/>
      <c r="X44" s="43">
        <v>93.382549999999995</v>
      </c>
      <c r="Y44" s="43"/>
      <c r="Z44" s="43">
        <v>2.82416</v>
      </c>
      <c r="AA44" s="43"/>
      <c r="AB44" s="43"/>
      <c r="AC44" s="43">
        <v>16.010000000000002</v>
      </c>
      <c r="AD44" s="43"/>
      <c r="AE44" s="43"/>
      <c r="AF44" s="43">
        <v>0.7</v>
      </c>
      <c r="AG44" s="43"/>
      <c r="AH44" s="43">
        <v>0.57010000000000005</v>
      </c>
      <c r="AI44" s="43"/>
      <c r="AJ44" s="43">
        <v>4.26905</v>
      </c>
      <c r="AK44" s="43">
        <v>0</v>
      </c>
      <c r="AL44" s="43">
        <v>4.7121000000000004</v>
      </c>
      <c r="AM44" s="43">
        <v>46.917110000000001</v>
      </c>
      <c r="AN44" s="43">
        <v>118.61304</v>
      </c>
      <c r="AO44" s="43">
        <v>25.225460000000002</v>
      </c>
      <c r="AP44" s="43">
        <v>0.11</v>
      </c>
      <c r="AQ44" s="43">
        <v>137.21</v>
      </c>
      <c r="AR44" s="43"/>
      <c r="AS44" s="43">
        <v>33.293019999999999</v>
      </c>
      <c r="AT44" s="43">
        <v>30.02</v>
      </c>
      <c r="AU44" s="43"/>
      <c r="AV44" s="43">
        <v>193.4032</v>
      </c>
      <c r="AW44" s="43">
        <v>34.075800000000001</v>
      </c>
      <c r="AX44" s="43"/>
      <c r="AY44" s="43">
        <v>1.03769</v>
      </c>
      <c r="AZ44" s="43"/>
      <c r="BA44" s="43"/>
      <c r="BB44" s="43"/>
      <c r="BC44" s="43">
        <v>46.835569999999997</v>
      </c>
      <c r="BD44" s="43"/>
      <c r="BE44" s="43">
        <v>10.68</v>
      </c>
      <c r="BF44" s="43"/>
      <c r="BG44" s="43"/>
      <c r="BH44" s="43"/>
      <c r="BI44" s="43"/>
      <c r="BJ44" s="43"/>
      <c r="BK44" s="43">
        <v>4.1318099999999998</v>
      </c>
      <c r="BL44" s="43"/>
      <c r="BM44" s="43">
        <v>6.9610000000000003</v>
      </c>
      <c r="BN44" s="43">
        <v>62.88</v>
      </c>
      <c r="BO44" s="43">
        <v>2.29</v>
      </c>
      <c r="BP44" s="43">
        <v>149.1934</v>
      </c>
      <c r="BQ44" s="43"/>
      <c r="BR44" s="43">
        <v>4.5888999999999998</v>
      </c>
      <c r="BS44" s="43">
        <v>127.04</v>
      </c>
      <c r="BT44" s="43">
        <v>9.8552700000000009</v>
      </c>
      <c r="BU44" s="43"/>
      <c r="BV44" s="43"/>
      <c r="BW44" s="43">
        <v>3.8466900000000002</v>
      </c>
      <c r="BX44" s="43"/>
      <c r="BY44" s="43"/>
      <c r="BZ44" s="43">
        <v>89.226020000000005</v>
      </c>
      <c r="CA44" s="43">
        <v>22.93562</v>
      </c>
      <c r="CB44" s="43">
        <v>1.3059000000000001</v>
      </c>
      <c r="CC44" s="43">
        <v>0.75</v>
      </c>
      <c r="CD44" s="43">
        <v>12.091329999999999</v>
      </c>
      <c r="CE44" s="43">
        <v>467.49534</v>
      </c>
      <c r="CF44" s="43">
        <v>9.6699000000000002</v>
      </c>
      <c r="CG44" s="43">
        <v>144.48356999999999</v>
      </c>
      <c r="CH44" s="43">
        <v>17.913409999999999</v>
      </c>
      <c r="CI44" s="43"/>
      <c r="CJ44" s="43"/>
      <c r="CK44" s="43">
        <v>14.606199999999999</v>
      </c>
      <c r="CL44" s="43">
        <v>4.7746000000000004</v>
      </c>
      <c r="CM44" s="43"/>
      <c r="CN44" s="43"/>
      <c r="CO44" s="43">
        <v>11.981170000000001</v>
      </c>
      <c r="CP44" s="43">
        <v>281.17</v>
      </c>
      <c r="CQ44" s="43"/>
      <c r="CR44" s="43">
        <v>39.878</v>
      </c>
      <c r="CS44" s="43"/>
      <c r="CT44" s="43">
        <v>8.5003799999999998</v>
      </c>
    </row>
    <row r="45" spans="1:98" ht="15.75" x14ac:dyDescent="0.25">
      <c r="A45" s="1"/>
      <c r="B45" s="42" t="s">
        <v>816</v>
      </c>
      <c r="C45" s="43"/>
      <c r="D45" s="43"/>
      <c r="E45" s="43">
        <v>16.102709999999998</v>
      </c>
      <c r="F45" s="43"/>
      <c r="G45" s="43"/>
      <c r="H45" s="43"/>
      <c r="I45" s="43"/>
      <c r="J45" s="43"/>
      <c r="K45" s="43">
        <v>27.875299999999999</v>
      </c>
      <c r="L45" s="43">
        <v>7.9729999999999999</v>
      </c>
      <c r="M45" s="43">
        <v>14.724299999999999</v>
      </c>
      <c r="N45" s="43">
        <v>13.93</v>
      </c>
      <c r="O45" s="43">
        <v>34.527999999999999</v>
      </c>
      <c r="P45" s="43"/>
      <c r="Q45" s="43"/>
      <c r="R45" s="43">
        <v>49.645000000000003</v>
      </c>
      <c r="S45" s="43"/>
      <c r="T45" s="43">
        <v>31.762499999999999</v>
      </c>
      <c r="U45" s="43"/>
      <c r="V45" s="43">
        <v>8.4</v>
      </c>
      <c r="W45" s="43"/>
      <c r="X45" s="43">
        <v>154.10991999999999</v>
      </c>
      <c r="Y45" s="43"/>
      <c r="Z45" s="43">
        <v>2.89296</v>
      </c>
      <c r="AA45" s="43"/>
      <c r="AB45" s="43"/>
      <c r="AC45" s="43">
        <v>16.46</v>
      </c>
      <c r="AD45" s="43"/>
      <c r="AE45" s="43"/>
      <c r="AF45" s="43">
        <v>0.7</v>
      </c>
      <c r="AG45" s="43"/>
      <c r="AH45" s="43">
        <v>0.6099</v>
      </c>
      <c r="AI45" s="43"/>
      <c r="AJ45" s="43">
        <v>4.2895099999999999</v>
      </c>
      <c r="AK45" s="43">
        <v>0</v>
      </c>
      <c r="AL45" s="43">
        <v>4.7270000000000003</v>
      </c>
      <c r="AM45" s="43">
        <v>41.644970000000001</v>
      </c>
      <c r="AN45" s="43">
        <v>120.41526</v>
      </c>
      <c r="AO45" s="43">
        <v>25.06719</v>
      </c>
      <c r="AP45" s="43">
        <v>0.35</v>
      </c>
      <c r="AQ45" s="43">
        <v>147.82</v>
      </c>
      <c r="AR45" s="43"/>
      <c r="AS45" s="43">
        <v>30.51332</v>
      </c>
      <c r="AT45" s="43">
        <v>30.11</v>
      </c>
      <c r="AU45" s="43"/>
      <c r="AV45" s="43">
        <v>193.00856999999999</v>
      </c>
      <c r="AW45" s="43">
        <v>33.732900000000001</v>
      </c>
      <c r="AX45" s="43"/>
      <c r="AY45" s="43">
        <v>0.99429000000000001</v>
      </c>
      <c r="AZ45" s="43"/>
      <c r="BA45" s="43"/>
      <c r="BB45" s="43"/>
      <c r="BC45" s="43">
        <v>28.59797</v>
      </c>
      <c r="BD45" s="43"/>
      <c r="BE45" s="43">
        <v>10.68</v>
      </c>
      <c r="BF45" s="43"/>
      <c r="BG45" s="43"/>
      <c r="BH45" s="43"/>
      <c r="BI45" s="43"/>
      <c r="BJ45" s="43"/>
      <c r="BK45" s="43">
        <v>4.09328</v>
      </c>
      <c r="BL45" s="43"/>
      <c r="BM45" s="43">
        <v>6.8209999999999997</v>
      </c>
      <c r="BN45" s="43">
        <v>62.58</v>
      </c>
      <c r="BO45" s="43">
        <v>2.2599999999999998</v>
      </c>
      <c r="BP45" s="43">
        <v>144.5866</v>
      </c>
      <c r="BQ45" s="43"/>
      <c r="BR45" s="43">
        <v>4.8090999999999999</v>
      </c>
      <c r="BS45" s="43">
        <v>122.43</v>
      </c>
      <c r="BT45" s="43">
        <v>9.3825800000000008</v>
      </c>
      <c r="BU45" s="43"/>
      <c r="BV45" s="43"/>
      <c r="BW45" s="43">
        <v>3.7406999999999999</v>
      </c>
      <c r="BX45" s="43"/>
      <c r="BY45" s="43"/>
      <c r="BZ45" s="43">
        <v>88.574299999999994</v>
      </c>
      <c r="CA45" s="43">
        <v>22.996459999999999</v>
      </c>
      <c r="CB45" s="43">
        <v>1.3089</v>
      </c>
      <c r="CC45" s="43">
        <v>0.72</v>
      </c>
      <c r="CD45" s="43">
        <v>12.09789</v>
      </c>
      <c r="CE45" s="43">
        <v>464.05507</v>
      </c>
      <c r="CF45" s="43">
        <v>9.6359999999999992</v>
      </c>
      <c r="CG45" s="43">
        <v>147.01706999999999</v>
      </c>
      <c r="CH45" s="43">
        <v>17.728010000000001</v>
      </c>
      <c r="CI45" s="43"/>
      <c r="CJ45" s="43"/>
      <c r="CK45" s="43">
        <v>14.3466</v>
      </c>
      <c r="CL45" s="43">
        <v>4.4899199999999997</v>
      </c>
      <c r="CM45" s="43"/>
      <c r="CN45" s="43"/>
      <c r="CO45" s="43">
        <v>12.060510000000001</v>
      </c>
      <c r="CP45" s="43">
        <v>272.39</v>
      </c>
      <c r="CQ45" s="43"/>
      <c r="CR45" s="43">
        <v>37.372999999999998</v>
      </c>
      <c r="CS45" s="43"/>
      <c r="CT45" s="43">
        <v>6.1292299999999997</v>
      </c>
    </row>
    <row r="46" spans="1:98" ht="15.75" x14ac:dyDescent="0.25">
      <c r="A46" s="1"/>
      <c r="B46" s="42" t="s">
        <v>817</v>
      </c>
      <c r="C46" s="43"/>
      <c r="D46" s="43"/>
      <c r="E46" s="43">
        <v>16.115279999999998</v>
      </c>
      <c r="F46" s="43"/>
      <c r="G46" s="43"/>
      <c r="H46" s="43"/>
      <c r="I46" s="43"/>
      <c r="J46" s="43"/>
      <c r="K46" s="43">
        <v>28.247599999999998</v>
      </c>
      <c r="L46" s="43">
        <v>7.9409999999999998</v>
      </c>
      <c r="M46" s="43">
        <v>14.189500000000001</v>
      </c>
      <c r="N46" s="43">
        <v>14.01</v>
      </c>
      <c r="O46" s="43">
        <v>34.665999999999997</v>
      </c>
      <c r="P46" s="43"/>
      <c r="Q46" s="43"/>
      <c r="R46" s="43">
        <v>49.481000000000002</v>
      </c>
      <c r="S46" s="43"/>
      <c r="T46" s="43">
        <v>34.546599999999998</v>
      </c>
      <c r="U46" s="43"/>
      <c r="V46" s="43">
        <v>8.5</v>
      </c>
      <c r="W46" s="43"/>
      <c r="X46" s="43">
        <v>133.75910999999999</v>
      </c>
      <c r="Y46" s="43"/>
      <c r="Z46" s="43">
        <v>2.8204099999999999</v>
      </c>
      <c r="AA46" s="43"/>
      <c r="AB46" s="43"/>
      <c r="AC46" s="43">
        <v>16.61</v>
      </c>
      <c r="AD46" s="43"/>
      <c r="AE46" s="43"/>
      <c r="AF46" s="43">
        <v>0.8</v>
      </c>
      <c r="AG46" s="43"/>
      <c r="AH46" s="43">
        <v>0.6129</v>
      </c>
      <c r="AI46" s="43"/>
      <c r="AJ46" s="43">
        <v>4.1899699999999998</v>
      </c>
      <c r="AK46" s="43">
        <v>0</v>
      </c>
      <c r="AL46" s="43">
        <v>4.7317999999999998</v>
      </c>
      <c r="AM46" s="43">
        <v>47.14819</v>
      </c>
      <c r="AN46" s="43">
        <v>122.00190000000001</v>
      </c>
      <c r="AO46" s="43">
        <v>26.540679999999998</v>
      </c>
      <c r="AP46" s="43">
        <v>0.46</v>
      </c>
      <c r="AQ46" s="43">
        <v>147.57</v>
      </c>
      <c r="AR46" s="43"/>
      <c r="AS46" s="43">
        <v>31.497150000000001</v>
      </c>
      <c r="AT46" s="43">
        <v>30.72</v>
      </c>
      <c r="AU46" s="43"/>
      <c r="AV46" s="43">
        <v>191.05967000000001</v>
      </c>
      <c r="AW46" s="43">
        <v>33.981499999999997</v>
      </c>
      <c r="AX46" s="43"/>
      <c r="AY46" s="43">
        <v>0.94910000000000005</v>
      </c>
      <c r="AZ46" s="43"/>
      <c r="BA46" s="43"/>
      <c r="BB46" s="43"/>
      <c r="BC46" s="43">
        <v>26.668209999999998</v>
      </c>
      <c r="BD46" s="43"/>
      <c r="BE46" s="43">
        <v>10.68</v>
      </c>
      <c r="BF46" s="43"/>
      <c r="BG46" s="43"/>
      <c r="BH46" s="43"/>
      <c r="BI46" s="43"/>
      <c r="BJ46" s="43"/>
      <c r="BK46" s="43">
        <v>4.1369400000000001</v>
      </c>
      <c r="BL46" s="43"/>
      <c r="BM46" s="43">
        <v>7.12</v>
      </c>
      <c r="BN46" s="43">
        <v>61.42</v>
      </c>
      <c r="BO46" s="43">
        <v>2.27</v>
      </c>
      <c r="BP46" s="43">
        <v>144.78890000000001</v>
      </c>
      <c r="BQ46" s="43"/>
      <c r="BR46" s="43">
        <v>5.0483000000000002</v>
      </c>
      <c r="BS46" s="43">
        <v>127.36</v>
      </c>
      <c r="BT46" s="43">
        <v>9.2170799999999993</v>
      </c>
      <c r="BU46" s="43"/>
      <c r="BV46" s="43"/>
      <c r="BW46" s="43">
        <v>3.7400099999999998</v>
      </c>
      <c r="BX46" s="43"/>
      <c r="BY46" s="43"/>
      <c r="BZ46" s="43">
        <v>89.900440000000003</v>
      </c>
      <c r="CA46" s="43">
        <v>22.969200000000001</v>
      </c>
      <c r="CB46" s="43">
        <v>1.3006</v>
      </c>
      <c r="CC46" s="43">
        <v>0.75</v>
      </c>
      <c r="CD46" s="43">
        <v>12.28839</v>
      </c>
      <c r="CE46" s="43">
        <v>461.68734999999998</v>
      </c>
      <c r="CF46" s="43">
        <v>9.7087000000000003</v>
      </c>
      <c r="CG46" s="43">
        <v>137.67758000000001</v>
      </c>
      <c r="CH46" s="43">
        <v>17.623740000000002</v>
      </c>
      <c r="CI46" s="43"/>
      <c r="CJ46" s="43"/>
      <c r="CK46" s="43">
        <v>14.4269</v>
      </c>
      <c r="CL46" s="43">
        <v>4.4882600000000004</v>
      </c>
      <c r="CM46" s="43"/>
      <c r="CN46" s="43"/>
      <c r="CO46" s="43">
        <v>12.01863</v>
      </c>
      <c r="CP46" s="43">
        <v>268.39999999999998</v>
      </c>
      <c r="CQ46" s="43"/>
      <c r="CR46" s="43">
        <v>37.058999999999997</v>
      </c>
      <c r="CS46" s="43"/>
      <c r="CT46" s="43">
        <v>6.9995200000000004</v>
      </c>
    </row>
    <row r="47" spans="1:98" ht="15.75" x14ac:dyDescent="0.25">
      <c r="A47" s="1"/>
      <c r="B47" s="42" t="s">
        <v>818</v>
      </c>
      <c r="C47" s="43"/>
      <c r="D47" s="43"/>
      <c r="E47" s="43">
        <v>16.403179999999999</v>
      </c>
      <c r="F47" s="43"/>
      <c r="G47" s="43"/>
      <c r="H47" s="43"/>
      <c r="I47" s="43"/>
      <c r="J47" s="43"/>
      <c r="K47" s="43">
        <v>28.038699999999999</v>
      </c>
      <c r="L47" s="43">
        <v>8.2759999999999998</v>
      </c>
      <c r="M47" s="43">
        <v>13.226100000000001</v>
      </c>
      <c r="N47" s="43">
        <v>14.1</v>
      </c>
      <c r="O47" s="43">
        <v>35.479999999999997</v>
      </c>
      <c r="P47" s="43"/>
      <c r="Q47" s="43"/>
      <c r="R47" s="43">
        <v>49.488</v>
      </c>
      <c r="S47" s="43"/>
      <c r="T47" s="43">
        <v>43.5822</v>
      </c>
      <c r="U47" s="43"/>
      <c r="V47" s="43">
        <v>9.3000000000000007</v>
      </c>
      <c r="W47" s="43"/>
      <c r="X47" s="43">
        <v>117.51819999999999</v>
      </c>
      <c r="Y47" s="43"/>
      <c r="Z47" s="43">
        <v>2.89602</v>
      </c>
      <c r="AA47" s="43"/>
      <c r="AB47" s="43"/>
      <c r="AC47" s="43">
        <v>16.66</v>
      </c>
      <c r="AD47" s="43"/>
      <c r="AE47" s="43"/>
      <c r="AF47" s="43">
        <v>0.7</v>
      </c>
      <c r="AG47" s="43"/>
      <c r="AH47" s="43">
        <v>0.58989999999999998</v>
      </c>
      <c r="AI47" s="43"/>
      <c r="AJ47" s="43">
        <v>4.1270300000000004</v>
      </c>
      <c r="AK47" s="43">
        <v>0</v>
      </c>
      <c r="AL47" s="43">
        <v>4.7114000000000003</v>
      </c>
      <c r="AM47" s="43">
        <v>50.48901</v>
      </c>
      <c r="AN47" s="43">
        <v>121.44681</v>
      </c>
      <c r="AO47" s="43">
        <v>28.446069999999999</v>
      </c>
      <c r="AP47" s="43">
        <v>0.37</v>
      </c>
      <c r="AQ47" s="43">
        <v>152.62</v>
      </c>
      <c r="AR47" s="43"/>
      <c r="AS47" s="43">
        <v>32.714030000000001</v>
      </c>
      <c r="AT47" s="43">
        <v>30.77</v>
      </c>
      <c r="AU47" s="43"/>
      <c r="AV47" s="43">
        <v>193.44685000000001</v>
      </c>
      <c r="AW47" s="43">
        <v>34.065100000000001</v>
      </c>
      <c r="AX47" s="43"/>
      <c r="AY47" s="43">
        <v>0.99817999999999996</v>
      </c>
      <c r="AZ47" s="43"/>
      <c r="BA47" s="43"/>
      <c r="BB47" s="43"/>
      <c r="BC47" s="43">
        <v>26.844919999999998</v>
      </c>
      <c r="BD47" s="43"/>
      <c r="BE47" s="43">
        <v>10.68</v>
      </c>
      <c r="BF47" s="43"/>
      <c r="BG47" s="43"/>
      <c r="BH47" s="43"/>
      <c r="BI47" s="43"/>
      <c r="BJ47" s="43"/>
      <c r="BK47" s="43">
        <v>4.1833099999999996</v>
      </c>
      <c r="BL47" s="43"/>
      <c r="BM47" s="43">
        <v>6.9790000000000001</v>
      </c>
      <c r="BN47" s="43">
        <v>61.6</v>
      </c>
      <c r="BO47" s="43">
        <v>2.31</v>
      </c>
      <c r="BP47" s="43">
        <v>144.7484</v>
      </c>
      <c r="BQ47" s="43"/>
      <c r="BR47" s="43">
        <v>5.1368</v>
      </c>
      <c r="BS47" s="43">
        <v>128.28</v>
      </c>
      <c r="BT47" s="43">
        <v>9.0683399999999992</v>
      </c>
      <c r="BU47" s="43"/>
      <c r="BV47" s="43"/>
      <c r="BW47" s="43">
        <v>3.69495</v>
      </c>
      <c r="BX47" s="43"/>
      <c r="BY47" s="43"/>
      <c r="BZ47" s="43">
        <v>87.474760000000003</v>
      </c>
      <c r="CA47" s="43">
        <v>22.9526</v>
      </c>
      <c r="CB47" s="43">
        <v>1.2887999999999999</v>
      </c>
      <c r="CC47" s="43">
        <v>0.77</v>
      </c>
      <c r="CD47" s="43">
        <v>12.27732</v>
      </c>
      <c r="CE47" s="43">
        <v>461.08377999999999</v>
      </c>
      <c r="CF47" s="43">
        <v>10.3247</v>
      </c>
      <c r="CG47" s="43">
        <v>148.0351</v>
      </c>
      <c r="CH47" s="43">
        <v>17.497319999999998</v>
      </c>
      <c r="CI47" s="43"/>
      <c r="CJ47" s="43"/>
      <c r="CK47" s="43">
        <v>14.764900000000001</v>
      </c>
      <c r="CL47" s="43">
        <v>4.5098200000000004</v>
      </c>
      <c r="CM47" s="43"/>
      <c r="CN47" s="43"/>
      <c r="CO47" s="43">
        <v>12.89086</v>
      </c>
      <c r="CP47" s="43">
        <v>265.08999999999997</v>
      </c>
      <c r="CQ47" s="43"/>
      <c r="CR47" s="43">
        <v>37.22</v>
      </c>
      <c r="CS47" s="43"/>
      <c r="CT47" s="43">
        <v>8.4763400000000004</v>
      </c>
    </row>
    <row r="48" spans="1:98" ht="15.75" x14ac:dyDescent="0.25">
      <c r="A48" s="1"/>
      <c r="B48" s="42" t="s">
        <v>819</v>
      </c>
      <c r="C48" s="43"/>
      <c r="D48" s="43"/>
      <c r="E48" s="43">
        <v>16.72993</v>
      </c>
      <c r="F48" s="43"/>
      <c r="G48" s="43"/>
      <c r="H48" s="43"/>
      <c r="I48" s="43"/>
      <c r="J48" s="43"/>
      <c r="K48" s="43">
        <v>28.327400000000001</v>
      </c>
      <c r="L48" s="43">
        <v>10.539</v>
      </c>
      <c r="M48" s="43">
        <v>10.620900000000001</v>
      </c>
      <c r="N48" s="43">
        <v>14.17</v>
      </c>
      <c r="O48" s="43">
        <v>34.997999999999998</v>
      </c>
      <c r="P48" s="43"/>
      <c r="Q48" s="43"/>
      <c r="R48" s="43">
        <v>48.860999999999997</v>
      </c>
      <c r="S48" s="43"/>
      <c r="T48" s="43">
        <v>24.350100000000001</v>
      </c>
      <c r="U48" s="43"/>
      <c r="V48" s="43">
        <v>9.5</v>
      </c>
      <c r="W48" s="43"/>
      <c r="X48" s="43">
        <v>85.046620000000004</v>
      </c>
      <c r="Y48" s="43"/>
      <c r="Z48" s="43">
        <v>2.8883399999999999</v>
      </c>
      <c r="AA48" s="43"/>
      <c r="AB48" s="43"/>
      <c r="AC48" s="43">
        <v>16.95</v>
      </c>
      <c r="AD48" s="43"/>
      <c r="AE48" s="43"/>
      <c r="AF48" s="43">
        <v>0.7</v>
      </c>
      <c r="AG48" s="43"/>
      <c r="AH48" s="43">
        <v>0.74399999999999999</v>
      </c>
      <c r="AI48" s="43"/>
      <c r="AJ48" s="43">
        <v>4.0911</v>
      </c>
      <c r="AK48" s="43">
        <v>0</v>
      </c>
      <c r="AL48" s="43">
        <v>4.6276000000000002</v>
      </c>
      <c r="AM48" s="43">
        <v>51.132249999999999</v>
      </c>
      <c r="AN48" s="43">
        <v>121.81085</v>
      </c>
      <c r="AO48" s="43">
        <v>28.227399999999999</v>
      </c>
      <c r="AP48" s="43">
        <v>0.84</v>
      </c>
      <c r="AQ48" s="43">
        <v>157.83000000000001</v>
      </c>
      <c r="AR48" s="43"/>
      <c r="AS48" s="43">
        <v>34.23668</v>
      </c>
      <c r="AT48" s="43">
        <v>31.03</v>
      </c>
      <c r="AU48" s="43"/>
      <c r="AV48" s="43">
        <v>191.77274</v>
      </c>
      <c r="AW48" s="43">
        <v>35.701599999999999</v>
      </c>
      <c r="AX48" s="43"/>
      <c r="AY48" s="43">
        <v>0.99512</v>
      </c>
      <c r="AZ48" s="43"/>
      <c r="BA48" s="43"/>
      <c r="BB48" s="43"/>
      <c r="BC48" s="43">
        <v>28.09112</v>
      </c>
      <c r="BD48" s="43"/>
      <c r="BE48" s="43">
        <v>10.68</v>
      </c>
      <c r="BF48" s="43"/>
      <c r="BG48" s="43"/>
      <c r="BH48" s="43"/>
      <c r="BI48" s="43"/>
      <c r="BJ48" s="43"/>
      <c r="BK48" s="43">
        <v>4.2275299999999998</v>
      </c>
      <c r="BL48" s="43"/>
      <c r="BM48" s="43">
        <v>6.9820000000000002</v>
      </c>
      <c r="BN48" s="43">
        <v>57.27</v>
      </c>
      <c r="BO48" s="43">
        <v>2.37</v>
      </c>
      <c r="BP48" s="43">
        <v>148.48820000000001</v>
      </c>
      <c r="BQ48" s="43"/>
      <c r="BR48" s="43">
        <v>5.2774000000000001</v>
      </c>
      <c r="BS48" s="43">
        <v>128.65</v>
      </c>
      <c r="BT48" s="43">
        <v>9.8121799999999997</v>
      </c>
      <c r="BU48" s="43"/>
      <c r="BV48" s="43"/>
      <c r="BW48" s="43">
        <v>4.0013500000000004</v>
      </c>
      <c r="BX48" s="43"/>
      <c r="BY48" s="43"/>
      <c r="BZ48" s="43">
        <v>87.153229999999994</v>
      </c>
      <c r="CA48" s="43">
        <v>22.94867</v>
      </c>
      <c r="CB48" s="43">
        <v>1.2786999999999999</v>
      </c>
      <c r="CC48" s="43">
        <v>0.77</v>
      </c>
      <c r="CD48" s="43">
        <v>12.1433</v>
      </c>
      <c r="CE48" s="43">
        <v>464.02904000000001</v>
      </c>
      <c r="CF48" s="43">
        <v>10.590999999999999</v>
      </c>
      <c r="CG48" s="43">
        <v>141.06116</v>
      </c>
      <c r="CH48" s="43">
        <v>17.084849999999999</v>
      </c>
      <c r="CI48" s="43"/>
      <c r="CJ48" s="43"/>
      <c r="CK48" s="43">
        <v>15.362500000000001</v>
      </c>
      <c r="CL48" s="43">
        <v>4.5354200000000002</v>
      </c>
      <c r="CM48" s="43"/>
      <c r="CN48" s="43"/>
      <c r="CO48" s="43">
        <v>13.832520000000001</v>
      </c>
      <c r="CP48" s="43">
        <v>267.26</v>
      </c>
      <c r="CQ48" s="43"/>
      <c r="CR48" s="43">
        <v>37.706000000000003</v>
      </c>
      <c r="CS48" s="43"/>
      <c r="CT48" s="43">
        <v>8.7855399999999992</v>
      </c>
    </row>
    <row r="49" spans="1:98" ht="15.75" x14ac:dyDescent="0.25">
      <c r="A49" s="1"/>
      <c r="B49" s="42" t="s">
        <v>820</v>
      </c>
      <c r="C49" s="43"/>
      <c r="D49" s="43"/>
      <c r="E49" s="43">
        <v>17.743639999999999</v>
      </c>
      <c r="F49" s="43"/>
      <c r="G49" s="43"/>
      <c r="H49" s="43"/>
      <c r="I49" s="43"/>
      <c r="J49" s="43"/>
      <c r="K49" s="43">
        <v>28.301500000000001</v>
      </c>
      <c r="L49" s="43">
        <v>10.804</v>
      </c>
      <c r="M49" s="43">
        <v>10.817500000000001</v>
      </c>
      <c r="N49" s="43">
        <v>14.05</v>
      </c>
      <c r="O49" s="43">
        <v>34.795999999999999</v>
      </c>
      <c r="P49" s="43"/>
      <c r="Q49" s="43"/>
      <c r="R49" s="43">
        <v>49.677999999999997</v>
      </c>
      <c r="S49" s="43"/>
      <c r="T49" s="43">
        <v>42.528399999999998</v>
      </c>
      <c r="U49" s="43"/>
      <c r="V49" s="43">
        <v>9.6999999999999993</v>
      </c>
      <c r="W49" s="43"/>
      <c r="X49" s="43">
        <v>148.91314</v>
      </c>
      <c r="Y49" s="43"/>
      <c r="Z49" s="43">
        <v>2.87521</v>
      </c>
      <c r="AA49" s="43"/>
      <c r="AB49" s="43"/>
      <c r="AC49" s="43">
        <v>16.88</v>
      </c>
      <c r="AD49" s="43"/>
      <c r="AE49" s="43"/>
      <c r="AF49" s="43">
        <v>0.7</v>
      </c>
      <c r="AG49" s="43"/>
      <c r="AH49" s="43">
        <v>0.87150000000000005</v>
      </c>
      <c r="AI49" s="43"/>
      <c r="AJ49" s="43">
        <v>4.0739599999999996</v>
      </c>
      <c r="AK49" s="43">
        <v>0</v>
      </c>
      <c r="AL49" s="43">
        <v>4.3924000000000003</v>
      </c>
      <c r="AM49" s="43">
        <v>49.889769999999999</v>
      </c>
      <c r="AN49" s="43">
        <v>121.83051</v>
      </c>
      <c r="AO49" s="43">
        <v>28.185549999999999</v>
      </c>
      <c r="AP49" s="43">
        <v>0.87</v>
      </c>
      <c r="AQ49" s="43">
        <v>160.78</v>
      </c>
      <c r="AR49" s="43"/>
      <c r="AS49" s="43">
        <v>35.734879999999997</v>
      </c>
      <c r="AT49" s="43">
        <v>29.46</v>
      </c>
      <c r="AU49" s="43"/>
      <c r="AV49" s="43">
        <v>191.6232</v>
      </c>
      <c r="AW49" s="43">
        <v>35.891599999999997</v>
      </c>
      <c r="AX49" s="43"/>
      <c r="AY49" s="43">
        <v>0.98894000000000004</v>
      </c>
      <c r="AZ49" s="43"/>
      <c r="BA49" s="43"/>
      <c r="BB49" s="43"/>
      <c r="BC49" s="43">
        <v>28.002089999999999</v>
      </c>
      <c r="BD49" s="43"/>
      <c r="BE49" s="43">
        <v>10.68</v>
      </c>
      <c r="BF49" s="43"/>
      <c r="BG49" s="43"/>
      <c r="BH49" s="43"/>
      <c r="BI49" s="43"/>
      <c r="BJ49" s="43"/>
      <c r="BK49" s="43">
        <v>4.1296400000000002</v>
      </c>
      <c r="BL49" s="43"/>
      <c r="BM49" s="43">
        <v>6.7290000000000001</v>
      </c>
      <c r="BN49" s="43">
        <v>54.26</v>
      </c>
      <c r="BO49" s="43">
        <v>2.2799999999999998</v>
      </c>
      <c r="BP49" s="43">
        <v>148.9776</v>
      </c>
      <c r="BQ49" s="43"/>
      <c r="BR49" s="43">
        <v>5.2652999999999999</v>
      </c>
      <c r="BS49" s="43">
        <v>128.21</v>
      </c>
      <c r="BT49" s="43">
        <v>9.6242400000000004</v>
      </c>
      <c r="BU49" s="43"/>
      <c r="BV49" s="43"/>
      <c r="BW49" s="43">
        <v>4.0848199999999997</v>
      </c>
      <c r="BX49" s="43"/>
      <c r="BY49" s="43"/>
      <c r="BZ49" s="43">
        <v>87.325180000000003</v>
      </c>
      <c r="CA49" s="43">
        <v>22.954219999999999</v>
      </c>
      <c r="CB49" s="43">
        <v>1.2864</v>
      </c>
      <c r="CC49" s="43">
        <v>0.8</v>
      </c>
      <c r="CD49" s="43">
        <v>12.309189999999999</v>
      </c>
      <c r="CE49" s="43">
        <v>467.03953999999999</v>
      </c>
      <c r="CF49" s="43">
        <v>10.741400000000001</v>
      </c>
      <c r="CG49" s="43">
        <v>136.01415</v>
      </c>
      <c r="CH49" s="43">
        <v>17.314129999999999</v>
      </c>
      <c r="CI49" s="43"/>
      <c r="CJ49" s="43"/>
      <c r="CK49" s="43">
        <v>15.4434</v>
      </c>
      <c r="CL49" s="43">
        <v>4.5355299999999996</v>
      </c>
      <c r="CM49" s="43"/>
      <c r="CN49" s="43"/>
      <c r="CO49" s="43">
        <v>14.22955</v>
      </c>
      <c r="CP49" s="43">
        <v>280.45999999999998</v>
      </c>
      <c r="CQ49" s="43"/>
      <c r="CR49" s="43">
        <v>37.734000000000002</v>
      </c>
      <c r="CS49" s="43"/>
      <c r="CT49" s="43">
        <v>8.8628</v>
      </c>
    </row>
    <row r="50" spans="1:98" ht="15.75" x14ac:dyDescent="0.25">
      <c r="A50" s="1"/>
      <c r="B50" s="42" t="s">
        <v>821</v>
      </c>
      <c r="C50" s="43"/>
      <c r="D50" s="43"/>
      <c r="E50" s="43">
        <v>19.500019999999999</v>
      </c>
      <c r="F50" s="43"/>
      <c r="G50" s="43"/>
      <c r="H50" s="43"/>
      <c r="I50" s="43"/>
      <c r="J50" s="43"/>
      <c r="K50" s="43">
        <v>27.9072</v>
      </c>
      <c r="L50" s="43">
        <v>11.231</v>
      </c>
      <c r="M50" s="43">
        <v>10.983499999999999</v>
      </c>
      <c r="N50" s="43">
        <v>14.28</v>
      </c>
      <c r="O50" s="43">
        <v>35.463999999999999</v>
      </c>
      <c r="P50" s="43"/>
      <c r="Q50" s="43"/>
      <c r="R50" s="43">
        <v>49.712000000000003</v>
      </c>
      <c r="S50" s="43"/>
      <c r="T50" s="43">
        <v>42.150700000000001</v>
      </c>
      <c r="U50" s="43"/>
      <c r="V50" s="43">
        <v>9.6999999999999993</v>
      </c>
      <c r="W50" s="43"/>
      <c r="X50" s="43">
        <v>136.70025000000001</v>
      </c>
      <c r="Y50" s="43"/>
      <c r="Z50" s="43">
        <v>2.8015300000000001</v>
      </c>
      <c r="AA50" s="43"/>
      <c r="AB50" s="43"/>
      <c r="AC50" s="43">
        <v>16.649999999999999</v>
      </c>
      <c r="AD50" s="43"/>
      <c r="AE50" s="43"/>
      <c r="AF50" s="43">
        <v>0.8</v>
      </c>
      <c r="AG50" s="43"/>
      <c r="AH50" s="43">
        <v>0.8861</v>
      </c>
      <c r="AI50" s="43"/>
      <c r="AJ50" s="43">
        <v>4.2364699999999997</v>
      </c>
      <c r="AK50" s="43">
        <v>0</v>
      </c>
      <c r="AL50" s="43">
        <v>4.2763999999999998</v>
      </c>
      <c r="AM50" s="43">
        <v>50.53801</v>
      </c>
      <c r="AN50" s="43">
        <v>122.30477</v>
      </c>
      <c r="AO50" s="43">
        <v>28.390450000000001</v>
      </c>
      <c r="AP50" s="43">
        <v>0.94</v>
      </c>
      <c r="AQ50" s="43">
        <v>160.77000000000001</v>
      </c>
      <c r="AR50" s="43"/>
      <c r="AS50" s="43">
        <v>36.12106</v>
      </c>
      <c r="AT50" s="43">
        <v>30.16</v>
      </c>
      <c r="AU50" s="43"/>
      <c r="AV50" s="43">
        <v>192.35351</v>
      </c>
      <c r="AW50" s="43">
        <v>36.537399999999998</v>
      </c>
      <c r="AX50" s="43"/>
      <c r="AY50" s="43">
        <v>0.99383999999999995</v>
      </c>
      <c r="AZ50" s="43"/>
      <c r="BA50" s="43"/>
      <c r="BB50" s="43"/>
      <c r="BC50" s="43">
        <v>36.075809999999997</v>
      </c>
      <c r="BD50" s="43"/>
      <c r="BE50" s="43">
        <v>10.68</v>
      </c>
      <c r="BF50" s="43"/>
      <c r="BG50" s="43"/>
      <c r="BH50" s="43"/>
      <c r="BI50" s="43"/>
      <c r="BJ50" s="43"/>
      <c r="BK50" s="43">
        <v>4.0916800000000002</v>
      </c>
      <c r="BL50" s="43"/>
      <c r="BM50" s="43">
        <v>6.8490000000000002</v>
      </c>
      <c r="BN50" s="43">
        <v>45.5</v>
      </c>
      <c r="BO50" s="43">
        <v>2.2200000000000002</v>
      </c>
      <c r="BP50" s="43">
        <v>144.19</v>
      </c>
      <c r="BQ50" s="43"/>
      <c r="BR50" s="43">
        <v>5.2751999999999999</v>
      </c>
      <c r="BS50" s="43">
        <v>128.81</v>
      </c>
      <c r="BT50" s="43">
        <v>9.9498800000000003</v>
      </c>
      <c r="BU50" s="43"/>
      <c r="BV50" s="43"/>
      <c r="BW50" s="43">
        <v>4.1258100000000004</v>
      </c>
      <c r="BX50" s="43"/>
      <c r="BY50" s="43"/>
      <c r="BZ50" s="43">
        <v>86.800409999999999</v>
      </c>
      <c r="CA50" s="43">
        <v>22.93187</v>
      </c>
      <c r="CB50" s="43">
        <v>1.2231000000000001</v>
      </c>
      <c r="CC50" s="43">
        <v>0.76</v>
      </c>
      <c r="CD50" s="43">
        <v>13.37135</v>
      </c>
      <c r="CE50" s="43">
        <v>466.48086000000001</v>
      </c>
      <c r="CF50" s="43">
        <v>10.940799999999999</v>
      </c>
      <c r="CG50" s="43">
        <v>138.18159</v>
      </c>
      <c r="CH50" s="43">
        <v>17.15476</v>
      </c>
      <c r="CI50" s="43"/>
      <c r="CJ50" s="43"/>
      <c r="CK50" s="43">
        <v>15.541499999999999</v>
      </c>
      <c r="CL50" s="43">
        <v>4.6291500000000001</v>
      </c>
      <c r="CM50" s="43"/>
      <c r="CN50" s="43"/>
      <c r="CO50" s="43">
        <v>13.71106</v>
      </c>
      <c r="CP50" s="43">
        <v>281.10000000000002</v>
      </c>
      <c r="CQ50" s="43"/>
      <c r="CR50" s="43">
        <v>37.706000000000003</v>
      </c>
      <c r="CS50" s="43"/>
      <c r="CT50" s="43">
        <v>8.7544699999999995</v>
      </c>
    </row>
    <row r="51" spans="1:98" ht="15.75" x14ac:dyDescent="0.25">
      <c r="A51" s="1"/>
      <c r="B51" s="42" t="s">
        <v>822</v>
      </c>
      <c r="C51" s="43"/>
      <c r="D51" s="43"/>
      <c r="E51" s="43">
        <v>24.816030000000001</v>
      </c>
      <c r="F51" s="43"/>
      <c r="G51" s="43"/>
      <c r="H51" s="43"/>
      <c r="I51" s="43"/>
      <c r="J51" s="43"/>
      <c r="K51" s="43">
        <v>27.3949</v>
      </c>
      <c r="L51" s="43">
        <v>11.141999999999999</v>
      </c>
      <c r="M51" s="43">
        <v>10.9818</v>
      </c>
      <c r="N51" s="43">
        <v>14.12</v>
      </c>
      <c r="O51" s="43">
        <v>35.158000000000001</v>
      </c>
      <c r="P51" s="43"/>
      <c r="Q51" s="43"/>
      <c r="R51" s="43">
        <v>49.753999999999998</v>
      </c>
      <c r="S51" s="43"/>
      <c r="T51" s="43">
        <v>16.7898</v>
      </c>
      <c r="U51" s="43"/>
      <c r="V51" s="43">
        <v>9.6</v>
      </c>
      <c r="W51" s="43"/>
      <c r="X51" s="43">
        <v>88.981800000000007</v>
      </c>
      <c r="Y51" s="43"/>
      <c r="Z51" s="43">
        <v>2.8099799999999999</v>
      </c>
      <c r="AA51" s="43"/>
      <c r="AB51" s="43"/>
      <c r="AC51" s="43">
        <v>16.100000000000001</v>
      </c>
      <c r="AD51" s="43"/>
      <c r="AE51" s="43"/>
      <c r="AF51" s="43">
        <v>0.7</v>
      </c>
      <c r="AG51" s="43"/>
      <c r="AH51" s="43">
        <v>0.90859999999999996</v>
      </c>
      <c r="AI51" s="43"/>
      <c r="AJ51" s="43">
        <v>4.23285</v>
      </c>
      <c r="AK51" s="43">
        <v>0</v>
      </c>
      <c r="AL51" s="43">
        <v>3.819</v>
      </c>
      <c r="AM51" s="43">
        <v>50.642719999999997</v>
      </c>
      <c r="AN51" s="43">
        <v>122.09981999999999</v>
      </c>
      <c r="AO51" s="43">
        <v>29.291699999999999</v>
      </c>
      <c r="AP51" s="43">
        <v>1.03</v>
      </c>
      <c r="AQ51" s="43">
        <v>159.06</v>
      </c>
      <c r="AR51" s="43"/>
      <c r="AS51" s="43">
        <v>36.585369999999998</v>
      </c>
      <c r="AT51" s="43">
        <v>30.71</v>
      </c>
      <c r="AU51" s="43"/>
      <c r="AV51" s="43">
        <v>194.11792</v>
      </c>
      <c r="AW51" s="43">
        <v>36.198599999999999</v>
      </c>
      <c r="AX51" s="43"/>
      <c r="AY51" s="43">
        <v>0.94450000000000001</v>
      </c>
      <c r="AZ51" s="43"/>
      <c r="BA51" s="43"/>
      <c r="BB51" s="43"/>
      <c r="BC51" s="43">
        <v>42.669330000000002</v>
      </c>
      <c r="BD51" s="43"/>
      <c r="BE51" s="43">
        <v>10.68</v>
      </c>
      <c r="BF51" s="43"/>
      <c r="BG51" s="43"/>
      <c r="BH51" s="43"/>
      <c r="BI51" s="43"/>
      <c r="BJ51" s="43"/>
      <c r="BK51" s="43">
        <v>4.1683399999999997</v>
      </c>
      <c r="BL51" s="43"/>
      <c r="BM51" s="43">
        <v>6.8849999999999998</v>
      </c>
      <c r="BN51" s="43">
        <v>47.99</v>
      </c>
      <c r="BO51" s="43">
        <v>2.1800000000000002</v>
      </c>
      <c r="BP51" s="43">
        <v>147.53110000000001</v>
      </c>
      <c r="BQ51" s="43"/>
      <c r="BR51" s="43">
        <v>4.5613000000000001</v>
      </c>
      <c r="BS51" s="43">
        <v>128.94999999999999</v>
      </c>
      <c r="BT51" s="43">
        <v>10.01478</v>
      </c>
      <c r="BU51" s="43"/>
      <c r="BV51" s="43"/>
      <c r="BW51" s="43">
        <v>3.9547300000000001</v>
      </c>
      <c r="BX51" s="43"/>
      <c r="BY51" s="43"/>
      <c r="BZ51" s="43">
        <v>88.860200000000006</v>
      </c>
      <c r="CA51" s="43">
        <v>22.972760000000001</v>
      </c>
      <c r="CB51" s="43">
        <v>1.1203000000000001</v>
      </c>
      <c r="CC51" s="43">
        <v>0.79</v>
      </c>
      <c r="CD51" s="43">
        <v>13.21442</v>
      </c>
      <c r="CE51" s="43">
        <v>464.72960999999998</v>
      </c>
      <c r="CF51" s="43">
        <v>11.019299999999999</v>
      </c>
      <c r="CG51" s="43">
        <v>153.04839000000001</v>
      </c>
      <c r="CH51" s="43">
        <v>17.37809</v>
      </c>
      <c r="CI51" s="43"/>
      <c r="CJ51" s="43"/>
      <c r="CK51" s="43">
        <v>16.095300000000002</v>
      </c>
      <c r="CL51" s="43">
        <v>4.8311000000000002</v>
      </c>
      <c r="CM51" s="43"/>
      <c r="CN51" s="43"/>
      <c r="CO51" s="43">
        <v>14.13538</v>
      </c>
      <c r="CP51" s="43">
        <v>279.64</v>
      </c>
      <c r="CQ51" s="43"/>
      <c r="CR51" s="43">
        <v>39.465000000000003</v>
      </c>
      <c r="CS51" s="43"/>
      <c r="CT51" s="43">
        <v>8.8243600000000004</v>
      </c>
    </row>
    <row r="52" spans="1:98" ht="15.75" x14ac:dyDescent="0.25">
      <c r="A52" s="1"/>
      <c r="B52" s="42" t="s">
        <v>823</v>
      </c>
      <c r="C52" s="43"/>
      <c r="D52" s="43"/>
      <c r="E52" s="43">
        <v>27.805910000000001</v>
      </c>
      <c r="F52" s="43"/>
      <c r="G52" s="43"/>
      <c r="H52" s="43"/>
      <c r="I52" s="43"/>
      <c r="J52" s="43"/>
      <c r="K52" s="43">
        <v>27.728899999999999</v>
      </c>
      <c r="L52" s="43">
        <v>11.455</v>
      </c>
      <c r="M52" s="43">
        <v>11.026999999999999</v>
      </c>
      <c r="N52" s="43">
        <v>14.11</v>
      </c>
      <c r="O52" s="43">
        <v>34.706000000000003</v>
      </c>
      <c r="P52" s="43"/>
      <c r="Q52" s="43"/>
      <c r="R52" s="43">
        <v>49.981999999999999</v>
      </c>
      <c r="S52" s="43"/>
      <c r="T52" s="43">
        <v>37.907299999999999</v>
      </c>
      <c r="U52" s="43"/>
      <c r="V52" s="43">
        <v>9.6</v>
      </c>
      <c r="W52" s="43"/>
      <c r="X52" s="43">
        <v>109.99894999999999</v>
      </c>
      <c r="Y52" s="43"/>
      <c r="Z52" s="43">
        <v>2.6246999999999998</v>
      </c>
      <c r="AA52" s="43"/>
      <c r="AB52" s="43"/>
      <c r="AC52" s="43">
        <v>16.23</v>
      </c>
      <c r="AD52" s="43"/>
      <c r="AE52" s="43"/>
      <c r="AF52" s="43">
        <v>0.7</v>
      </c>
      <c r="AG52" s="43"/>
      <c r="AH52" s="43">
        <v>0.9143</v>
      </c>
      <c r="AI52" s="43"/>
      <c r="AJ52" s="43">
        <v>4.8772500000000001</v>
      </c>
      <c r="AK52" s="43">
        <v>0</v>
      </c>
      <c r="AL52" s="43">
        <v>2.6734</v>
      </c>
      <c r="AM52" s="43">
        <v>50.469610000000003</v>
      </c>
      <c r="AN52" s="43">
        <v>122.38704</v>
      </c>
      <c r="AO52" s="43">
        <v>30.023790000000002</v>
      </c>
      <c r="AP52" s="43">
        <v>1.1499999999999999</v>
      </c>
      <c r="AQ52" s="43">
        <v>159.36000000000001</v>
      </c>
      <c r="AR52" s="43"/>
      <c r="AS52" s="43">
        <v>37.369840000000003</v>
      </c>
      <c r="AT52" s="43">
        <v>31.85</v>
      </c>
      <c r="AU52" s="43"/>
      <c r="AV52" s="43">
        <v>192.47024999999999</v>
      </c>
      <c r="AW52" s="43">
        <v>37.249299999999998</v>
      </c>
      <c r="AX52" s="43"/>
      <c r="AY52" s="43">
        <v>1.0100199999999999</v>
      </c>
      <c r="AZ52" s="43"/>
      <c r="BA52" s="43"/>
      <c r="BB52" s="43"/>
      <c r="BC52" s="43">
        <v>49.902929999999998</v>
      </c>
      <c r="BD52" s="43"/>
      <c r="BE52" s="43">
        <v>10.68</v>
      </c>
      <c r="BF52" s="43"/>
      <c r="BG52" s="43"/>
      <c r="BH52" s="43"/>
      <c r="BI52" s="43"/>
      <c r="BJ52" s="43"/>
      <c r="BK52" s="43">
        <v>3.9660600000000001</v>
      </c>
      <c r="BL52" s="43"/>
      <c r="BM52" s="43">
        <v>7.0419999999999998</v>
      </c>
      <c r="BN52" s="43">
        <v>53.21</v>
      </c>
      <c r="BO52" s="43">
        <v>2.3199999999999998</v>
      </c>
      <c r="BP52" s="43">
        <v>152.61869999999999</v>
      </c>
      <c r="BQ52" s="43"/>
      <c r="BR52" s="43">
        <v>5.1201999999999996</v>
      </c>
      <c r="BS52" s="43">
        <v>129.22</v>
      </c>
      <c r="BT52" s="43">
        <v>10.66128</v>
      </c>
      <c r="BU52" s="43"/>
      <c r="BV52" s="43"/>
      <c r="BW52" s="43">
        <v>3.9614600000000002</v>
      </c>
      <c r="BX52" s="43"/>
      <c r="BY52" s="43"/>
      <c r="BZ52" s="43">
        <v>89.190299999999993</v>
      </c>
      <c r="CA52" s="43">
        <v>22.760120000000001</v>
      </c>
      <c r="CB52" s="43">
        <v>0.75429999999999997</v>
      </c>
      <c r="CC52" s="43">
        <v>0.73</v>
      </c>
      <c r="CD52" s="43">
        <v>13.36172</v>
      </c>
      <c r="CE52" s="43">
        <v>460.30631</v>
      </c>
      <c r="CF52" s="43">
        <v>11.2608</v>
      </c>
      <c r="CG52" s="43">
        <v>148.54122000000001</v>
      </c>
      <c r="CH52" s="43">
        <v>18.018219999999999</v>
      </c>
      <c r="CI52" s="43"/>
      <c r="CJ52" s="43"/>
      <c r="CK52" s="43">
        <v>16.2241</v>
      </c>
      <c r="CL52" s="43">
        <v>5.2923299999999998</v>
      </c>
      <c r="CM52" s="43"/>
      <c r="CN52" s="43"/>
      <c r="CO52" s="43">
        <v>14.202719999999999</v>
      </c>
      <c r="CP52" s="43">
        <v>280.86</v>
      </c>
      <c r="CQ52" s="43"/>
      <c r="CR52" s="43">
        <v>39.658000000000001</v>
      </c>
      <c r="CS52" s="43"/>
      <c r="CT52" s="43">
        <v>8.8863299999999992</v>
      </c>
    </row>
    <row r="53" spans="1:98" ht="15.75" x14ac:dyDescent="0.25">
      <c r="A53" s="1"/>
      <c r="B53" s="42" t="s">
        <v>824</v>
      </c>
      <c r="C53" s="43"/>
      <c r="D53" s="43"/>
      <c r="E53" s="43">
        <v>28.165579999999999</v>
      </c>
      <c r="F53" s="43"/>
      <c r="G53" s="43"/>
      <c r="H53" s="43"/>
      <c r="I53" s="43"/>
      <c r="J53" s="43"/>
      <c r="K53" s="43">
        <v>27.2712</v>
      </c>
      <c r="L53" s="43">
        <v>10.997</v>
      </c>
      <c r="M53" s="43">
        <v>11.0838</v>
      </c>
      <c r="N53" s="43">
        <v>14</v>
      </c>
      <c r="O53" s="43">
        <v>35.11</v>
      </c>
      <c r="P53" s="43"/>
      <c r="Q53" s="43"/>
      <c r="R53" s="43">
        <v>50.021999999999998</v>
      </c>
      <c r="S53" s="43"/>
      <c r="T53" s="43">
        <v>18.107800000000001</v>
      </c>
      <c r="U53" s="43"/>
      <c r="V53" s="43">
        <v>9.6</v>
      </c>
      <c r="W53" s="43"/>
      <c r="X53" s="43">
        <v>65.253640000000004</v>
      </c>
      <c r="Y53" s="43"/>
      <c r="Z53" s="43">
        <v>2.5309599999999999</v>
      </c>
      <c r="AA53" s="43"/>
      <c r="AB53" s="43"/>
      <c r="AC53" s="43">
        <v>16.170000000000002</v>
      </c>
      <c r="AD53" s="43"/>
      <c r="AE53" s="43"/>
      <c r="AF53" s="43">
        <v>0.8</v>
      </c>
      <c r="AG53" s="43"/>
      <c r="AH53" s="43">
        <v>0.92530000000000001</v>
      </c>
      <c r="AI53" s="43"/>
      <c r="AJ53" s="43">
        <v>4.42605</v>
      </c>
      <c r="AK53" s="43">
        <v>0</v>
      </c>
      <c r="AL53" s="43">
        <v>1.9614</v>
      </c>
      <c r="AM53" s="43">
        <v>50.154260000000001</v>
      </c>
      <c r="AN53" s="43">
        <v>123.89642000000001</v>
      </c>
      <c r="AO53" s="43">
        <v>29.011780000000002</v>
      </c>
      <c r="AP53" s="43">
        <v>1.26</v>
      </c>
      <c r="AQ53" s="43">
        <v>158.37</v>
      </c>
      <c r="AR53" s="43"/>
      <c r="AS53" s="43">
        <v>37.555219999999998</v>
      </c>
      <c r="AT53" s="43">
        <v>34.380000000000003</v>
      </c>
      <c r="AU53" s="43"/>
      <c r="AV53" s="43">
        <v>194.08476999999999</v>
      </c>
      <c r="AW53" s="43">
        <v>37.208300000000001</v>
      </c>
      <c r="AX53" s="43"/>
      <c r="AY53" s="43">
        <v>1.0261899999999999</v>
      </c>
      <c r="AZ53" s="43"/>
      <c r="BA53" s="43"/>
      <c r="BB53" s="43"/>
      <c r="BC53" s="43">
        <v>50.388890000000004</v>
      </c>
      <c r="BD53" s="43"/>
      <c r="BE53" s="43">
        <v>10.68</v>
      </c>
      <c r="BF53" s="43"/>
      <c r="BG53" s="43"/>
      <c r="BH53" s="43"/>
      <c r="BI53" s="43"/>
      <c r="BJ53" s="43"/>
      <c r="BK53" s="43">
        <v>4.1501200000000003</v>
      </c>
      <c r="BL53" s="43"/>
      <c r="BM53" s="43">
        <v>6.8179999999999996</v>
      </c>
      <c r="BN53" s="43">
        <v>52.61</v>
      </c>
      <c r="BO53" s="43">
        <v>2.36</v>
      </c>
      <c r="BP53" s="43">
        <v>150.50790000000001</v>
      </c>
      <c r="BQ53" s="43"/>
      <c r="BR53" s="43">
        <v>5.0739999999999998</v>
      </c>
      <c r="BS53" s="43">
        <v>130.01</v>
      </c>
      <c r="BT53" s="43">
        <v>10.72522</v>
      </c>
      <c r="BU53" s="43"/>
      <c r="BV53" s="43"/>
      <c r="BW53" s="43">
        <v>3.9545699999999999</v>
      </c>
      <c r="BX53" s="43"/>
      <c r="BY53" s="43"/>
      <c r="BZ53" s="43">
        <v>91.091989999999996</v>
      </c>
      <c r="CA53" s="43">
        <v>22.77215</v>
      </c>
      <c r="CB53" s="43">
        <v>0.58440000000000003</v>
      </c>
      <c r="CC53" s="43">
        <v>0.74</v>
      </c>
      <c r="CD53" s="43">
        <v>13.247249999999999</v>
      </c>
      <c r="CE53" s="43">
        <v>458.14899000000003</v>
      </c>
      <c r="CF53" s="43">
        <v>11.495799999999999</v>
      </c>
      <c r="CG53" s="43">
        <v>139.72677999999999</v>
      </c>
      <c r="CH53" s="43">
        <v>18.131820000000001</v>
      </c>
      <c r="CI53" s="43"/>
      <c r="CJ53" s="43"/>
      <c r="CK53" s="43">
        <v>16.8306</v>
      </c>
      <c r="CL53" s="43">
        <v>5.2999000000000001</v>
      </c>
      <c r="CM53" s="43"/>
      <c r="CN53" s="43"/>
      <c r="CO53" s="43">
        <v>14.222379999999999</v>
      </c>
      <c r="CP53" s="43">
        <v>279.07</v>
      </c>
      <c r="CQ53" s="43"/>
      <c r="CR53" s="43">
        <v>39.290999999999997</v>
      </c>
      <c r="CS53" s="43"/>
      <c r="CT53" s="43">
        <v>8.8092400000000008</v>
      </c>
    </row>
    <row r="54" spans="1:98" ht="15.75" x14ac:dyDescent="0.25">
      <c r="A54" s="1"/>
      <c r="B54" s="42" t="s">
        <v>825</v>
      </c>
      <c r="C54" s="43"/>
      <c r="D54" s="43"/>
      <c r="E54" s="43">
        <v>29.574390000000001</v>
      </c>
      <c r="F54" s="43"/>
      <c r="G54" s="43"/>
      <c r="H54" s="43"/>
      <c r="I54" s="43"/>
      <c r="J54" s="43"/>
      <c r="K54" s="43">
        <v>27.148599999999998</v>
      </c>
      <c r="L54" s="43">
        <v>9.8680000000000003</v>
      </c>
      <c r="M54" s="43">
        <v>13.5779</v>
      </c>
      <c r="N54" s="43">
        <v>14.16</v>
      </c>
      <c r="O54" s="43">
        <v>34.478000000000002</v>
      </c>
      <c r="P54" s="43"/>
      <c r="Q54" s="43"/>
      <c r="R54" s="43">
        <v>50.283000000000001</v>
      </c>
      <c r="S54" s="43"/>
      <c r="T54" s="43">
        <v>18.244900000000001</v>
      </c>
      <c r="U54" s="43"/>
      <c r="V54" s="43">
        <v>9.6</v>
      </c>
      <c r="W54" s="43"/>
      <c r="X54" s="43">
        <v>128.67558</v>
      </c>
      <c r="Y54" s="43"/>
      <c r="Z54" s="43">
        <v>2.5929099999999998</v>
      </c>
      <c r="AA54" s="43"/>
      <c r="AB54" s="43"/>
      <c r="AC54" s="43">
        <v>15.29</v>
      </c>
      <c r="AD54" s="43"/>
      <c r="AE54" s="43"/>
      <c r="AF54" s="43">
        <v>0.7</v>
      </c>
      <c r="AG54" s="43"/>
      <c r="AH54" s="43">
        <v>1.6011</v>
      </c>
      <c r="AI54" s="43"/>
      <c r="AJ54" s="43">
        <v>4.5418000000000003</v>
      </c>
      <c r="AK54" s="43">
        <v>0</v>
      </c>
      <c r="AL54" s="43">
        <v>1.6136999999999999</v>
      </c>
      <c r="AM54" s="43">
        <v>47.05527</v>
      </c>
      <c r="AN54" s="43">
        <v>123.31774</v>
      </c>
      <c r="AO54" s="43">
        <v>29.500769999999999</v>
      </c>
      <c r="AP54" s="43">
        <v>1.2</v>
      </c>
      <c r="AQ54" s="43">
        <v>158.63</v>
      </c>
      <c r="AR54" s="43"/>
      <c r="AS54" s="43">
        <v>37.570450000000001</v>
      </c>
      <c r="AT54" s="43">
        <v>35.08</v>
      </c>
      <c r="AU54" s="43"/>
      <c r="AV54" s="43">
        <v>193.25981999999999</v>
      </c>
      <c r="AW54" s="43">
        <v>36.988300000000002</v>
      </c>
      <c r="AX54" s="43"/>
      <c r="AY54" s="43">
        <v>1.03162</v>
      </c>
      <c r="AZ54" s="43"/>
      <c r="BA54" s="43"/>
      <c r="BB54" s="43"/>
      <c r="BC54" s="43">
        <v>49.53828</v>
      </c>
      <c r="BD54" s="43"/>
      <c r="BE54" s="43">
        <v>10.68</v>
      </c>
      <c r="BF54" s="43"/>
      <c r="BG54" s="43"/>
      <c r="BH54" s="43"/>
      <c r="BI54" s="43"/>
      <c r="BJ54" s="43"/>
      <c r="BK54" s="43">
        <v>4.2370299999999999</v>
      </c>
      <c r="BL54" s="43"/>
      <c r="BM54" s="43">
        <v>6.8449999999999998</v>
      </c>
      <c r="BN54" s="43">
        <v>51.83</v>
      </c>
      <c r="BO54" s="43">
        <v>2.29</v>
      </c>
      <c r="BP54" s="43">
        <v>149.3877</v>
      </c>
      <c r="BQ54" s="43"/>
      <c r="BR54" s="43">
        <v>5.2737999999999996</v>
      </c>
      <c r="BS54" s="43">
        <v>131.16999999999999</v>
      </c>
      <c r="BT54" s="43">
        <v>11.08727</v>
      </c>
      <c r="BU54" s="43"/>
      <c r="BV54" s="43"/>
      <c r="BW54" s="43">
        <v>3.8564400000000001</v>
      </c>
      <c r="BX54" s="43"/>
      <c r="BY54" s="43"/>
      <c r="BZ54" s="43">
        <v>91.044619999999995</v>
      </c>
      <c r="CA54" s="43">
        <v>22.759309999999999</v>
      </c>
      <c r="CB54" s="43">
        <v>0.4592</v>
      </c>
      <c r="CC54" s="43">
        <v>0.67</v>
      </c>
      <c r="CD54" s="43">
        <v>13.431369999999999</v>
      </c>
      <c r="CE54" s="43">
        <v>471.72840000000002</v>
      </c>
      <c r="CF54" s="43">
        <v>11.554500000000001</v>
      </c>
      <c r="CG54" s="43">
        <v>153.87476000000001</v>
      </c>
      <c r="CH54" s="43">
        <v>18.142440000000001</v>
      </c>
      <c r="CI54" s="43"/>
      <c r="CJ54" s="43"/>
      <c r="CK54" s="43">
        <v>16.125</v>
      </c>
      <c r="CL54" s="43">
        <v>5.2302900000000001</v>
      </c>
      <c r="CM54" s="43"/>
      <c r="CN54" s="43"/>
      <c r="CO54" s="43">
        <v>14.6157</v>
      </c>
      <c r="CP54" s="43">
        <v>280.61</v>
      </c>
      <c r="CQ54" s="43"/>
      <c r="CR54" s="43">
        <v>39.606000000000002</v>
      </c>
      <c r="CS54" s="43"/>
      <c r="CT54" s="43">
        <v>8.7761600000000008</v>
      </c>
    </row>
    <row r="55" spans="1:98" ht="15.75" x14ac:dyDescent="0.25">
      <c r="A55" s="1"/>
      <c r="B55" s="42" t="s">
        <v>53</v>
      </c>
      <c r="C55" s="43"/>
      <c r="D55" s="43"/>
      <c r="E55" s="43">
        <v>33.878909999999998</v>
      </c>
      <c r="F55" s="43"/>
      <c r="G55" s="43"/>
      <c r="H55" s="43"/>
      <c r="I55" s="43"/>
      <c r="J55" s="43"/>
      <c r="K55" s="43">
        <v>26.936</v>
      </c>
      <c r="L55" s="43">
        <v>10.930999999999999</v>
      </c>
      <c r="M55" s="43">
        <v>13.6457</v>
      </c>
      <c r="N55" s="43">
        <v>14.08</v>
      </c>
      <c r="O55" s="43">
        <v>34.014000000000003</v>
      </c>
      <c r="P55" s="43"/>
      <c r="Q55" s="43"/>
      <c r="R55" s="43">
        <v>50.343000000000004</v>
      </c>
      <c r="S55" s="43"/>
      <c r="T55" s="43">
        <v>35.810299999999998</v>
      </c>
      <c r="U55" s="43"/>
      <c r="V55" s="43">
        <v>9.6</v>
      </c>
      <c r="W55" s="43"/>
      <c r="X55" s="43">
        <v>142.22147000000001</v>
      </c>
      <c r="Y55" s="43"/>
      <c r="Z55" s="43">
        <v>2.5437400000000001</v>
      </c>
      <c r="AA55" s="43"/>
      <c r="AB55" s="43"/>
      <c r="AC55" s="43">
        <v>14.37</v>
      </c>
      <c r="AD55" s="43"/>
      <c r="AE55" s="43"/>
      <c r="AF55" s="43">
        <v>0.7</v>
      </c>
      <c r="AG55" s="43"/>
      <c r="AH55" s="43">
        <v>7.0396999999999998</v>
      </c>
      <c r="AI55" s="43"/>
      <c r="AJ55" s="43">
        <v>5.2758599999999998</v>
      </c>
      <c r="AK55" s="43">
        <v>0</v>
      </c>
      <c r="AL55" s="43">
        <v>1.4646999999999999</v>
      </c>
      <c r="AM55" s="43">
        <v>47.947409999999998</v>
      </c>
      <c r="AN55" s="43">
        <v>123.33954</v>
      </c>
      <c r="AO55" s="43">
        <v>28.163440000000001</v>
      </c>
      <c r="AP55" s="43">
        <v>0.83</v>
      </c>
      <c r="AQ55" s="43">
        <v>158.36000000000001</v>
      </c>
      <c r="AR55" s="43"/>
      <c r="AS55" s="43">
        <v>37.89987</v>
      </c>
      <c r="AT55" s="43">
        <v>34.450000000000003</v>
      </c>
      <c r="AU55" s="43"/>
      <c r="AV55" s="43">
        <v>188.99191999999999</v>
      </c>
      <c r="AW55" s="43">
        <v>36.445099999999996</v>
      </c>
      <c r="AX55" s="43"/>
      <c r="AY55" s="43">
        <v>1.0072000000000001</v>
      </c>
      <c r="AZ55" s="43"/>
      <c r="BA55" s="43"/>
      <c r="BB55" s="43"/>
      <c r="BC55" s="43">
        <v>49.787509999999997</v>
      </c>
      <c r="BD55" s="43"/>
      <c r="BE55" s="43">
        <v>10.68</v>
      </c>
      <c r="BF55" s="43"/>
      <c r="BG55" s="43"/>
      <c r="BH55" s="43"/>
      <c r="BI55" s="43"/>
      <c r="BJ55" s="43"/>
      <c r="BK55" s="43">
        <v>4.1628499999999997</v>
      </c>
      <c r="BL55" s="43"/>
      <c r="BM55" s="43">
        <v>6.8719999999999999</v>
      </c>
      <c r="BN55" s="43">
        <v>47.01</v>
      </c>
      <c r="BO55" s="43">
        <v>2.2999999999999998</v>
      </c>
      <c r="BP55" s="43">
        <v>152.249</v>
      </c>
      <c r="BQ55" s="43"/>
      <c r="BR55" s="43">
        <v>5.3047000000000004</v>
      </c>
      <c r="BS55" s="43">
        <v>129.55000000000001</v>
      </c>
      <c r="BT55" s="43">
        <v>10.6243</v>
      </c>
      <c r="BU55" s="43"/>
      <c r="BV55" s="43"/>
      <c r="BW55" s="43">
        <v>3.8369499999999999</v>
      </c>
      <c r="BX55" s="43"/>
      <c r="BY55" s="43"/>
      <c r="BZ55" s="43">
        <v>92.000039999999998</v>
      </c>
      <c r="CA55" s="43">
        <v>22.774290000000001</v>
      </c>
      <c r="CB55" s="43">
        <v>0.39460000000000001</v>
      </c>
      <c r="CC55" s="43">
        <v>0.73</v>
      </c>
      <c r="CD55" s="43">
        <v>13.51558</v>
      </c>
      <c r="CE55" s="43">
        <v>460.11111</v>
      </c>
      <c r="CF55" s="43">
        <v>11.853899999999999</v>
      </c>
      <c r="CG55" s="43">
        <v>151.37241</v>
      </c>
      <c r="CH55" s="43">
        <v>18.016559999999998</v>
      </c>
      <c r="CI55" s="43"/>
      <c r="CJ55" s="43"/>
      <c r="CK55" s="43">
        <v>16.293099999999999</v>
      </c>
      <c r="CL55" s="43">
        <v>4.9657</v>
      </c>
      <c r="CM55" s="43"/>
      <c r="CN55" s="43"/>
      <c r="CO55" s="43">
        <v>15.173999999999999</v>
      </c>
      <c r="CP55" s="43">
        <v>282.72000000000003</v>
      </c>
      <c r="CQ55" s="43"/>
      <c r="CR55" s="43">
        <v>39.697000000000003</v>
      </c>
      <c r="CS55" s="43"/>
      <c r="CT55" s="43">
        <v>8.9373199999999997</v>
      </c>
    </row>
    <row r="56" spans="1:98" ht="31.35" customHeight="1" x14ac:dyDescent="0.25">
      <c r="A56" s="1"/>
      <c r="B56" s="44" t="s">
        <v>915</v>
      </c>
      <c r="C56" s="45">
        <v>0</v>
      </c>
      <c r="D56" s="45">
        <v>0</v>
      </c>
      <c r="E56" s="45">
        <v>829.70760499999994</v>
      </c>
      <c r="F56" s="45">
        <v>0</v>
      </c>
      <c r="G56" s="45">
        <v>0</v>
      </c>
      <c r="H56" s="45">
        <v>0</v>
      </c>
      <c r="I56" s="45">
        <v>0</v>
      </c>
      <c r="J56" s="45">
        <v>0</v>
      </c>
      <c r="K56" s="45">
        <v>650.90324999999996</v>
      </c>
      <c r="L56" s="45">
        <v>241.32499999999999</v>
      </c>
      <c r="M56" s="45">
        <v>318.78989999999999</v>
      </c>
      <c r="N56" s="45">
        <v>331.57499999999999</v>
      </c>
      <c r="O56" s="45">
        <v>799.29200000000003</v>
      </c>
      <c r="P56" s="45">
        <v>0</v>
      </c>
      <c r="Q56" s="45">
        <v>0</v>
      </c>
      <c r="R56" s="45">
        <v>1082.4324999999999</v>
      </c>
      <c r="S56" s="45">
        <v>0</v>
      </c>
      <c r="T56" s="45">
        <v>802.65985000000001</v>
      </c>
      <c r="U56" s="45">
        <v>0</v>
      </c>
      <c r="V56" s="45">
        <v>217.05</v>
      </c>
      <c r="W56" s="45">
        <v>0</v>
      </c>
      <c r="X56" s="45">
        <v>2866.1642299999999</v>
      </c>
      <c r="Y56" s="45">
        <v>0</v>
      </c>
      <c r="Z56" s="45">
        <v>72.022814999999994</v>
      </c>
      <c r="AA56" s="45">
        <v>0</v>
      </c>
      <c r="AB56" s="45">
        <v>0</v>
      </c>
      <c r="AC56" s="45">
        <v>375.38</v>
      </c>
      <c r="AD56" s="45">
        <v>0</v>
      </c>
      <c r="AE56" s="45">
        <v>0</v>
      </c>
      <c r="AF56" s="45">
        <v>17.899999999999999</v>
      </c>
      <c r="AG56" s="45">
        <v>0</v>
      </c>
      <c r="AH56" s="45">
        <v>21.875299999999999</v>
      </c>
      <c r="AI56" s="45">
        <v>0</v>
      </c>
      <c r="AJ56" s="45">
        <v>118.96792499999999</v>
      </c>
      <c r="AK56" s="45">
        <v>0</v>
      </c>
      <c r="AL56" s="45">
        <v>70.019800000000004</v>
      </c>
      <c r="AM56" s="45">
        <v>1166.7534049999999</v>
      </c>
      <c r="AN56" s="45">
        <v>2902.4501249999998</v>
      </c>
      <c r="AO56" s="45">
        <v>677.61446000000001</v>
      </c>
      <c r="AP56" s="45">
        <v>18.010000000000002</v>
      </c>
      <c r="AQ56" s="45">
        <v>3332.35</v>
      </c>
      <c r="AR56" s="45">
        <v>0</v>
      </c>
      <c r="AS56" s="45">
        <v>867.08757500000002</v>
      </c>
      <c r="AT56" s="45">
        <v>791.6</v>
      </c>
      <c r="AU56" s="45">
        <v>0</v>
      </c>
      <c r="AV56" s="45">
        <v>4601.2310900000002</v>
      </c>
      <c r="AW56" s="45">
        <v>855.26755000000003</v>
      </c>
      <c r="AX56" s="45">
        <v>0</v>
      </c>
      <c r="AY56" s="45">
        <v>24.555885</v>
      </c>
      <c r="AZ56" s="45">
        <v>0</v>
      </c>
      <c r="BA56" s="45">
        <v>0</v>
      </c>
      <c r="BB56" s="45">
        <v>0</v>
      </c>
      <c r="BC56" s="45">
        <v>1128.66992</v>
      </c>
      <c r="BD56" s="45">
        <v>0</v>
      </c>
      <c r="BE56" s="45">
        <v>266.42</v>
      </c>
      <c r="BF56" s="45">
        <v>0</v>
      </c>
      <c r="BG56" s="45">
        <v>0</v>
      </c>
      <c r="BH56" s="45">
        <v>0</v>
      </c>
      <c r="BI56" s="45">
        <v>0</v>
      </c>
      <c r="BJ56" s="45">
        <v>0</v>
      </c>
      <c r="BK56" s="45">
        <v>108.13602</v>
      </c>
      <c r="BL56" s="45">
        <v>0</v>
      </c>
      <c r="BM56" s="45">
        <v>167.15549999999999</v>
      </c>
      <c r="BN56" s="45">
        <v>1373.5</v>
      </c>
      <c r="BO56" s="45">
        <v>50.734999999999999</v>
      </c>
      <c r="BP56" s="45">
        <v>3545.1023500000001</v>
      </c>
      <c r="BQ56" s="45">
        <v>0</v>
      </c>
      <c r="BR56" s="45">
        <v>123.20744999999999</v>
      </c>
      <c r="BS56" s="45">
        <v>3050.99</v>
      </c>
      <c r="BT56" s="45">
        <v>199.46834999999999</v>
      </c>
      <c r="BU56" s="45">
        <v>0</v>
      </c>
      <c r="BV56" s="45">
        <v>0</v>
      </c>
      <c r="BW56" s="45">
        <v>93.737425000000002</v>
      </c>
      <c r="BX56" s="45">
        <v>0</v>
      </c>
      <c r="BY56" s="45">
        <v>0</v>
      </c>
      <c r="BZ56" s="45">
        <v>2102.4701500000001</v>
      </c>
      <c r="CA56" s="45">
        <v>545.74706500000002</v>
      </c>
      <c r="CB56" s="45">
        <v>19.397500000000001</v>
      </c>
      <c r="CC56" s="45">
        <v>17.48</v>
      </c>
      <c r="CD56" s="45">
        <v>317.93295499999999</v>
      </c>
      <c r="CE56" s="45">
        <v>11090.984780000001</v>
      </c>
      <c r="CF56" s="45">
        <v>262.38995</v>
      </c>
      <c r="CG56" s="45">
        <v>3545.462665</v>
      </c>
      <c r="CH56" s="45">
        <v>419.65191499999997</v>
      </c>
      <c r="CI56" s="45">
        <v>0</v>
      </c>
      <c r="CJ56" s="45">
        <v>0</v>
      </c>
      <c r="CK56" s="45">
        <v>350.6105</v>
      </c>
      <c r="CL56" s="45">
        <v>111.41388499999999</v>
      </c>
      <c r="CM56" s="45">
        <v>0</v>
      </c>
      <c r="CN56" s="45">
        <v>0</v>
      </c>
      <c r="CO56" s="45">
        <v>339.48289499999998</v>
      </c>
      <c r="CP56" s="45">
        <v>6676.4250000000002</v>
      </c>
      <c r="CQ56" s="45">
        <v>0</v>
      </c>
      <c r="CR56" s="45">
        <v>930.15750000000003</v>
      </c>
      <c r="CS56" s="45">
        <v>0</v>
      </c>
      <c r="CT56" s="45">
        <v>189.834205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916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917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1"/>
  <sheetViews>
    <sheetView showGridLines="0" tabSelected="1" zoomScaleNormal="100" workbookViewId="0">
      <pane xSplit="2" ySplit="6" topLeftCell="D37" activePane="bottomRight" state="frozen"/>
      <selection pane="topRight" activeCell="C1" sqref="C1"/>
      <selection pane="bottomLeft" activeCell="A7" sqref="A7"/>
      <selection pane="bottomRight" activeCell="L21" sqref="L21"/>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920</v>
      </c>
      <c r="C5" s="1"/>
      <c r="D5" s="1"/>
      <c r="E5" s="1"/>
      <c r="F5" s="1"/>
      <c r="G5" s="1"/>
      <c r="H5" s="1"/>
      <c r="I5" s="1"/>
      <c r="J5" s="1"/>
      <c r="K5" s="1"/>
      <c r="L5" s="1"/>
      <c r="M5" s="1"/>
      <c r="N5" s="1"/>
      <c r="O5" s="1"/>
      <c r="P5" s="1"/>
      <c r="Q5" s="1"/>
      <c r="R5" s="1"/>
      <c r="S5" s="1"/>
      <c r="T5" s="1"/>
      <c r="U5" s="1"/>
      <c r="V5" s="1"/>
      <c r="W5" s="1"/>
    </row>
    <row r="6" spans="1:23" ht="48" x14ac:dyDescent="0.25">
      <c r="A6" s="1"/>
      <c r="B6" s="37" t="s">
        <v>556</v>
      </c>
      <c r="C6" s="48" t="s">
        <v>921</v>
      </c>
      <c r="D6" s="48" t="s">
        <v>922</v>
      </c>
      <c r="E6" s="48" t="s">
        <v>923</v>
      </c>
      <c r="F6" s="48" t="s">
        <v>924</v>
      </c>
      <c r="G6" s="48" t="s">
        <v>925</v>
      </c>
      <c r="H6" s="48" t="s">
        <v>3318</v>
      </c>
      <c r="I6" s="48" t="s">
        <v>3319</v>
      </c>
      <c r="J6" s="48" t="s">
        <v>3320</v>
      </c>
      <c r="K6" s="48" t="s">
        <v>926</v>
      </c>
      <c r="L6" s="48" t="s">
        <v>927</v>
      </c>
      <c r="M6" s="48" t="s">
        <v>928</v>
      </c>
      <c r="N6" s="48" t="s">
        <v>929</v>
      </c>
      <c r="O6" s="37" t="s">
        <v>930</v>
      </c>
      <c r="P6" s="1"/>
      <c r="Q6" s="1"/>
      <c r="R6" s="1"/>
      <c r="S6" s="1"/>
      <c r="T6" s="49" t="s">
        <v>3</v>
      </c>
      <c r="U6" s="49" t="s">
        <v>58</v>
      </c>
      <c r="V6" s="49" t="s">
        <v>931</v>
      </c>
      <c r="W6" s="49" t="s">
        <v>932</v>
      </c>
    </row>
    <row r="7" spans="1:23" x14ac:dyDescent="0.25">
      <c r="A7" s="1"/>
      <c r="B7" s="50" t="s">
        <v>779</v>
      </c>
      <c r="C7" s="51">
        <v>1118.57</v>
      </c>
      <c r="D7" s="51">
        <v>3526.5189999999998</v>
      </c>
      <c r="E7" s="51">
        <v>1615.7</v>
      </c>
      <c r="F7" s="51">
        <v>47.2</v>
      </c>
      <c r="G7" s="51">
        <v>0</v>
      </c>
      <c r="H7" s="51"/>
      <c r="I7" s="51">
        <v>0</v>
      </c>
      <c r="J7" s="51"/>
      <c r="K7" s="51">
        <v>13.7</v>
      </c>
      <c r="L7" s="51">
        <v>12.3</v>
      </c>
      <c r="M7" s="51">
        <v>0</v>
      </c>
      <c r="N7" s="51">
        <v>441.4</v>
      </c>
      <c r="O7" s="51">
        <f>+SUM(C7:N7)</f>
        <v>6775.3889999999992</v>
      </c>
      <c r="P7" s="1"/>
      <c r="Q7" s="1"/>
      <c r="R7" s="1"/>
      <c r="S7" s="1"/>
      <c r="T7" s="209" t="s">
        <v>164</v>
      </c>
      <c r="U7" s="52" t="s">
        <v>933</v>
      </c>
      <c r="V7" s="53">
        <v>263.8</v>
      </c>
      <c r="W7" s="53" t="s">
        <v>934</v>
      </c>
    </row>
    <row r="8" spans="1:23" x14ac:dyDescent="0.25">
      <c r="A8" s="1"/>
      <c r="B8" s="54" t="s">
        <v>780</v>
      </c>
      <c r="C8" s="55">
        <v>1129.94</v>
      </c>
      <c r="D8" s="55">
        <v>3519.0219999999999</v>
      </c>
      <c r="E8" s="55">
        <v>1595.4</v>
      </c>
      <c r="F8" s="55">
        <v>0</v>
      </c>
      <c r="G8" s="55">
        <v>0</v>
      </c>
      <c r="H8" s="55"/>
      <c r="I8" s="55">
        <v>0</v>
      </c>
      <c r="J8" s="55"/>
      <c r="K8" s="55">
        <v>14.4</v>
      </c>
      <c r="L8" s="55">
        <v>12.3</v>
      </c>
      <c r="M8" s="55">
        <v>0</v>
      </c>
      <c r="N8" s="55">
        <v>436.1</v>
      </c>
      <c r="O8" s="55">
        <f t="shared" ref="O8:O54" si="0">+SUM(C8:N8)</f>
        <v>6707.1619999999994</v>
      </c>
      <c r="P8" s="1"/>
      <c r="Q8" s="1"/>
      <c r="R8" s="1"/>
      <c r="S8" s="1"/>
      <c r="T8" s="209" t="s">
        <v>599</v>
      </c>
      <c r="U8" s="52" t="s">
        <v>935</v>
      </c>
      <c r="V8" s="53">
        <v>72</v>
      </c>
      <c r="W8" s="53" t="s">
        <v>934</v>
      </c>
    </row>
    <row r="9" spans="1:23" x14ac:dyDescent="0.25">
      <c r="A9" s="1"/>
      <c r="B9" s="54" t="s">
        <v>781</v>
      </c>
      <c r="C9" s="55">
        <v>1115.53</v>
      </c>
      <c r="D9" s="55">
        <v>3327.0990000000002</v>
      </c>
      <c r="E9" s="55">
        <v>1535.7</v>
      </c>
      <c r="F9" s="55">
        <v>0</v>
      </c>
      <c r="G9" s="55">
        <v>0</v>
      </c>
      <c r="H9" s="55"/>
      <c r="I9" s="55">
        <v>0</v>
      </c>
      <c r="J9" s="55"/>
      <c r="K9" s="55">
        <v>14</v>
      </c>
      <c r="L9" s="55">
        <v>12.3</v>
      </c>
      <c r="M9" s="55">
        <v>0</v>
      </c>
      <c r="N9" s="55">
        <v>420.6</v>
      </c>
      <c r="O9" s="55">
        <f t="shared" si="0"/>
        <v>6425.2290000000003</v>
      </c>
      <c r="P9" s="1"/>
      <c r="Q9" s="1"/>
      <c r="R9" s="1"/>
      <c r="S9" s="1"/>
      <c r="T9" s="209" t="s">
        <v>55</v>
      </c>
      <c r="U9" s="52" t="s">
        <v>56</v>
      </c>
      <c r="V9" s="53" t="s">
        <v>934</v>
      </c>
      <c r="W9" s="53">
        <v>5335.8</v>
      </c>
    </row>
    <row r="10" spans="1:23" x14ac:dyDescent="0.25">
      <c r="A10" s="1"/>
      <c r="B10" s="54" t="s">
        <v>782</v>
      </c>
      <c r="C10" s="55">
        <v>1123.1400000000001</v>
      </c>
      <c r="D10" s="55">
        <v>3332.8870000000002</v>
      </c>
      <c r="E10" s="55">
        <v>1594.7</v>
      </c>
      <c r="F10" s="55">
        <v>0</v>
      </c>
      <c r="G10" s="55">
        <v>0</v>
      </c>
      <c r="H10" s="55"/>
      <c r="I10" s="55">
        <v>0</v>
      </c>
      <c r="J10" s="55"/>
      <c r="K10" s="55">
        <v>13.2</v>
      </c>
      <c r="L10" s="55">
        <v>12.3</v>
      </c>
      <c r="M10" s="55">
        <v>0</v>
      </c>
      <c r="N10" s="55">
        <v>398.2</v>
      </c>
      <c r="O10" s="55">
        <f t="shared" si="0"/>
        <v>6474.4269999999997</v>
      </c>
      <c r="P10" s="1"/>
      <c r="Q10" s="1"/>
      <c r="R10" s="1"/>
      <c r="S10" s="1"/>
      <c r="T10" s="209" t="s">
        <v>575</v>
      </c>
      <c r="U10" s="52" t="s">
        <v>936</v>
      </c>
      <c r="V10" s="53">
        <v>473.9</v>
      </c>
      <c r="W10" s="53" t="s">
        <v>934</v>
      </c>
    </row>
    <row r="11" spans="1:23" x14ac:dyDescent="0.25">
      <c r="A11" s="1"/>
      <c r="B11" s="54" t="s">
        <v>783</v>
      </c>
      <c r="C11" s="55">
        <v>1121.73</v>
      </c>
      <c r="D11" s="55">
        <v>3382.26</v>
      </c>
      <c r="E11" s="55">
        <v>1504.8</v>
      </c>
      <c r="F11" s="55">
        <v>0</v>
      </c>
      <c r="G11" s="55">
        <v>0</v>
      </c>
      <c r="H11" s="55"/>
      <c r="I11" s="55">
        <v>0</v>
      </c>
      <c r="J11" s="55"/>
      <c r="K11" s="55">
        <v>14.7</v>
      </c>
      <c r="L11" s="55">
        <v>12.3</v>
      </c>
      <c r="M11" s="55">
        <v>0</v>
      </c>
      <c r="N11" s="55">
        <v>422.3</v>
      </c>
      <c r="O11" s="55">
        <f t="shared" si="0"/>
        <v>6458.09</v>
      </c>
      <c r="P11" s="1"/>
      <c r="Q11" s="1"/>
      <c r="R11" s="1"/>
      <c r="S11" s="1"/>
      <c r="T11" s="209" t="s">
        <v>573</v>
      </c>
      <c r="U11" s="52" t="s">
        <v>937</v>
      </c>
      <c r="V11" s="53" t="s">
        <v>934</v>
      </c>
      <c r="W11" s="53">
        <v>3361</v>
      </c>
    </row>
    <row r="12" spans="1:23" x14ac:dyDescent="0.25">
      <c r="A12" s="1"/>
      <c r="B12" s="54" t="s">
        <v>784</v>
      </c>
      <c r="C12" s="55">
        <v>1110.8499999999999</v>
      </c>
      <c r="D12" s="55">
        <v>3373.9189999999999</v>
      </c>
      <c r="E12" s="55">
        <v>1357.3</v>
      </c>
      <c r="F12" s="55">
        <v>0</v>
      </c>
      <c r="G12" s="55">
        <v>0</v>
      </c>
      <c r="H12" s="55"/>
      <c r="I12" s="55">
        <v>0</v>
      </c>
      <c r="J12" s="55"/>
      <c r="K12" s="55">
        <v>14.3</v>
      </c>
      <c r="L12" s="55">
        <v>12.3</v>
      </c>
      <c r="M12" s="55">
        <v>0</v>
      </c>
      <c r="N12" s="55">
        <v>416.9</v>
      </c>
      <c r="O12" s="55">
        <f t="shared" si="0"/>
        <v>6285.5690000000004</v>
      </c>
      <c r="P12" s="1"/>
      <c r="Q12" s="1"/>
      <c r="R12" s="1"/>
      <c r="S12" s="1"/>
      <c r="T12" s="209"/>
      <c r="U12" s="52" t="s">
        <v>938</v>
      </c>
      <c r="V12" s="53">
        <v>1015.05</v>
      </c>
      <c r="W12" s="53" t="s">
        <v>934</v>
      </c>
    </row>
    <row r="13" spans="1:23" x14ac:dyDescent="0.25">
      <c r="A13" s="1"/>
      <c r="B13" s="54" t="s">
        <v>785</v>
      </c>
      <c r="C13" s="55">
        <v>1128.04</v>
      </c>
      <c r="D13" s="55">
        <v>3506.2629999999999</v>
      </c>
      <c r="E13" s="55">
        <v>1284.5</v>
      </c>
      <c r="F13" s="55">
        <v>0</v>
      </c>
      <c r="G13" s="55">
        <v>0</v>
      </c>
      <c r="H13" s="55"/>
      <c r="I13" s="55">
        <v>0</v>
      </c>
      <c r="J13" s="55"/>
      <c r="K13" s="55">
        <v>13.5</v>
      </c>
      <c r="L13" s="55">
        <v>12.3</v>
      </c>
      <c r="M13" s="55">
        <v>0</v>
      </c>
      <c r="N13" s="55">
        <v>426</v>
      </c>
      <c r="O13" s="55">
        <f t="shared" si="0"/>
        <v>6370.6030000000001</v>
      </c>
      <c r="P13" s="1"/>
      <c r="Q13" s="1"/>
      <c r="R13" s="1"/>
      <c r="S13" s="1"/>
      <c r="T13" s="209" t="s">
        <v>61</v>
      </c>
      <c r="U13" s="52" t="s">
        <v>939</v>
      </c>
      <c r="V13" s="53">
        <v>151.52000000000001</v>
      </c>
      <c r="W13" s="53" t="s">
        <v>934</v>
      </c>
    </row>
    <row r="14" spans="1:23" x14ac:dyDescent="0.25">
      <c r="A14" s="1"/>
      <c r="B14" s="56" t="s">
        <v>786</v>
      </c>
      <c r="C14" s="57">
        <v>1129.3399999999999</v>
      </c>
      <c r="D14" s="57">
        <v>3379.663</v>
      </c>
      <c r="E14" s="57">
        <v>1264.7</v>
      </c>
      <c r="F14" s="57">
        <v>0</v>
      </c>
      <c r="G14" s="57">
        <v>0</v>
      </c>
      <c r="H14" s="57"/>
      <c r="I14" s="57">
        <v>0</v>
      </c>
      <c r="J14" s="57"/>
      <c r="K14" s="57">
        <v>13.7</v>
      </c>
      <c r="L14" s="57">
        <v>12.3</v>
      </c>
      <c r="M14" s="57">
        <v>0</v>
      </c>
      <c r="N14" s="57">
        <v>423.8</v>
      </c>
      <c r="O14" s="57">
        <f t="shared" si="0"/>
        <v>6223.5029999999997</v>
      </c>
      <c r="P14" s="1"/>
      <c r="Q14" s="1"/>
      <c r="R14" s="1"/>
      <c r="S14" s="1"/>
      <c r="T14" s="209"/>
      <c r="U14" s="52" t="s">
        <v>940</v>
      </c>
      <c r="V14" s="53" t="s">
        <v>934</v>
      </c>
      <c r="W14" s="53">
        <v>241.845</v>
      </c>
    </row>
    <row r="15" spans="1:23" x14ac:dyDescent="0.25">
      <c r="A15" s="1"/>
      <c r="B15" s="50" t="s">
        <v>787</v>
      </c>
      <c r="C15" s="51">
        <v>1137.04</v>
      </c>
      <c r="D15" s="51">
        <v>3494.1309999999999</v>
      </c>
      <c r="E15" s="51">
        <v>1274</v>
      </c>
      <c r="F15" s="51">
        <v>0</v>
      </c>
      <c r="G15" s="51">
        <v>0</v>
      </c>
      <c r="H15" s="51"/>
      <c r="I15" s="51">
        <v>0</v>
      </c>
      <c r="J15" s="51"/>
      <c r="K15" s="51">
        <v>13.5</v>
      </c>
      <c r="L15" s="51">
        <v>12.3</v>
      </c>
      <c r="M15" s="51">
        <v>0</v>
      </c>
      <c r="N15" s="51">
        <v>459.5</v>
      </c>
      <c r="O15" s="51">
        <f t="shared" si="0"/>
        <v>6390.4710000000005</v>
      </c>
      <c r="P15" s="1"/>
      <c r="Q15" s="1"/>
      <c r="R15" s="1"/>
      <c r="S15" s="1"/>
      <c r="T15" s="209"/>
      <c r="U15" s="52" t="s">
        <v>941</v>
      </c>
      <c r="V15" s="53" t="s">
        <v>934</v>
      </c>
      <c r="W15" s="53">
        <v>3430.7649999999999</v>
      </c>
    </row>
    <row r="16" spans="1:23" x14ac:dyDescent="0.25">
      <c r="A16" s="1"/>
      <c r="B16" s="54" t="s">
        <v>788</v>
      </c>
      <c r="C16" s="55">
        <v>1128.9100000000001</v>
      </c>
      <c r="D16" s="55">
        <v>3475.4769999999999</v>
      </c>
      <c r="E16" s="55">
        <v>1264.9000000000001</v>
      </c>
      <c r="F16" s="55">
        <v>0</v>
      </c>
      <c r="G16" s="55">
        <v>0</v>
      </c>
      <c r="H16" s="55"/>
      <c r="I16" s="55">
        <v>0</v>
      </c>
      <c r="J16" s="55"/>
      <c r="K16" s="55">
        <v>12.4</v>
      </c>
      <c r="L16" s="55">
        <v>12.3</v>
      </c>
      <c r="M16" s="55">
        <v>0</v>
      </c>
      <c r="N16" s="55">
        <v>482.6</v>
      </c>
      <c r="O16" s="55">
        <f t="shared" si="0"/>
        <v>6376.5870000000004</v>
      </c>
      <c r="P16" s="1"/>
      <c r="Q16" s="1"/>
      <c r="R16" s="1"/>
      <c r="S16" s="1"/>
      <c r="T16" s="209"/>
      <c r="U16" s="52" t="s">
        <v>942</v>
      </c>
      <c r="V16" s="53" t="s">
        <v>934</v>
      </c>
      <c r="W16" s="53">
        <v>209.685</v>
      </c>
    </row>
    <row r="17" spans="1:23" x14ac:dyDescent="0.25">
      <c r="A17" s="1"/>
      <c r="B17" s="54" t="s">
        <v>789</v>
      </c>
      <c r="C17" s="55">
        <v>1124.81</v>
      </c>
      <c r="D17" s="55">
        <v>3321.1190000000001</v>
      </c>
      <c r="E17" s="55">
        <v>1265.9000000000001</v>
      </c>
      <c r="F17" s="55">
        <v>0</v>
      </c>
      <c r="G17" s="55">
        <v>0</v>
      </c>
      <c r="H17" s="55"/>
      <c r="I17" s="55">
        <v>0</v>
      </c>
      <c r="J17" s="55"/>
      <c r="K17" s="55">
        <v>12</v>
      </c>
      <c r="L17" s="55">
        <v>12.3</v>
      </c>
      <c r="M17" s="55">
        <v>0</v>
      </c>
      <c r="N17" s="55">
        <v>472.9</v>
      </c>
      <c r="O17" s="55">
        <f t="shared" si="0"/>
        <v>6209.0289999999995</v>
      </c>
      <c r="P17" s="1"/>
      <c r="Q17" s="1"/>
      <c r="R17" s="1"/>
      <c r="S17" s="1"/>
      <c r="T17" s="209" t="s">
        <v>273</v>
      </c>
      <c r="U17" s="52" t="s">
        <v>943</v>
      </c>
      <c r="V17" s="53">
        <v>475.4</v>
      </c>
      <c r="W17" s="53" t="s">
        <v>934</v>
      </c>
    </row>
    <row r="18" spans="1:23" x14ac:dyDescent="0.25">
      <c r="A18" s="1"/>
      <c r="B18" s="54" t="s">
        <v>790</v>
      </c>
      <c r="C18" s="55">
        <v>1133.22</v>
      </c>
      <c r="D18" s="55">
        <v>3391.3429999999998</v>
      </c>
      <c r="E18" s="55">
        <v>1266.4000000000001</v>
      </c>
      <c r="F18" s="55">
        <v>0</v>
      </c>
      <c r="G18" s="55">
        <v>0</v>
      </c>
      <c r="H18" s="55"/>
      <c r="I18" s="55">
        <v>0</v>
      </c>
      <c r="J18" s="55"/>
      <c r="K18" s="55">
        <v>11.6</v>
      </c>
      <c r="L18" s="55">
        <v>12.3</v>
      </c>
      <c r="M18" s="55">
        <v>0.2</v>
      </c>
      <c r="N18" s="55">
        <v>463.8</v>
      </c>
      <c r="O18" s="55">
        <f t="shared" si="0"/>
        <v>6278.8630000000003</v>
      </c>
      <c r="P18" s="1"/>
      <c r="Q18" s="1"/>
      <c r="R18" s="1"/>
      <c r="S18" s="1"/>
      <c r="T18" s="209"/>
      <c r="U18" s="52" t="s">
        <v>944</v>
      </c>
      <c r="V18" s="53">
        <v>477.9</v>
      </c>
      <c r="W18" s="53" t="s">
        <v>934</v>
      </c>
    </row>
    <row r="19" spans="1:23" x14ac:dyDescent="0.25">
      <c r="A19" s="1"/>
      <c r="B19" s="54" t="s">
        <v>791</v>
      </c>
      <c r="C19" s="55">
        <v>1114.1099999999999</v>
      </c>
      <c r="D19" s="55">
        <v>3141.2190000000001</v>
      </c>
      <c r="E19" s="55">
        <v>1260.2</v>
      </c>
      <c r="F19" s="55">
        <v>0</v>
      </c>
      <c r="G19" s="55">
        <v>0</v>
      </c>
      <c r="H19" s="55"/>
      <c r="I19" s="55">
        <v>0</v>
      </c>
      <c r="J19" s="55"/>
      <c r="K19" s="55">
        <v>12.1</v>
      </c>
      <c r="L19" s="55">
        <v>12.3</v>
      </c>
      <c r="M19" s="55">
        <v>19</v>
      </c>
      <c r="N19" s="55">
        <v>420.2</v>
      </c>
      <c r="O19" s="55">
        <f t="shared" si="0"/>
        <v>5979.1289999999999</v>
      </c>
      <c r="P19" s="1"/>
      <c r="Q19" s="1"/>
      <c r="R19" s="1"/>
      <c r="S19" s="1"/>
      <c r="T19" s="209"/>
      <c r="U19" s="52" t="s">
        <v>945</v>
      </c>
      <c r="V19" s="53">
        <v>486.3</v>
      </c>
      <c r="W19" s="53" t="s">
        <v>934</v>
      </c>
    </row>
    <row r="20" spans="1:23" x14ac:dyDescent="0.25">
      <c r="A20" s="1"/>
      <c r="B20" s="54" t="s">
        <v>792</v>
      </c>
      <c r="C20" s="55">
        <v>1124.81</v>
      </c>
      <c r="D20" s="55">
        <v>3206.9119999999998</v>
      </c>
      <c r="E20" s="55">
        <v>1194.3</v>
      </c>
      <c r="F20" s="55">
        <v>0</v>
      </c>
      <c r="G20" s="55">
        <v>0</v>
      </c>
      <c r="H20" s="55"/>
      <c r="I20" s="55">
        <v>0</v>
      </c>
      <c r="J20" s="55"/>
      <c r="K20" s="55">
        <v>12</v>
      </c>
      <c r="L20" s="55">
        <v>12.3</v>
      </c>
      <c r="M20" s="55">
        <v>77.2</v>
      </c>
      <c r="N20" s="55">
        <v>425.9</v>
      </c>
      <c r="O20" s="55">
        <f t="shared" si="0"/>
        <v>6053.4219999999996</v>
      </c>
      <c r="P20" s="1"/>
      <c r="Q20" s="1"/>
      <c r="R20" s="1"/>
      <c r="S20" s="1"/>
      <c r="T20" s="209"/>
      <c r="U20" s="52" t="s">
        <v>946</v>
      </c>
      <c r="V20" s="53">
        <v>279.64999999999998</v>
      </c>
      <c r="W20" s="53" t="s">
        <v>934</v>
      </c>
    </row>
    <row r="21" spans="1:23" x14ac:dyDescent="0.25">
      <c r="A21" s="1"/>
      <c r="B21" s="54" t="s">
        <v>793</v>
      </c>
      <c r="C21" s="55">
        <v>1085.9100000000001</v>
      </c>
      <c r="D21" s="55">
        <v>3220.636</v>
      </c>
      <c r="E21" s="55">
        <v>1140.5999999999999</v>
      </c>
      <c r="F21" s="55">
        <v>0</v>
      </c>
      <c r="G21" s="55">
        <v>0</v>
      </c>
      <c r="H21" s="55"/>
      <c r="I21" s="55">
        <v>0</v>
      </c>
      <c r="J21" s="55"/>
      <c r="K21" s="55">
        <v>12.6</v>
      </c>
      <c r="L21" s="55">
        <v>12.3</v>
      </c>
      <c r="M21" s="55">
        <v>172.9</v>
      </c>
      <c r="N21" s="55">
        <v>404.1</v>
      </c>
      <c r="O21" s="55">
        <f t="shared" si="0"/>
        <v>6049.0460000000012</v>
      </c>
      <c r="P21" s="1"/>
      <c r="Q21" s="1"/>
      <c r="R21" s="1"/>
      <c r="S21" s="1"/>
      <c r="T21" s="209" t="s">
        <v>568</v>
      </c>
      <c r="U21" s="52" t="s">
        <v>947</v>
      </c>
      <c r="V21" s="53">
        <v>3976.15</v>
      </c>
      <c r="W21" s="53" t="s">
        <v>934</v>
      </c>
    </row>
    <row r="22" spans="1:23" x14ac:dyDescent="0.25">
      <c r="A22" s="1"/>
      <c r="B22" s="56" t="s">
        <v>794</v>
      </c>
      <c r="C22" s="57">
        <v>1076.8599999999999</v>
      </c>
      <c r="D22" s="57">
        <v>3128.8829999999998</v>
      </c>
      <c r="E22" s="57">
        <v>1129</v>
      </c>
      <c r="F22" s="57">
        <v>49.7</v>
      </c>
      <c r="G22" s="57">
        <v>0</v>
      </c>
      <c r="H22" s="57"/>
      <c r="I22" s="57">
        <v>0</v>
      </c>
      <c r="J22" s="57"/>
      <c r="K22" s="57">
        <v>12.3</v>
      </c>
      <c r="L22" s="57">
        <v>12.3</v>
      </c>
      <c r="M22" s="57">
        <v>328.6</v>
      </c>
      <c r="N22" s="57">
        <v>451</v>
      </c>
      <c r="O22" s="57">
        <f t="shared" si="0"/>
        <v>6188.643</v>
      </c>
      <c r="P22" s="1"/>
      <c r="Q22" s="1"/>
      <c r="R22" s="1"/>
      <c r="S22" s="1"/>
      <c r="T22" s="209" t="s">
        <v>279</v>
      </c>
      <c r="U22" s="52" t="s">
        <v>948</v>
      </c>
      <c r="V22" s="53" t="s">
        <v>934</v>
      </c>
      <c r="W22" s="53">
        <v>146.02549999999999</v>
      </c>
    </row>
    <row r="23" spans="1:23" x14ac:dyDescent="0.25">
      <c r="A23" s="1"/>
      <c r="B23" s="50" t="s">
        <v>795</v>
      </c>
      <c r="C23" s="51">
        <v>1089.6400000000001</v>
      </c>
      <c r="D23" s="51">
        <v>2983.3780000000002</v>
      </c>
      <c r="E23" s="51">
        <v>1137.5999999999999</v>
      </c>
      <c r="F23" s="51">
        <v>22.7</v>
      </c>
      <c r="G23" s="51">
        <v>0</v>
      </c>
      <c r="H23" s="51"/>
      <c r="I23" s="51">
        <v>0</v>
      </c>
      <c r="J23" s="51"/>
      <c r="K23" s="51">
        <v>13</v>
      </c>
      <c r="L23" s="51">
        <v>12.3</v>
      </c>
      <c r="M23" s="51">
        <v>377.6</v>
      </c>
      <c r="N23" s="51">
        <v>555.9</v>
      </c>
      <c r="O23" s="51">
        <f t="shared" si="0"/>
        <v>6192.1180000000004</v>
      </c>
      <c r="P23" s="1"/>
      <c r="Q23" s="1"/>
      <c r="R23" s="1"/>
      <c r="S23" s="1"/>
      <c r="T23" s="209"/>
      <c r="U23" s="52" t="s">
        <v>949</v>
      </c>
      <c r="V23" s="53" t="s">
        <v>934</v>
      </c>
      <c r="W23" s="53">
        <v>113.601</v>
      </c>
    </row>
    <row r="24" spans="1:23" x14ac:dyDescent="0.25">
      <c r="A24" s="1"/>
      <c r="B24" s="54" t="s">
        <v>796</v>
      </c>
      <c r="C24" s="55">
        <v>1033.93</v>
      </c>
      <c r="D24" s="55">
        <v>3132.0230000000001</v>
      </c>
      <c r="E24" s="55">
        <v>1121.9000000000001</v>
      </c>
      <c r="F24" s="55">
        <v>25.3</v>
      </c>
      <c r="G24" s="55">
        <v>0</v>
      </c>
      <c r="H24" s="55"/>
      <c r="I24" s="55">
        <v>0</v>
      </c>
      <c r="J24" s="55"/>
      <c r="K24" s="55">
        <v>13.1</v>
      </c>
      <c r="L24" s="55">
        <v>12.1</v>
      </c>
      <c r="M24" s="55">
        <v>397.5</v>
      </c>
      <c r="N24" s="55">
        <v>596.9</v>
      </c>
      <c r="O24" s="55">
        <f t="shared" si="0"/>
        <v>6332.7530000000015</v>
      </c>
      <c r="P24" s="1"/>
      <c r="Q24" s="1"/>
      <c r="R24" s="1"/>
      <c r="S24" s="1"/>
      <c r="T24" s="209" t="s">
        <v>598</v>
      </c>
      <c r="U24" s="52" t="s">
        <v>950</v>
      </c>
      <c r="V24" s="53">
        <v>77.849999999999994</v>
      </c>
      <c r="W24" s="53" t="s">
        <v>934</v>
      </c>
    </row>
    <row r="25" spans="1:23" x14ac:dyDescent="0.25">
      <c r="A25" s="1"/>
      <c r="B25" s="54" t="s">
        <v>797</v>
      </c>
      <c r="C25" s="55">
        <v>1048.6099999999999</v>
      </c>
      <c r="D25" s="55">
        <v>3218.8029999999999</v>
      </c>
      <c r="E25" s="55">
        <v>1234.5</v>
      </c>
      <c r="F25" s="55">
        <v>25.6</v>
      </c>
      <c r="G25" s="55">
        <v>0</v>
      </c>
      <c r="H25" s="55"/>
      <c r="I25" s="55">
        <v>0</v>
      </c>
      <c r="J25" s="55"/>
      <c r="K25" s="55">
        <v>14.4</v>
      </c>
      <c r="L25" s="55">
        <v>12.1</v>
      </c>
      <c r="M25" s="55">
        <v>406.6</v>
      </c>
      <c r="N25" s="55">
        <v>591.4</v>
      </c>
      <c r="O25" s="55">
        <f t="shared" si="0"/>
        <v>6552.0129999999999</v>
      </c>
      <c r="P25" s="1"/>
      <c r="Q25" s="1"/>
      <c r="R25" s="1"/>
      <c r="S25" s="1"/>
      <c r="T25" s="209" t="s">
        <v>23</v>
      </c>
      <c r="U25" s="52" t="s">
        <v>951</v>
      </c>
      <c r="V25" s="53" t="s">
        <v>934</v>
      </c>
      <c r="W25" s="53">
        <v>14607.1</v>
      </c>
    </row>
    <row r="26" spans="1:23" x14ac:dyDescent="0.25">
      <c r="A26" s="1"/>
      <c r="B26" s="54" t="s">
        <v>798</v>
      </c>
      <c r="C26" s="55">
        <v>1077.8399999999999</v>
      </c>
      <c r="D26" s="55">
        <v>3319.39</v>
      </c>
      <c r="E26" s="55">
        <v>1214.5999999999999</v>
      </c>
      <c r="F26" s="55">
        <v>24.7</v>
      </c>
      <c r="G26" s="55">
        <v>0</v>
      </c>
      <c r="H26" s="55"/>
      <c r="I26" s="55">
        <v>0</v>
      </c>
      <c r="J26" s="55"/>
      <c r="K26" s="55">
        <v>13.9</v>
      </c>
      <c r="L26" s="55">
        <v>12.1</v>
      </c>
      <c r="M26" s="55">
        <v>419.1</v>
      </c>
      <c r="N26" s="55">
        <v>584.1</v>
      </c>
      <c r="O26" s="55">
        <f t="shared" si="0"/>
        <v>6665.7300000000005</v>
      </c>
      <c r="P26" s="1"/>
      <c r="Q26" s="1"/>
      <c r="R26" s="1"/>
      <c r="S26" s="1"/>
      <c r="T26" s="209"/>
      <c r="U26" s="52" t="s">
        <v>952</v>
      </c>
      <c r="V26" s="53">
        <v>4752.1499999999996</v>
      </c>
      <c r="W26" s="53" t="s">
        <v>934</v>
      </c>
    </row>
    <row r="27" spans="1:23" x14ac:dyDescent="0.25">
      <c r="A27" s="1"/>
      <c r="B27" s="54" t="s">
        <v>799</v>
      </c>
      <c r="C27" s="55">
        <v>1100.95</v>
      </c>
      <c r="D27" s="55">
        <v>3314.076</v>
      </c>
      <c r="E27" s="55">
        <v>1296</v>
      </c>
      <c r="F27" s="55">
        <v>21.1</v>
      </c>
      <c r="G27" s="55">
        <v>0</v>
      </c>
      <c r="H27" s="55"/>
      <c r="I27" s="55">
        <v>0</v>
      </c>
      <c r="J27" s="55"/>
      <c r="K27" s="55">
        <v>13.3</v>
      </c>
      <c r="L27" s="55">
        <v>12</v>
      </c>
      <c r="M27" s="55">
        <v>420.4</v>
      </c>
      <c r="N27" s="55">
        <v>606.79999999999995</v>
      </c>
      <c r="O27" s="55">
        <f t="shared" si="0"/>
        <v>6784.6260000000002</v>
      </c>
      <c r="P27" s="1"/>
      <c r="Q27" s="1"/>
      <c r="R27" s="1"/>
      <c r="S27" s="1"/>
      <c r="T27" s="209" t="s">
        <v>586</v>
      </c>
      <c r="U27" s="52" t="s">
        <v>953</v>
      </c>
      <c r="V27" s="53">
        <v>120.65</v>
      </c>
      <c r="W27" s="53" t="s">
        <v>934</v>
      </c>
    </row>
    <row r="28" spans="1:23" x14ac:dyDescent="0.25">
      <c r="A28" s="1"/>
      <c r="B28" s="54" t="s">
        <v>800</v>
      </c>
      <c r="C28" s="55">
        <v>1114.22</v>
      </c>
      <c r="D28" s="55">
        <v>3158.5149999999999</v>
      </c>
      <c r="E28" s="55">
        <v>1401.4</v>
      </c>
      <c r="F28" s="55">
        <v>79.5</v>
      </c>
      <c r="G28" s="55">
        <v>0</v>
      </c>
      <c r="H28" s="55"/>
      <c r="I28" s="55">
        <v>0</v>
      </c>
      <c r="J28" s="55"/>
      <c r="K28" s="55">
        <v>13.9</v>
      </c>
      <c r="L28" s="55">
        <v>12</v>
      </c>
      <c r="M28" s="55">
        <v>400.7</v>
      </c>
      <c r="N28" s="55">
        <v>644</v>
      </c>
      <c r="O28" s="55">
        <f t="shared" si="0"/>
        <v>6824.2349999999997</v>
      </c>
      <c r="P28" s="1"/>
      <c r="Q28" s="1"/>
      <c r="R28" s="1"/>
      <c r="S28" s="1"/>
      <c r="T28" s="209" t="s">
        <v>601</v>
      </c>
      <c r="U28" s="52" t="s">
        <v>954</v>
      </c>
      <c r="V28" s="53">
        <v>478.8</v>
      </c>
      <c r="W28" s="53" t="s">
        <v>934</v>
      </c>
    </row>
    <row r="29" spans="1:23" x14ac:dyDescent="0.25">
      <c r="A29" s="1"/>
      <c r="B29" s="54" t="s">
        <v>801</v>
      </c>
      <c r="C29" s="55">
        <v>1098.83</v>
      </c>
      <c r="D29" s="55">
        <v>3234.277</v>
      </c>
      <c r="E29" s="55">
        <v>1377.8</v>
      </c>
      <c r="F29" s="55">
        <v>79.5</v>
      </c>
      <c r="G29" s="55">
        <v>57.9</v>
      </c>
      <c r="H29" s="55"/>
      <c r="I29" s="55">
        <v>0</v>
      </c>
      <c r="J29" s="55"/>
      <c r="K29" s="55">
        <v>15.1</v>
      </c>
      <c r="L29" s="55">
        <v>11.7</v>
      </c>
      <c r="M29" s="55">
        <v>370.6</v>
      </c>
      <c r="N29" s="55">
        <v>628.5</v>
      </c>
      <c r="O29" s="55">
        <f t="shared" si="0"/>
        <v>6874.2070000000003</v>
      </c>
      <c r="P29" s="1"/>
      <c r="Q29" s="1"/>
      <c r="R29" s="1"/>
      <c r="S29" s="1"/>
      <c r="T29" s="209" t="s">
        <v>587</v>
      </c>
      <c r="U29" s="52" t="s">
        <v>955</v>
      </c>
      <c r="V29" s="53">
        <v>489.1</v>
      </c>
      <c r="W29" s="53" t="s">
        <v>934</v>
      </c>
    </row>
    <row r="30" spans="1:23" x14ac:dyDescent="0.25">
      <c r="A30" s="1"/>
      <c r="B30" s="56" t="s">
        <v>802</v>
      </c>
      <c r="C30" s="57">
        <v>1108.76</v>
      </c>
      <c r="D30" s="57">
        <v>3320.11</v>
      </c>
      <c r="E30" s="57">
        <v>1313.2</v>
      </c>
      <c r="F30" s="57">
        <v>79.5</v>
      </c>
      <c r="G30" s="57">
        <v>62.8</v>
      </c>
      <c r="H30" s="57"/>
      <c r="I30" s="57">
        <v>0</v>
      </c>
      <c r="J30" s="57"/>
      <c r="K30" s="57">
        <v>13.8</v>
      </c>
      <c r="L30" s="57">
        <v>11.6</v>
      </c>
      <c r="M30" s="57">
        <v>408.4</v>
      </c>
      <c r="N30" s="57">
        <v>624.5</v>
      </c>
      <c r="O30" s="57">
        <f t="shared" si="0"/>
        <v>6942.67</v>
      </c>
      <c r="P30" s="1"/>
      <c r="Q30" s="1"/>
      <c r="R30" s="1"/>
      <c r="S30" s="1"/>
      <c r="T30" s="209" t="s">
        <v>571</v>
      </c>
      <c r="U30" s="52" t="s">
        <v>956</v>
      </c>
      <c r="V30" s="53" t="s">
        <v>934</v>
      </c>
      <c r="W30" s="53">
        <v>9561.2000000000007</v>
      </c>
    </row>
    <row r="31" spans="1:23" x14ac:dyDescent="0.25">
      <c r="A31" s="1"/>
      <c r="B31" s="50" t="s">
        <v>803</v>
      </c>
      <c r="C31" s="51">
        <v>1103.42</v>
      </c>
      <c r="D31" s="51">
        <v>3351.1869999999999</v>
      </c>
      <c r="E31" s="51">
        <v>1295.7</v>
      </c>
      <c r="F31" s="51">
        <v>79.5</v>
      </c>
      <c r="G31" s="51">
        <v>62.5</v>
      </c>
      <c r="H31" s="51"/>
      <c r="I31" s="51">
        <v>0</v>
      </c>
      <c r="J31" s="51"/>
      <c r="K31" s="51">
        <v>13.9</v>
      </c>
      <c r="L31" s="51">
        <v>11.6</v>
      </c>
      <c r="M31" s="51">
        <v>398.9</v>
      </c>
      <c r="N31" s="51">
        <v>650.1</v>
      </c>
      <c r="O31" s="51">
        <f t="shared" si="0"/>
        <v>6966.8069999999998</v>
      </c>
      <c r="P31" s="1"/>
      <c r="Q31" s="1"/>
      <c r="R31" s="1"/>
      <c r="S31" s="1"/>
      <c r="T31" s="209"/>
      <c r="U31" s="52" t="s">
        <v>957</v>
      </c>
      <c r="V31" s="53">
        <v>154.15</v>
      </c>
      <c r="W31" s="53" t="s">
        <v>934</v>
      </c>
    </row>
    <row r="32" spans="1:23" x14ac:dyDescent="0.25">
      <c r="A32" s="1"/>
      <c r="B32" s="54" t="s">
        <v>804</v>
      </c>
      <c r="C32" s="55">
        <v>1098.25</v>
      </c>
      <c r="D32" s="55">
        <v>3379.471</v>
      </c>
      <c r="E32" s="55">
        <v>1305.4000000000001</v>
      </c>
      <c r="F32" s="55">
        <v>79.099999999999994</v>
      </c>
      <c r="G32" s="55">
        <v>60.4</v>
      </c>
      <c r="H32" s="55"/>
      <c r="I32" s="55">
        <v>0</v>
      </c>
      <c r="J32" s="55"/>
      <c r="K32" s="55">
        <v>12.3</v>
      </c>
      <c r="L32" s="55">
        <v>11.6</v>
      </c>
      <c r="M32" s="55">
        <v>317</v>
      </c>
      <c r="N32" s="55">
        <v>673.9</v>
      </c>
      <c r="O32" s="55">
        <f t="shared" si="0"/>
        <v>6937.4209999999994</v>
      </c>
      <c r="P32" s="1"/>
      <c r="Q32" s="1"/>
      <c r="R32" s="1"/>
      <c r="S32" s="1"/>
      <c r="T32" s="209" t="s">
        <v>958</v>
      </c>
      <c r="U32" s="52" t="s">
        <v>959</v>
      </c>
      <c r="V32" s="53" t="s">
        <v>934</v>
      </c>
      <c r="W32" s="53">
        <v>1532.35</v>
      </c>
    </row>
    <row r="33" spans="1:23" x14ac:dyDescent="0.25">
      <c r="A33" s="1"/>
      <c r="B33" s="54" t="s">
        <v>805</v>
      </c>
      <c r="C33" s="55">
        <v>1104.78</v>
      </c>
      <c r="D33" s="55">
        <v>3317.9380000000001</v>
      </c>
      <c r="E33" s="55">
        <v>1263.0999999999999</v>
      </c>
      <c r="F33" s="55">
        <v>78.900000000000006</v>
      </c>
      <c r="G33" s="55">
        <v>59.7</v>
      </c>
      <c r="H33" s="55"/>
      <c r="I33" s="55">
        <v>12</v>
      </c>
      <c r="J33" s="55"/>
      <c r="K33" s="55">
        <v>12</v>
      </c>
      <c r="L33" s="55">
        <v>11.6</v>
      </c>
      <c r="M33" s="55">
        <v>405.5</v>
      </c>
      <c r="N33" s="55">
        <v>671.1</v>
      </c>
      <c r="O33" s="55">
        <f t="shared" si="0"/>
        <v>6936.6179999999995</v>
      </c>
      <c r="P33" s="1"/>
      <c r="Q33" s="1"/>
      <c r="R33" s="1"/>
      <c r="S33" s="1"/>
      <c r="T33" s="209" t="s">
        <v>588</v>
      </c>
      <c r="U33" s="52" t="s">
        <v>960</v>
      </c>
      <c r="V33" s="53">
        <v>480</v>
      </c>
      <c r="W33" s="53" t="s">
        <v>934</v>
      </c>
    </row>
    <row r="34" spans="1:23" x14ac:dyDescent="0.25">
      <c r="A34" s="1"/>
      <c r="B34" s="54" t="s">
        <v>806</v>
      </c>
      <c r="C34" s="55">
        <v>1094.45</v>
      </c>
      <c r="D34" s="55">
        <v>3239.1129999999998</v>
      </c>
      <c r="E34" s="55">
        <v>1250.3</v>
      </c>
      <c r="F34" s="55">
        <v>50.3</v>
      </c>
      <c r="G34" s="55">
        <v>58.7</v>
      </c>
      <c r="H34" s="55"/>
      <c r="I34" s="55">
        <v>21.62</v>
      </c>
      <c r="J34" s="55"/>
      <c r="K34" s="55">
        <v>12.1</v>
      </c>
      <c r="L34" s="55">
        <v>11.6</v>
      </c>
      <c r="M34" s="55">
        <v>402.4</v>
      </c>
      <c r="N34" s="55">
        <v>676.7</v>
      </c>
      <c r="O34" s="55">
        <f t="shared" si="0"/>
        <v>6817.2830000000004</v>
      </c>
      <c r="P34" s="1"/>
      <c r="Q34" s="1"/>
      <c r="R34" s="1"/>
      <c r="S34" s="1"/>
      <c r="T34" s="209" t="s">
        <v>589</v>
      </c>
      <c r="U34" s="52" t="s">
        <v>961</v>
      </c>
      <c r="V34" s="53">
        <v>410.15</v>
      </c>
      <c r="W34" s="53" t="s">
        <v>934</v>
      </c>
    </row>
    <row r="35" spans="1:23" x14ac:dyDescent="0.25">
      <c r="A35" s="1"/>
      <c r="B35" s="54" t="s">
        <v>807</v>
      </c>
      <c r="C35" s="55">
        <v>1101.92</v>
      </c>
      <c r="D35" s="55">
        <v>3316.9960000000001</v>
      </c>
      <c r="E35" s="55">
        <v>1315.6</v>
      </c>
      <c r="F35" s="55">
        <v>49.3</v>
      </c>
      <c r="G35" s="55">
        <v>0</v>
      </c>
      <c r="H35" s="55"/>
      <c r="I35" s="55">
        <v>21.94</v>
      </c>
      <c r="J35" s="55"/>
      <c r="K35" s="55">
        <v>12</v>
      </c>
      <c r="L35" s="55">
        <v>11.6</v>
      </c>
      <c r="M35" s="55">
        <v>430.8</v>
      </c>
      <c r="N35" s="55">
        <v>684.8</v>
      </c>
      <c r="O35" s="55">
        <f t="shared" si="0"/>
        <v>6944.9560000000001</v>
      </c>
      <c r="P35" s="1"/>
      <c r="Q35" s="1"/>
      <c r="R35" s="1"/>
      <c r="S35" s="1"/>
      <c r="T35" s="209" t="s">
        <v>74</v>
      </c>
      <c r="U35" s="52" t="s">
        <v>962</v>
      </c>
      <c r="V35" s="53" t="s">
        <v>934</v>
      </c>
      <c r="W35" s="53">
        <v>1590.6</v>
      </c>
    </row>
    <row r="36" spans="1:23" x14ac:dyDescent="0.25">
      <c r="A36" s="1"/>
      <c r="B36" s="54" t="s">
        <v>808</v>
      </c>
      <c r="C36" s="55">
        <v>1106.68</v>
      </c>
      <c r="D36" s="55">
        <v>3355.056</v>
      </c>
      <c r="E36" s="55">
        <v>1320.2</v>
      </c>
      <c r="F36" s="55">
        <v>33</v>
      </c>
      <c r="G36" s="55">
        <v>0</v>
      </c>
      <c r="H36" s="55"/>
      <c r="I36" s="55">
        <v>22.05</v>
      </c>
      <c r="J36" s="55"/>
      <c r="K36" s="55">
        <v>13.5</v>
      </c>
      <c r="L36" s="55">
        <v>11.6</v>
      </c>
      <c r="M36" s="55">
        <v>379.4</v>
      </c>
      <c r="N36" s="55">
        <v>672.8</v>
      </c>
      <c r="O36" s="55">
        <f t="shared" si="0"/>
        <v>6914.2860000000001</v>
      </c>
      <c r="P36" s="1"/>
      <c r="Q36" s="1"/>
      <c r="R36" s="1"/>
      <c r="S36" s="1"/>
      <c r="T36" s="209" t="s">
        <v>603</v>
      </c>
      <c r="U36" s="52" t="s">
        <v>963</v>
      </c>
      <c r="V36" s="53">
        <v>503.3</v>
      </c>
      <c r="W36" s="53" t="s">
        <v>934</v>
      </c>
    </row>
    <row r="37" spans="1:23" x14ac:dyDescent="0.25">
      <c r="A37" s="1"/>
      <c r="B37" s="54" t="s">
        <v>809</v>
      </c>
      <c r="C37" s="55">
        <v>1104.27</v>
      </c>
      <c r="D37" s="55">
        <v>3261.6390000000001</v>
      </c>
      <c r="E37" s="55">
        <v>1346.7</v>
      </c>
      <c r="F37" s="55">
        <v>24.9</v>
      </c>
      <c r="G37" s="55">
        <v>0</v>
      </c>
      <c r="H37" s="55"/>
      <c r="I37" s="55">
        <v>22.94</v>
      </c>
      <c r="J37" s="55"/>
      <c r="K37" s="55">
        <v>13.6</v>
      </c>
      <c r="L37" s="55">
        <v>11.6</v>
      </c>
      <c r="M37" s="55">
        <v>329.8</v>
      </c>
      <c r="N37" s="55">
        <v>683.6</v>
      </c>
      <c r="O37" s="55">
        <f t="shared" si="0"/>
        <v>6799.049</v>
      </c>
      <c r="P37" s="1"/>
      <c r="Q37" s="1"/>
      <c r="R37" s="1"/>
      <c r="S37" s="1"/>
      <c r="T37" s="209"/>
      <c r="U37" s="52" t="s">
        <v>964</v>
      </c>
      <c r="V37" s="53">
        <v>200.55</v>
      </c>
      <c r="W37" s="53" t="s">
        <v>934</v>
      </c>
    </row>
    <row r="38" spans="1:23" x14ac:dyDescent="0.25">
      <c r="A38" s="1"/>
      <c r="B38" s="56" t="s">
        <v>810</v>
      </c>
      <c r="C38" s="57">
        <v>1114.97</v>
      </c>
      <c r="D38" s="57">
        <v>3342.9389999999999</v>
      </c>
      <c r="E38" s="57">
        <v>1337.7</v>
      </c>
      <c r="F38" s="57">
        <v>26.2</v>
      </c>
      <c r="G38" s="57">
        <v>0</v>
      </c>
      <c r="H38" s="57"/>
      <c r="I38" s="57">
        <v>23.03</v>
      </c>
      <c r="J38" s="57"/>
      <c r="K38" s="57">
        <v>13.7</v>
      </c>
      <c r="L38" s="57">
        <v>11.9</v>
      </c>
      <c r="M38" s="57">
        <v>305.8</v>
      </c>
      <c r="N38" s="57">
        <v>702.9</v>
      </c>
      <c r="O38" s="57">
        <f t="shared" si="0"/>
        <v>6879.1389999999983</v>
      </c>
      <c r="P38" s="1"/>
      <c r="Q38" s="1"/>
      <c r="R38" s="1"/>
      <c r="S38" s="1"/>
      <c r="T38" s="209" t="s">
        <v>604</v>
      </c>
      <c r="U38" s="52" t="s">
        <v>965</v>
      </c>
      <c r="V38" s="53">
        <v>489.6</v>
      </c>
      <c r="W38" s="53" t="s">
        <v>934</v>
      </c>
    </row>
    <row r="39" spans="1:23" x14ac:dyDescent="0.25">
      <c r="A39" s="1"/>
      <c r="B39" s="50" t="s">
        <v>811</v>
      </c>
      <c r="C39" s="51">
        <v>1115.95</v>
      </c>
      <c r="D39" s="51">
        <v>3294.17</v>
      </c>
      <c r="E39" s="51">
        <v>1327.9</v>
      </c>
      <c r="F39" s="51">
        <v>24.9</v>
      </c>
      <c r="G39" s="51">
        <v>0</v>
      </c>
      <c r="H39" s="51"/>
      <c r="I39" s="51">
        <v>22.97</v>
      </c>
      <c r="J39" s="51"/>
      <c r="K39" s="51">
        <v>13.1</v>
      </c>
      <c r="L39" s="51">
        <v>12</v>
      </c>
      <c r="M39" s="51">
        <v>219.2</v>
      </c>
      <c r="N39" s="51">
        <v>721</v>
      </c>
      <c r="O39" s="51">
        <f t="shared" si="0"/>
        <v>6751.1900000000005</v>
      </c>
      <c r="P39" s="1"/>
      <c r="Q39" s="1"/>
      <c r="R39" s="1"/>
      <c r="S39" s="1"/>
      <c r="T39" s="209"/>
      <c r="U39" s="52" t="s">
        <v>966</v>
      </c>
      <c r="V39" s="53">
        <v>489.6</v>
      </c>
      <c r="W39" s="53" t="s">
        <v>934</v>
      </c>
    </row>
    <row r="40" spans="1:23" x14ac:dyDescent="0.25">
      <c r="A40" s="1"/>
      <c r="B40" s="54" t="s">
        <v>812</v>
      </c>
      <c r="C40" s="55">
        <v>1119.3499999999999</v>
      </c>
      <c r="D40" s="55">
        <v>3413.4540000000002</v>
      </c>
      <c r="E40" s="55">
        <v>1424.4</v>
      </c>
      <c r="F40" s="55">
        <v>25.5</v>
      </c>
      <c r="G40" s="55">
        <v>0</v>
      </c>
      <c r="H40" s="55"/>
      <c r="I40" s="55">
        <v>22.95</v>
      </c>
      <c r="J40" s="55"/>
      <c r="K40" s="55">
        <v>13.3</v>
      </c>
      <c r="L40" s="55">
        <v>12</v>
      </c>
      <c r="M40" s="55">
        <v>98.3</v>
      </c>
      <c r="N40" s="55">
        <v>725.1</v>
      </c>
      <c r="O40" s="55">
        <f t="shared" si="0"/>
        <v>6854.3540000000003</v>
      </c>
      <c r="P40" s="1"/>
      <c r="Q40" s="1"/>
      <c r="R40" s="1"/>
      <c r="S40" s="1"/>
      <c r="T40" s="209"/>
      <c r="U40" s="52" t="s">
        <v>967</v>
      </c>
      <c r="V40" s="53">
        <v>484.8</v>
      </c>
      <c r="W40" s="53" t="s">
        <v>934</v>
      </c>
    </row>
    <row r="41" spans="1:23" x14ac:dyDescent="0.25">
      <c r="A41" s="1"/>
      <c r="B41" s="54" t="s">
        <v>813</v>
      </c>
      <c r="C41" s="55">
        <v>1112.1600000000001</v>
      </c>
      <c r="D41" s="55">
        <v>3521.1489999999999</v>
      </c>
      <c r="E41" s="55">
        <v>1408</v>
      </c>
      <c r="F41" s="55">
        <v>24.3</v>
      </c>
      <c r="G41" s="55">
        <v>0</v>
      </c>
      <c r="H41" s="55"/>
      <c r="I41" s="55">
        <v>23.9</v>
      </c>
      <c r="J41" s="55"/>
      <c r="K41" s="55">
        <v>13.5</v>
      </c>
      <c r="L41" s="55">
        <v>12.2</v>
      </c>
      <c r="M41" s="55">
        <v>14.2</v>
      </c>
      <c r="N41" s="55">
        <v>751.6</v>
      </c>
      <c r="O41" s="55">
        <f t="shared" si="0"/>
        <v>6881.009</v>
      </c>
      <c r="P41" s="1"/>
      <c r="Q41" s="1"/>
      <c r="R41" s="1"/>
      <c r="S41" s="1"/>
      <c r="T41" s="209"/>
      <c r="U41" s="52" t="s">
        <v>968</v>
      </c>
      <c r="V41" s="53">
        <v>180.45</v>
      </c>
      <c r="W41" s="53" t="s">
        <v>934</v>
      </c>
    </row>
    <row r="42" spans="1:23" x14ac:dyDescent="0.25">
      <c r="A42" s="1"/>
      <c r="B42" s="54" t="s">
        <v>814</v>
      </c>
      <c r="C42" s="55">
        <v>1121.9000000000001</v>
      </c>
      <c r="D42" s="55">
        <v>3531.48</v>
      </c>
      <c r="E42" s="55">
        <v>1559.6</v>
      </c>
      <c r="F42" s="55">
        <v>25.3</v>
      </c>
      <c r="G42" s="55">
        <v>0</v>
      </c>
      <c r="H42" s="55"/>
      <c r="I42" s="55">
        <v>23.97</v>
      </c>
      <c r="J42" s="55"/>
      <c r="K42" s="55">
        <v>14</v>
      </c>
      <c r="L42" s="55">
        <v>12.2</v>
      </c>
      <c r="M42" s="55">
        <v>0</v>
      </c>
      <c r="N42" s="55">
        <v>756.7</v>
      </c>
      <c r="O42" s="55">
        <f t="shared" si="0"/>
        <v>7045.15</v>
      </c>
      <c r="P42" s="1"/>
      <c r="Q42" s="1"/>
      <c r="R42" s="1"/>
      <c r="S42" s="1"/>
      <c r="T42" s="209" t="s">
        <v>590</v>
      </c>
      <c r="U42" s="52" t="s">
        <v>969</v>
      </c>
      <c r="V42" s="53">
        <v>85.7</v>
      </c>
      <c r="W42" s="53" t="s">
        <v>934</v>
      </c>
    </row>
    <row r="43" spans="1:23" x14ac:dyDescent="0.25">
      <c r="A43" s="1"/>
      <c r="B43" s="54" t="s">
        <v>815</v>
      </c>
      <c r="C43" s="55">
        <v>1135.69</v>
      </c>
      <c r="D43" s="55">
        <v>3624.4690000000001</v>
      </c>
      <c r="E43" s="55">
        <v>1818.13</v>
      </c>
      <c r="F43" s="55">
        <v>40.5</v>
      </c>
      <c r="G43" s="55">
        <v>0</v>
      </c>
      <c r="H43" s="55"/>
      <c r="I43" s="55">
        <v>23.9</v>
      </c>
      <c r="J43" s="55"/>
      <c r="K43" s="55">
        <v>13.4</v>
      </c>
      <c r="L43" s="55">
        <v>12.2</v>
      </c>
      <c r="M43" s="55">
        <v>0</v>
      </c>
      <c r="N43" s="55">
        <v>765.2</v>
      </c>
      <c r="O43" s="55">
        <f t="shared" si="0"/>
        <v>7433.4889999999987</v>
      </c>
      <c r="P43" s="1"/>
      <c r="Q43" s="1"/>
      <c r="R43" s="1"/>
      <c r="S43" s="1"/>
      <c r="T43" s="209" t="s">
        <v>574</v>
      </c>
      <c r="U43" s="52" t="s">
        <v>970</v>
      </c>
      <c r="V43" s="53">
        <v>443.9</v>
      </c>
      <c r="W43" s="53" t="s">
        <v>934</v>
      </c>
    </row>
    <row r="44" spans="1:23" x14ac:dyDescent="0.25">
      <c r="A44" s="1"/>
      <c r="B44" s="54" t="s">
        <v>816</v>
      </c>
      <c r="C44" s="55">
        <v>1126.27</v>
      </c>
      <c r="D44" s="55">
        <v>3598.1149999999998</v>
      </c>
      <c r="E44" s="55">
        <v>2055.2689999999998</v>
      </c>
      <c r="F44" s="55">
        <v>39.9</v>
      </c>
      <c r="G44" s="55">
        <v>0</v>
      </c>
      <c r="H44" s="55"/>
      <c r="I44" s="55">
        <v>24.11</v>
      </c>
      <c r="J44" s="55"/>
      <c r="K44" s="55">
        <v>13.3</v>
      </c>
      <c r="L44" s="55">
        <v>12.3</v>
      </c>
      <c r="M44" s="55">
        <v>0</v>
      </c>
      <c r="N44" s="55">
        <v>758.4</v>
      </c>
      <c r="O44" s="55">
        <f t="shared" si="0"/>
        <v>7627.6639999999998</v>
      </c>
      <c r="P44" s="1"/>
      <c r="Q44" s="1"/>
      <c r="R44" s="1"/>
      <c r="S44" s="1"/>
      <c r="T44" s="209" t="s">
        <v>591</v>
      </c>
      <c r="U44" s="52" t="s">
        <v>971</v>
      </c>
      <c r="V44" s="53">
        <v>443.5</v>
      </c>
      <c r="W44" s="53" t="s">
        <v>934</v>
      </c>
    </row>
    <row r="45" spans="1:23" x14ac:dyDescent="0.25">
      <c r="A45" s="1"/>
      <c r="B45" s="54" t="s">
        <v>817</v>
      </c>
      <c r="C45" s="55">
        <v>1136.77</v>
      </c>
      <c r="D45" s="55">
        <v>3661.011</v>
      </c>
      <c r="E45" s="55">
        <v>2108.0149999999999</v>
      </c>
      <c r="F45" s="55">
        <v>39.799999999999997</v>
      </c>
      <c r="G45" s="55">
        <v>0</v>
      </c>
      <c r="H45" s="55"/>
      <c r="I45" s="55">
        <v>23.9</v>
      </c>
      <c r="J45" s="55"/>
      <c r="K45" s="55">
        <v>13.9</v>
      </c>
      <c r="L45" s="55">
        <v>12.3</v>
      </c>
      <c r="M45" s="55">
        <v>0</v>
      </c>
      <c r="N45" s="55">
        <v>719.3</v>
      </c>
      <c r="O45" s="55">
        <f t="shared" si="0"/>
        <v>7714.9960000000001</v>
      </c>
      <c r="P45" s="1"/>
      <c r="Q45" s="1"/>
      <c r="R45" s="1"/>
      <c r="S45" s="1"/>
      <c r="T45" s="209" t="s">
        <v>576</v>
      </c>
      <c r="U45" s="52" t="s">
        <v>972</v>
      </c>
      <c r="V45" s="53">
        <v>2167.25</v>
      </c>
      <c r="W45" s="53" t="s">
        <v>934</v>
      </c>
    </row>
    <row r="46" spans="1:23" x14ac:dyDescent="0.25">
      <c r="A46" s="1"/>
      <c r="B46" s="56" t="s">
        <v>818</v>
      </c>
      <c r="C46" s="57">
        <v>1128.3800000000001</v>
      </c>
      <c r="D46" s="57">
        <v>3626.4870000000001</v>
      </c>
      <c r="E46" s="57">
        <v>2122.6089999999999</v>
      </c>
      <c r="F46" s="57">
        <v>39.5</v>
      </c>
      <c r="G46" s="57">
        <v>0</v>
      </c>
      <c r="H46" s="57"/>
      <c r="I46" s="57">
        <v>23.85</v>
      </c>
      <c r="J46" s="57"/>
      <c r="K46" s="57">
        <v>13.7</v>
      </c>
      <c r="L46" s="57">
        <v>12.3</v>
      </c>
      <c r="M46" s="57">
        <v>0</v>
      </c>
      <c r="N46" s="57">
        <v>716.2</v>
      </c>
      <c r="O46" s="57">
        <f t="shared" si="0"/>
        <v>7683.0260000000007</v>
      </c>
      <c r="P46" s="1"/>
      <c r="Q46" s="1"/>
      <c r="R46" s="1"/>
      <c r="S46" s="1"/>
      <c r="T46" s="209" t="s">
        <v>579</v>
      </c>
      <c r="U46" s="52" t="s">
        <v>973</v>
      </c>
      <c r="V46" s="53">
        <v>79.75</v>
      </c>
      <c r="W46" s="53" t="s">
        <v>934</v>
      </c>
    </row>
    <row r="47" spans="1:23" x14ac:dyDescent="0.25">
      <c r="A47" s="1"/>
      <c r="B47" s="50" t="s">
        <v>819</v>
      </c>
      <c r="C47" s="51">
        <v>1128.6500000000001</v>
      </c>
      <c r="D47" s="51">
        <v>3641.8809999999999</v>
      </c>
      <c r="E47" s="51">
        <v>2119.2420000000002</v>
      </c>
      <c r="F47" s="51">
        <v>39.5</v>
      </c>
      <c r="G47" s="51">
        <v>0</v>
      </c>
      <c r="H47" s="51"/>
      <c r="I47" s="51">
        <v>23.84</v>
      </c>
      <c r="J47" s="51"/>
      <c r="K47" s="51">
        <v>12.8</v>
      </c>
      <c r="L47" s="51">
        <v>12.3</v>
      </c>
      <c r="M47" s="51">
        <v>0</v>
      </c>
      <c r="N47" s="51">
        <v>709.8</v>
      </c>
      <c r="O47" s="51">
        <f t="shared" si="0"/>
        <v>7688.0130000000008</v>
      </c>
      <c r="P47" s="1"/>
      <c r="Q47" s="1"/>
      <c r="R47" s="1"/>
      <c r="S47" s="1"/>
      <c r="T47" s="209" t="s">
        <v>90</v>
      </c>
      <c r="U47" s="52" t="s">
        <v>974</v>
      </c>
      <c r="V47" s="53" t="s">
        <v>934</v>
      </c>
      <c r="W47" s="53">
        <v>13380.55</v>
      </c>
    </row>
    <row r="48" spans="1:23" x14ac:dyDescent="0.25">
      <c r="A48" s="1"/>
      <c r="B48" s="54" t="s">
        <v>820</v>
      </c>
      <c r="C48" s="55">
        <v>1125.67</v>
      </c>
      <c r="D48" s="55">
        <v>3614.6759999999999</v>
      </c>
      <c r="E48" s="55">
        <v>2122.174</v>
      </c>
      <c r="F48" s="55">
        <v>40.299999999999997</v>
      </c>
      <c r="G48" s="55">
        <v>0</v>
      </c>
      <c r="H48" s="55"/>
      <c r="I48" s="55">
        <v>23.98</v>
      </c>
      <c r="J48" s="55"/>
      <c r="K48" s="55">
        <v>12.9</v>
      </c>
      <c r="L48" s="55">
        <v>12.3</v>
      </c>
      <c r="M48" s="55">
        <v>0</v>
      </c>
      <c r="N48" s="55">
        <v>683.8</v>
      </c>
      <c r="O48" s="55">
        <f t="shared" si="0"/>
        <v>7635.7999999999993</v>
      </c>
      <c r="P48" s="1"/>
      <c r="Q48" s="1"/>
      <c r="R48" s="1"/>
      <c r="S48" s="1"/>
      <c r="T48" s="209"/>
      <c r="U48" s="52" t="s">
        <v>975</v>
      </c>
      <c r="V48" s="53">
        <v>250.65</v>
      </c>
      <c r="W48" s="53" t="s">
        <v>934</v>
      </c>
    </row>
    <row r="49" spans="1:23" x14ac:dyDescent="0.25">
      <c r="A49" s="1"/>
      <c r="B49" s="54" t="s">
        <v>821</v>
      </c>
      <c r="C49" s="55">
        <v>1141.29</v>
      </c>
      <c r="D49" s="55">
        <v>3586.2669999999998</v>
      </c>
      <c r="E49" s="55">
        <v>2028.886</v>
      </c>
      <c r="F49" s="55">
        <v>41</v>
      </c>
      <c r="G49" s="55">
        <v>0</v>
      </c>
      <c r="H49" s="55"/>
      <c r="I49" s="55">
        <v>23.82</v>
      </c>
      <c r="J49" s="55"/>
      <c r="K49" s="55">
        <v>14.9</v>
      </c>
      <c r="L49" s="55">
        <v>12.3</v>
      </c>
      <c r="M49" s="55">
        <v>0</v>
      </c>
      <c r="N49" s="55">
        <v>663</v>
      </c>
      <c r="O49" s="55">
        <f t="shared" si="0"/>
        <v>7511.4629999999988</v>
      </c>
      <c r="P49" s="1"/>
      <c r="Q49" s="1"/>
      <c r="R49" s="1"/>
      <c r="S49" s="1"/>
      <c r="T49" s="209" t="s">
        <v>572</v>
      </c>
      <c r="U49" s="52" t="s">
        <v>976</v>
      </c>
      <c r="V49" s="53" t="s">
        <v>934</v>
      </c>
      <c r="W49" s="53">
        <v>1881.15</v>
      </c>
    </row>
    <row r="50" spans="1:23" x14ac:dyDescent="0.25">
      <c r="A50" s="1"/>
      <c r="B50" s="54" t="s">
        <v>822</v>
      </c>
      <c r="C50" s="55">
        <v>1135.24</v>
      </c>
      <c r="D50" s="55">
        <v>3554.194</v>
      </c>
      <c r="E50" s="55">
        <v>1840.7270000000001</v>
      </c>
      <c r="F50" s="55">
        <v>39.9</v>
      </c>
      <c r="G50" s="55">
        <v>0</v>
      </c>
      <c r="H50" s="55"/>
      <c r="I50" s="55">
        <v>23.84</v>
      </c>
      <c r="J50" s="55"/>
      <c r="K50" s="55">
        <v>12.8</v>
      </c>
      <c r="L50" s="55">
        <v>12.3</v>
      </c>
      <c r="M50" s="55">
        <v>0</v>
      </c>
      <c r="N50" s="55">
        <v>599.1</v>
      </c>
      <c r="O50" s="55">
        <f t="shared" si="0"/>
        <v>7218.1010000000006</v>
      </c>
      <c r="P50" s="1"/>
      <c r="Q50" s="1"/>
      <c r="R50" s="1"/>
      <c r="S50" s="1"/>
      <c r="T50" s="209" t="s">
        <v>585</v>
      </c>
      <c r="U50" s="52" t="s">
        <v>977</v>
      </c>
      <c r="V50" s="53">
        <v>36</v>
      </c>
      <c r="W50" s="53" t="s">
        <v>934</v>
      </c>
    </row>
    <row r="51" spans="1:23" x14ac:dyDescent="0.25">
      <c r="A51" s="1"/>
      <c r="B51" s="54" t="s">
        <v>823</v>
      </c>
      <c r="C51" s="55">
        <v>1113.57</v>
      </c>
      <c r="D51" s="55">
        <v>3448.3449999999998</v>
      </c>
      <c r="E51" s="55">
        <v>1812.8969999999999</v>
      </c>
      <c r="F51" s="55">
        <v>39.4</v>
      </c>
      <c r="G51" s="55">
        <v>0</v>
      </c>
      <c r="H51" s="55"/>
      <c r="I51" s="55">
        <v>23.94</v>
      </c>
      <c r="J51" s="55"/>
      <c r="K51" s="55">
        <v>13.3</v>
      </c>
      <c r="L51" s="55">
        <v>12.3</v>
      </c>
      <c r="M51" s="55">
        <v>0</v>
      </c>
      <c r="N51" s="55">
        <v>577.70000000000005</v>
      </c>
      <c r="O51" s="55">
        <f t="shared" si="0"/>
        <v>7041.4519999999993</v>
      </c>
      <c r="P51" s="1"/>
      <c r="Q51" s="1"/>
      <c r="R51" s="1"/>
      <c r="S51" s="1"/>
      <c r="T51" s="209" t="s">
        <v>102</v>
      </c>
      <c r="U51" s="52" t="s">
        <v>978</v>
      </c>
      <c r="V51" s="53">
        <v>128.30000000000001</v>
      </c>
      <c r="W51" s="53" t="s">
        <v>934</v>
      </c>
    </row>
    <row r="52" spans="1:23" x14ac:dyDescent="0.25">
      <c r="A52" s="1"/>
      <c r="B52" s="54" t="s">
        <v>824</v>
      </c>
      <c r="C52" s="55">
        <v>1119.9000000000001</v>
      </c>
      <c r="D52" s="55">
        <v>3435.6889999999999</v>
      </c>
      <c r="E52" s="55">
        <v>1692.5</v>
      </c>
      <c r="F52" s="55">
        <v>25.4</v>
      </c>
      <c r="G52" s="55">
        <v>0</v>
      </c>
      <c r="H52" s="55"/>
      <c r="I52" s="55">
        <v>24.03</v>
      </c>
      <c r="J52" s="55"/>
      <c r="K52" s="55">
        <v>13.4</v>
      </c>
      <c r="L52" s="55">
        <v>12.3</v>
      </c>
      <c r="M52" s="55">
        <v>0</v>
      </c>
      <c r="N52" s="55">
        <v>560.4</v>
      </c>
      <c r="O52" s="55">
        <f t="shared" si="0"/>
        <v>6883.6189999999988</v>
      </c>
      <c r="P52" s="1"/>
      <c r="Q52" s="1"/>
      <c r="R52" s="1"/>
      <c r="S52" s="1"/>
      <c r="T52" s="209"/>
      <c r="U52" s="52" t="s">
        <v>979</v>
      </c>
      <c r="V52" s="53" t="s">
        <v>934</v>
      </c>
      <c r="W52" s="53">
        <v>5182.8500000000004</v>
      </c>
    </row>
    <row r="53" spans="1:23" x14ac:dyDescent="0.25">
      <c r="A53" s="1"/>
      <c r="B53" s="54" t="s">
        <v>825</v>
      </c>
      <c r="C53" s="55">
        <v>1111.7</v>
      </c>
      <c r="D53" s="55">
        <v>3511.6480000000001</v>
      </c>
      <c r="E53" s="55">
        <v>1401.7</v>
      </c>
      <c r="F53" s="55">
        <v>25.1</v>
      </c>
      <c r="G53" s="55">
        <v>0</v>
      </c>
      <c r="H53" s="55"/>
      <c r="I53" s="55">
        <v>24.01</v>
      </c>
      <c r="J53" s="55"/>
      <c r="K53" s="55">
        <v>12.1</v>
      </c>
      <c r="L53" s="55">
        <v>12.3</v>
      </c>
      <c r="M53" s="55">
        <v>0</v>
      </c>
      <c r="N53" s="55">
        <v>539.20000000000005</v>
      </c>
      <c r="O53" s="55">
        <f t="shared" si="0"/>
        <v>6637.7580000000007</v>
      </c>
      <c r="P53" s="1"/>
      <c r="Q53" s="1"/>
      <c r="R53" s="1"/>
      <c r="S53" s="1"/>
      <c r="T53" s="209"/>
      <c r="U53" s="52" t="s">
        <v>107</v>
      </c>
      <c r="V53" s="53" t="s">
        <v>934</v>
      </c>
      <c r="W53" s="53">
        <v>2165.1</v>
      </c>
    </row>
    <row r="54" spans="1:23" x14ac:dyDescent="0.25">
      <c r="A54" s="1"/>
      <c r="B54" s="56" t="s">
        <v>53</v>
      </c>
      <c r="C54" s="57">
        <v>1119.52</v>
      </c>
      <c r="D54" s="57">
        <v>3498.7449999999999</v>
      </c>
      <c r="E54" s="57">
        <v>1336.4</v>
      </c>
      <c r="F54" s="57">
        <v>25.7</v>
      </c>
      <c r="G54" s="57">
        <v>0</v>
      </c>
      <c r="H54" s="57"/>
      <c r="I54" s="57">
        <v>23.91</v>
      </c>
      <c r="J54" s="57"/>
      <c r="K54" s="57">
        <v>12.4</v>
      </c>
      <c r="L54" s="57">
        <v>12.3</v>
      </c>
      <c r="M54" s="57">
        <v>0</v>
      </c>
      <c r="N54" s="57">
        <v>546.70000000000005</v>
      </c>
      <c r="O54" s="57">
        <f t="shared" si="0"/>
        <v>6575.6749999999984</v>
      </c>
      <c r="P54" s="1"/>
      <c r="Q54" s="1"/>
      <c r="R54" s="1"/>
      <c r="S54" s="1"/>
      <c r="T54" s="209"/>
      <c r="U54" s="52" t="s">
        <v>980</v>
      </c>
      <c r="V54" s="53">
        <v>249.1</v>
      </c>
      <c r="W54" s="53" t="s">
        <v>934</v>
      </c>
    </row>
    <row r="55" spans="1:23" x14ac:dyDescent="0.25">
      <c r="A55" s="1"/>
      <c r="B55" s="58" t="s">
        <v>981</v>
      </c>
      <c r="C55" s="59">
        <f>SUM(C7:C54)/2</f>
        <v>26698.169999999995</v>
      </c>
      <c r="D55" s="59">
        <f t="shared" ref="D55:O55" si="1">SUM(D7:D54)/2</f>
        <v>81267.021499999988</v>
      </c>
      <c r="E55" s="59">
        <f t="shared" si="1"/>
        <v>35129.124499999984</v>
      </c>
      <c r="F55" s="59">
        <f t="shared" si="1"/>
        <v>706</v>
      </c>
      <c r="G55" s="59">
        <f t="shared" si="1"/>
        <v>181</v>
      </c>
      <c r="H55" s="59">
        <f t="shared" si="1"/>
        <v>0</v>
      </c>
      <c r="I55" s="59">
        <f t="shared" si="1"/>
        <v>252.24999999999997</v>
      </c>
      <c r="J55" s="59">
        <f t="shared" si="1"/>
        <v>0</v>
      </c>
      <c r="K55" s="59">
        <f t="shared" si="1"/>
        <v>318.19999999999993</v>
      </c>
      <c r="L55" s="59">
        <f t="shared" si="1"/>
        <v>290.84999999999997</v>
      </c>
      <c r="M55" s="59">
        <f t="shared" si="1"/>
        <v>3550.0499999999997</v>
      </c>
      <c r="N55" s="59">
        <f t="shared" si="1"/>
        <v>14003.25</v>
      </c>
      <c r="O55" s="59">
        <f t="shared" si="1"/>
        <v>162395.91599999994</v>
      </c>
      <c r="P55" s="1"/>
      <c r="Q55" s="1"/>
      <c r="R55" s="1"/>
      <c r="S55" s="1"/>
      <c r="T55" s="209" t="s">
        <v>109</v>
      </c>
      <c r="U55" s="52" t="s">
        <v>982</v>
      </c>
      <c r="V55" s="53" t="s">
        <v>934</v>
      </c>
      <c r="W55" s="53">
        <v>894.2</v>
      </c>
    </row>
    <row r="56" spans="1:23" x14ac:dyDescent="0.25">
      <c r="A56" s="1"/>
      <c r="B56" s="58" t="s">
        <v>983</v>
      </c>
      <c r="C56" s="238">
        <f>+C55/$O$55</f>
        <v>0.16440173286131163</v>
      </c>
      <c r="D56" s="238">
        <f t="shared" ref="D56:O56" si="2">+D55/$O$55</f>
        <v>0.50042527855195584</v>
      </c>
      <c r="E56" s="238">
        <f t="shared" si="2"/>
        <v>0.21631778289301312</v>
      </c>
      <c r="F56" s="238">
        <f t="shared" si="2"/>
        <v>4.3473999678661883E-3</v>
      </c>
      <c r="G56" s="238">
        <f t="shared" si="2"/>
        <v>1.1145600484189521E-3</v>
      </c>
      <c r="H56" s="238">
        <f t="shared" si="2"/>
        <v>0</v>
      </c>
      <c r="I56" s="238">
        <f t="shared" si="2"/>
        <v>1.5533026089153625E-3</v>
      </c>
      <c r="J56" s="238">
        <f t="shared" si="2"/>
        <v>0</v>
      </c>
      <c r="K56" s="238">
        <f t="shared" si="2"/>
        <v>1.9594088807011628E-3</v>
      </c>
      <c r="L56" s="238">
        <f t="shared" si="2"/>
        <v>1.7909933153737688E-3</v>
      </c>
      <c r="M56" s="238">
        <f t="shared" si="2"/>
        <v>2.1860463535302212E-2</v>
      </c>
      <c r="N56" s="238">
        <f t="shared" si="2"/>
        <v>8.6229077337141941E-2</v>
      </c>
      <c r="O56" s="238">
        <f t="shared" si="2"/>
        <v>1</v>
      </c>
      <c r="P56" s="1"/>
      <c r="Q56" s="1"/>
      <c r="R56" s="1"/>
      <c r="S56" s="1"/>
      <c r="T56" s="209"/>
      <c r="U56" s="52" t="s">
        <v>984</v>
      </c>
      <c r="V56" s="53">
        <v>14.4</v>
      </c>
      <c r="W56" s="53" t="s">
        <v>934</v>
      </c>
    </row>
    <row r="57" spans="1:23" x14ac:dyDescent="0.25">
      <c r="A57" s="1"/>
      <c r="B57" s="1"/>
      <c r="C57" s="1"/>
      <c r="D57" s="1"/>
      <c r="E57" s="1"/>
      <c r="F57" s="1"/>
      <c r="G57" s="1"/>
      <c r="H57" s="1"/>
      <c r="I57" s="1"/>
      <c r="J57" s="1"/>
      <c r="K57" s="1"/>
      <c r="L57" s="1"/>
      <c r="M57" s="1"/>
      <c r="N57" s="1"/>
      <c r="O57" s="1"/>
      <c r="P57" s="1"/>
      <c r="Q57" s="1"/>
      <c r="R57" s="1"/>
      <c r="S57" s="1"/>
      <c r="T57" s="209"/>
      <c r="U57" s="52" t="s">
        <v>985</v>
      </c>
      <c r="V57" s="53">
        <v>721.9</v>
      </c>
      <c r="W57" s="53" t="s">
        <v>934</v>
      </c>
    </row>
    <row r="58" spans="1:23" x14ac:dyDescent="0.25">
      <c r="A58" s="1"/>
      <c r="B58" s="1"/>
      <c r="C58" s="1"/>
      <c r="D58" s="1"/>
      <c r="E58" s="1"/>
      <c r="F58" s="1"/>
      <c r="G58" s="1"/>
      <c r="H58" s="1"/>
      <c r="I58" s="1"/>
      <c r="J58" s="1"/>
      <c r="K58" s="1"/>
      <c r="L58" s="1"/>
      <c r="M58" s="1"/>
      <c r="N58" s="1"/>
      <c r="O58" s="1"/>
      <c r="P58" s="1"/>
      <c r="Q58" s="1"/>
      <c r="R58" s="1"/>
      <c r="S58" s="1"/>
      <c r="T58" s="209"/>
      <c r="U58" s="52" t="s">
        <v>986</v>
      </c>
      <c r="V58" s="53" t="s">
        <v>934</v>
      </c>
      <c r="W58" s="53">
        <v>5805.7</v>
      </c>
    </row>
    <row r="59" spans="1:23" x14ac:dyDescent="0.25">
      <c r="A59" s="1"/>
      <c r="B59" s="1"/>
      <c r="C59" s="1"/>
      <c r="D59" s="1"/>
      <c r="E59" s="1"/>
      <c r="F59" s="1"/>
      <c r="G59" s="1"/>
      <c r="H59" s="1"/>
      <c r="I59" s="1"/>
      <c r="J59" s="1"/>
      <c r="K59" s="1"/>
      <c r="L59" s="1"/>
      <c r="M59" s="1"/>
      <c r="N59" s="1"/>
      <c r="O59" s="1"/>
      <c r="P59" s="1"/>
      <c r="Q59" s="1"/>
      <c r="R59" s="1"/>
      <c r="S59" s="1"/>
      <c r="T59" s="209"/>
      <c r="U59" s="52" t="s">
        <v>987</v>
      </c>
      <c r="V59" s="53" t="s">
        <v>934</v>
      </c>
      <c r="W59" s="53">
        <v>3037.45</v>
      </c>
    </row>
    <row r="60" spans="1:23" x14ac:dyDescent="0.25">
      <c r="A60" s="1"/>
      <c r="B60" s="1"/>
      <c r="C60" s="1"/>
      <c r="D60" s="1"/>
      <c r="E60" s="1"/>
      <c r="F60" s="1"/>
      <c r="G60" s="1"/>
      <c r="H60" s="1"/>
      <c r="I60" s="1"/>
      <c r="J60" s="1"/>
      <c r="K60" s="1"/>
      <c r="L60" s="1"/>
      <c r="M60" s="1"/>
      <c r="N60" s="1"/>
      <c r="O60" s="1"/>
      <c r="P60" s="1"/>
      <c r="Q60" s="1"/>
      <c r="R60" s="1"/>
      <c r="S60" s="1"/>
      <c r="T60" s="209"/>
      <c r="U60" s="52" t="s">
        <v>988</v>
      </c>
      <c r="V60" s="53">
        <v>1529.5</v>
      </c>
      <c r="W60" s="53" t="s">
        <v>934</v>
      </c>
    </row>
    <row r="61" spans="1:23" x14ac:dyDescent="0.25">
      <c r="A61" s="1"/>
      <c r="B61" s="1"/>
      <c r="C61" s="1"/>
      <c r="D61" s="1"/>
      <c r="E61" s="1"/>
      <c r="F61" s="1"/>
      <c r="G61" s="1"/>
      <c r="H61" s="1"/>
      <c r="I61" s="1"/>
      <c r="J61" s="1"/>
      <c r="K61" s="1"/>
      <c r="L61" s="1"/>
      <c r="M61" s="1"/>
      <c r="N61" s="1"/>
      <c r="O61" s="1"/>
      <c r="P61" s="1"/>
      <c r="Q61" s="1"/>
      <c r="R61" s="1"/>
      <c r="S61" s="1"/>
      <c r="T61" s="209" t="s">
        <v>569</v>
      </c>
      <c r="U61" s="52" t="s">
        <v>989</v>
      </c>
      <c r="V61" s="53" t="s">
        <v>934</v>
      </c>
      <c r="W61" s="53">
        <v>2613.6999999999998</v>
      </c>
    </row>
    <row r="62" spans="1:23" x14ac:dyDescent="0.25">
      <c r="A62" s="1"/>
      <c r="B62" s="1"/>
      <c r="C62" s="1"/>
      <c r="D62" s="1"/>
      <c r="E62" s="1"/>
      <c r="F62" s="1"/>
      <c r="G62" s="1"/>
      <c r="H62" s="1"/>
      <c r="I62" s="1"/>
      <c r="J62" s="1"/>
      <c r="K62" s="1"/>
      <c r="L62" s="1"/>
      <c r="M62" s="1"/>
      <c r="N62" s="1"/>
      <c r="O62" s="1"/>
      <c r="P62" s="1"/>
      <c r="Q62" s="1"/>
      <c r="R62" s="1"/>
      <c r="S62" s="1"/>
      <c r="T62" s="209"/>
      <c r="U62" s="52" t="s">
        <v>990</v>
      </c>
      <c r="V62" s="53">
        <v>31.2</v>
      </c>
      <c r="W62" s="53" t="s">
        <v>934</v>
      </c>
    </row>
    <row r="63" spans="1:23" x14ac:dyDescent="0.25">
      <c r="A63" s="1"/>
      <c r="B63" s="1"/>
      <c r="C63" s="1"/>
      <c r="D63" s="1"/>
      <c r="E63" s="1"/>
      <c r="F63" s="1"/>
      <c r="G63" s="1"/>
      <c r="H63" s="1"/>
      <c r="I63" s="1"/>
      <c r="J63" s="1"/>
      <c r="K63" s="1"/>
      <c r="L63" s="1"/>
      <c r="M63" s="1"/>
      <c r="N63" s="1"/>
      <c r="O63" s="1"/>
      <c r="P63" s="1"/>
      <c r="Q63" s="1"/>
      <c r="R63" s="1"/>
      <c r="S63" s="1"/>
      <c r="T63" s="209" t="s">
        <v>991</v>
      </c>
      <c r="U63" s="52" t="s">
        <v>992</v>
      </c>
      <c r="V63" s="53">
        <v>479.15</v>
      </c>
      <c r="W63" s="53" t="s">
        <v>934</v>
      </c>
    </row>
    <row r="64" spans="1:23" x14ac:dyDescent="0.25">
      <c r="A64" s="1"/>
      <c r="B64" s="1"/>
      <c r="C64" s="1"/>
      <c r="D64" s="1"/>
      <c r="E64" s="1"/>
      <c r="F64" s="1"/>
      <c r="G64" s="1"/>
      <c r="H64" s="1"/>
      <c r="I64" s="1"/>
      <c r="J64" s="1"/>
      <c r="K64" s="1"/>
      <c r="L64" s="1"/>
      <c r="M64" s="1"/>
      <c r="N64" s="1"/>
      <c r="O64" s="1"/>
      <c r="P64" s="1"/>
      <c r="Q64" s="1"/>
      <c r="R64" s="1"/>
      <c r="S64" s="1"/>
      <c r="T64" s="209"/>
      <c r="U64" s="52" t="s">
        <v>993</v>
      </c>
      <c r="V64" s="53">
        <v>204.35</v>
      </c>
      <c r="W64" s="53" t="s">
        <v>934</v>
      </c>
    </row>
    <row r="65" spans="1:23" x14ac:dyDescent="0.25">
      <c r="A65" s="1"/>
      <c r="B65" s="1"/>
      <c r="C65" s="1"/>
      <c r="D65" s="1"/>
      <c r="E65" s="1"/>
      <c r="F65" s="1"/>
      <c r="G65" s="1"/>
      <c r="H65" s="1"/>
      <c r="I65" s="1"/>
      <c r="J65" s="1"/>
      <c r="K65" s="1"/>
      <c r="L65" s="1"/>
      <c r="M65" s="1"/>
      <c r="N65" s="1"/>
      <c r="O65" s="1"/>
      <c r="P65" s="1"/>
      <c r="Q65" s="1"/>
      <c r="R65" s="1"/>
      <c r="S65" s="1"/>
      <c r="T65" s="209" t="s">
        <v>134</v>
      </c>
      <c r="U65" s="52" t="s">
        <v>994</v>
      </c>
      <c r="V65" s="53">
        <v>96</v>
      </c>
      <c r="W65" s="53" t="s">
        <v>934</v>
      </c>
    </row>
    <row r="66" spans="1:23" x14ac:dyDescent="0.25">
      <c r="A66" s="1"/>
      <c r="B66" s="1"/>
      <c r="C66" s="1"/>
      <c r="D66" s="1"/>
      <c r="E66" s="1"/>
      <c r="F66" s="1"/>
      <c r="G66" s="1"/>
      <c r="H66" s="1"/>
      <c r="I66" s="1"/>
      <c r="J66" s="1"/>
      <c r="K66" s="1"/>
      <c r="L66" s="1"/>
      <c r="M66" s="1"/>
      <c r="N66" s="1"/>
      <c r="O66" s="1"/>
      <c r="P66" s="1"/>
      <c r="Q66" s="1"/>
      <c r="R66" s="1"/>
      <c r="S66" s="1"/>
      <c r="T66" s="209"/>
      <c r="U66" s="52" t="s">
        <v>135</v>
      </c>
      <c r="V66" s="53" t="s">
        <v>934</v>
      </c>
      <c r="W66" s="53">
        <v>4148.8</v>
      </c>
    </row>
    <row r="67" spans="1:23" x14ac:dyDescent="0.25">
      <c r="A67" s="1"/>
      <c r="B67" s="1"/>
      <c r="C67" s="1"/>
      <c r="D67" s="1"/>
      <c r="E67" s="1"/>
      <c r="F67" s="1"/>
      <c r="G67" s="1"/>
      <c r="H67" s="1"/>
      <c r="I67" s="1"/>
      <c r="J67" s="1"/>
      <c r="K67" s="1"/>
      <c r="L67" s="1"/>
      <c r="M67" s="1"/>
      <c r="N67" s="1"/>
      <c r="O67" s="1"/>
      <c r="P67" s="1"/>
      <c r="Q67" s="1"/>
      <c r="R67" s="1"/>
      <c r="S67" s="1"/>
      <c r="T67" s="209"/>
      <c r="U67" s="52" t="s">
        <v>995</v>
      </c>
      <c r="V67" s="53" t="s">
        <v>934</v>
      </c>
      <c r="W67" s="53">
        <v>933.75</v>
      </c>
    </row>
    <row r="68" spans="1:23" x14ac:dyDescent="0.25">
      <c r="A68" s="1"/>
      <c r="B68" s="1"/>
      <c r="C68" s="1"/>
      <c r="D68" s="1"/>
      <c r="E68" s="1"/>
      <c r="F68" s="1"/>
      <c r="G68" s="1"/>
      <c r="H68" s="1"/>
      <c r="I68" s="1"/>
      <c r="J68" s="1"/>
      <c r="K68" s="1"/>
      <c r="L68" s="1"/>
      <c r="M68" s="1"/>
      <c r="N68" s="1"/>
      <c r="O68" s="1"/>
      <c r="P68" s="1"/>
      <c r="Q68" s="1"/>
      <c r="R68" s="1"/>
      <c r="S68" s="1"/>
      <c r="T68" s="209"/>
      <c r="U68" s="52" t="s">
        <v>996</v>
      </c>
      <c r="V68" s="53" t="s">
        <v>934</v>
      </c>
      <c r="W68" s="53">
        <v>1093.8</v>
      </c>
    </row>
    <row r="69" spans="1:23" x14ac:dyDescent="0.25">
      <c r="A69" s="1"/>
      <c r="B69" s="1"/>
      <c r="C69" s="1"/>
      <c r="D69" s="1"/>
      <c r="E69" s="1"/>
      <c r="F69" s="1"/>
      <c r="G69" s="1"/>
      <c r="H69" s="1"/>
      <c r="I69" s="1"/>
      <c r="J69" s="1"/>
      <c r="K69" s="1"/>
      <c r="L69" s="1"/>
      <c r="M69" s="1"/>
      <c r="N69" s="1"/>
      <c r="O69" s="1"/>
      <c r="P69" s="1"/>
      <c r="Q69" s="1"/>
      <c r="R69" s="1"/>
      <c r="S69" s="1"/>
      <c r="T69" s="209"/>
      <c r="U69" s="52" t="s">
        <v>997</v>
      </c>
      <c r="V69" s="53">
        <v>221.1</v>
      </c>
      <c r="W69" s="53" t="s">
        <v>934</v>
      </c>
    </row>
    <row r="70" spans="1:23" x14ac:dyDescent="0.25">
      <c r="A70" s="1"/>
      <c r="B70" s="1"/>
      <c r="C70" s="1"/>
      <c r="D70" s="1"/>
      <c r="E70" s="1"/>
      <c r="F70" s="1"/>
      <c r="G70" s="1"/>
      <c r="H70" s="1"/>
      <c r="I70" s="1"/>
      <c r="J70" s="1"/>
      <c r="K70" s="1"/>
      <c r="L70" s="1"/>
      <c r="M70" s="1"/>
      <c r="N70" s="1"/>
      <c r="O70" s="1"/>
      <c r="P70" s="1"/>
      <c r="Q70" s="1"/>
      <c r="R70" s="1"/>
      <c r="S70" s="1"/>
      <c r="T70" s="209"/>
      <c r="U70" s="52" t="s">
        <v>998</v>
      </c>
      <c r="V70" s="53">
        <v>2533.6</v>
      </c>
      <c r="W70" s="53" t="s">
        <v>934</v>
      </c>
    </row>
    <row r="71" spans="1:23" x14ac:dyDescent="0.25">
      <c r="A71" s="1"/>
      <c r="B71" s="1"/>
      <c r="C71" s="1"/>
      <c r="D71" s="1"/>
      <c r="E71" s="1"/>
      <c r="F71" s="1"/>
      <c r="G71" s="1"/>
      <c r="H71" s="1"/>
      <c r="I71" s="1"/>
      <c r="J71" s="1"/>
      <c r="K71" s="1"/>
      <c r="L71" s="1"/>
      <c r="M71" s="1"/>
      <c r="N71" s="1"/>
      <c r="O71" s="1"/>
      <c r="P71" s="1"/>
      <c r="Q71" s="1"/>
      <c r="R71" s="1"/>
      <c r="S71" s="1"/>
      <c r="T71" s="60" t="s">
        <v>981</v>
      </c>
      <c r="U71" s="61"/>
      <c r="V71" s="62">
        <v>26698.17</v>
      </c>
      <c r="W71" s="62">
        <v>81267.021500000003</v>
      </c>
    </row>
  </sheetData>
  <mergeCells count="35">
    <mergeCell ref="T51:T54"/>
    <mergeCell ref="T55:T60"/>
    <mergeCell ref="T61:T62"/>
    <mergeCell ref="T63:T64"/>
    <mergeCell ref="T65:T70"/>
    <mergeCell ref="T45"/>
    <mergeCell ref="T46"/>
    <mergeCell ref="T47:T48"/>
    <mergeCell ref="T49"/>
    <mergeCell ref="T50"/>
    <mergeCell ref="T36:T37"/>
    <mergeCell ref="T38:T41"/>
    <mergeCell ref="T42"/>
    <mergeCell ref="T43"/>
    <mergeCell ref="T44"/>
    <mergeCell ref="T30:T31"/>
    <mergeCell ref="T32"/>
    <mergeCell ref="T33"/>
    <mergeCell ref="T34"/>
    <mergeCell ref="T35"/>
    <mergeCell ref="T24"/>
    <mergeCell ref="T25:T26"/>
    <mergeCell ref="T27"/>
    <mergeCell ref="T28"/>
    <mergeCell ref="T29"/>
    <mergeCell ref="T11:T12"/>
    <mergeCell ref="T13:T16"/>
    <mergeCell ref="T17:T20"/>
    <mergeCell ref="T21"/>
    <mergeCell ref="T22:T23"/>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1" t="s">
        <v>999</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4.1" customHeight="1" x14ac:dyDescent="0.25">
      <c r="A6" s="1"/>
      <c r="B6" s="210" t="s">
        <v>556</v>
      </c>
      <c r="C6" s="210" t="s">
        <v>611</v>
      </c>
      <c r="D6" s="210" t="s">
        <v>612</v>
      </c>
      <c r="E6" s="210" t="s">
        <v>613</v>
      </c>
      <c r="F6" s="210" t="s">
        <v>164</v>
      </c>
      <c r="G6" s="210" t="s">
        <v>599</v>
      </c>
      <c r="H6" s="210" t="s">
        <v>600</v>
      </c>
      <c r="I6" s="210" t="s">
        <v>233</v>
      </c>
      <c r="J6" s="210" t="s">
        <v>580</v>
      </c>
      <c r="K6" s="210" t="s">
        <v>273</v>
      </c>
      <c r="L6" s="210"/>
      <c r="M6" s="210"/>
      <c r="N6" s="210"/>
      <c r="O6" s="210"/>
      <c r="P6" s="210" t="s">
        <v>598</v>
      </c>
      <c r="Q6" s="210" t="s">
        <v>586</v>
      </c>
      <c r="R6" s="210" t="s">
        <v>601</v>
      </c>
      <c r="S6" s="210" t="s">
        <v>587</v>
      </c>
      <c r="T6" s="210" t="s">
        <v>588</v>
      </c>
      <c r="U6" s="210" t="s">
        <v>589</v>
      </c>
      <c r="V6" s="210" t="s">
        <v>602</v>
      </c>
      <c r="W6" s="210"/>
      <c r="X6" s="210" t="s">
        <v>581</v>
      </c>
      <c r="Y6" s="210" t="s">
        <v>74</v>
      </c>
      <c r="Z6" s="210"/>
      <c r="AA6" s="210"/>
      <c r="AB6" s="210"/>
      <c r="AC6" s="210"/>
      <c r="AD6" s="210" t="s">
        <v>603</v>
      </c>
      <c r="AE6" s="210"/>
      <c r="AF6" s="210" t="s">
        <v>604</v>
      </c>
      <c r="AG6" s="210"/>
      <c r="AH6" s="210"/>
      <c r="AI6" s="210"/>
      <c r="AJ6" s="210" t="s">
        <v>582</v>
      </c>
      <c r="AK6" s="210" t="s">
        <v>605</v>
      </c>
      <c r="AL6" s="210" t="s">
        <v>583</v>
      </c>
      <c r="AM6" s="210" t="s">
        <v>590</v>
      </c>
      <c r="AN6" s="210" t="s">
        <v>591</v>
      </c>
      <c r="AO6" s="210" t="s">
        <v>1000</v>
      </c>
      <c r="AP6" s="210" t="s">
        <v>584</v>
      </c>
      <c r="AQ6" s="210" t="s">
        <v>585</v>
      </c>
      <c r="AR6" s="210" t="s">
        <v>606</v>
      </c>
      <c r="AS6" s="210" t="s">
        <v>592</v>
      </c>
      <c r="AT6" s="210" t="s">
        <v>102</v>
      </c>
      <c r="AU6" s="210"/>
      <c r="AV6" s="210" t="s">
        <v>109</v>
      </c>
      <c r="AW6" s="210"/>
      <c r="AX6" s="210"/>
      <c r="AY6" s="210"/>
      <c r="AZ6" s="210"/>
      <c r="BA6" s="210" t="s">
        <v>593</v>
      </c>
      <c r="BB6" s="210" t="s">
        <v>594</v>
      </c>
      <c r="BC6" s="210" t="s">
        <v>595</v>
      </c>
      <c r="BD6" s="210" t="s">
        <v>379</v>
      </c>
      <c r="BE6" s="210" t="s">
        <v>596</v>
      </c>
      <c r="BF6" s="210"/>
      <c r="BG6" s="210"/>
      <c r="BH6" s="210"/>
      <c r="BI6" s="210" t="s">
        <v>607</v>
      </c>
      <c r="BJ6" s="210" t="s">
        <v>569</v>
      </c>
      <c r="BK6" s="210" t="s">
        <v>610</v>
      </c>
      <c r="BL6" s="210" t="s">
        <v>608</v>
      </c>
      <c r="BM6" s="210"/>
      <c r="BN6" s="210" t="s">
        <v>597</v>
      </c>
      <c r="BO6" s="63" t="s">
        <v>1001</v>
      </c>
    </row>
    <row r="7" spans="1:67" x14ac:dyDescent="0.25">
      <c r="A7" s="1"/>
      <c r="B7" s="210"/>
      <c r="C7" s="63" t="s">
        <v>1002</v>
      </c>
      <c r="D7" s="63" t="s">
        <v>1003</v>
      </c>
      <c r="E7" s="63" t="s">
        <v>1004</v>
      </c>
      <c r="F7" s="63" t="s">
        <v>933</v>
      </c>
      <c r="G7" s="63" t="s">
        <v>935</v>
      </c>
      <c r="H7" s="63" t="s">
        <v>1005</v>
      </c>
      <c r="I7" s="63" t="s">
        <v>1006</v>
      </c>
      <c r="J7" s="63" t="s">
        <v>934</v>
      </c>
      <c r="K7" s="63" t="s">
        <v>943</v>
      </c>
      <c r="L7" s="63" t="s">
        <v>1007</v>
      </c>
      <c r="M7" s="63" t="s">
        <v>944</v>
      </c>
      <c r="N7" s="63" t="s">
        <v>945</v>
      </c>
      <c r="O7" s="63" t="s">
        <v>1008</v>
      </c>
      <c r="P7" s="63" t="s">
        <v>950</v>
      </c>
      <c r="Q7" s="63" t="s">
        <v>953</v>
      </c>
      <c r="R7" s="63" t="s">
        <v>954</v>
      </c>
      <c r="S7" s="63" t="s">
        <v>955</v>
      </c>
      <c r="T7" s="63" t="s">
        <v>960</v>
      </c>
      <c r="U7" s="63" t="s">
        <v>961</v>
      </c>
      <c r="V7" s="63" t="s">
        <v>934</v>
      </c>
      <c r="W7" s="63" t="s">
        <v>934</v>
      </c>
      <c r="X7" s="63" t="s">
        <v>934</v>
      </c>
      <c r="Y7" s="63" t="s">
        <v>934</v>
      </c>
      <c r="Z7" s="63" t="s">
        <v>934</v>
      </c>
      <c r="AA7" s="63" t="s">
        <v>934</v>
      </c>
      <c r="AB7" s="63" t="s">
        <v>934</v>
      </c>
      <c r="AC7" s="63" t="s">
        <v>934</v>
      </c>
      <c r="AD7" s="63" t="s">
        <v>963</v>
      </c>
      <c r="AE7" s="63" t="s">
        <v>964</v>
      </c>
      <c r="AF7" s="63" t="s">
        <v>1009</v>
      </c>
      <c r="AG7" s="63" t="s">
        <v>1010</v>
      </c>
      <c r="AH7" s="63" t="s">
        <v>1011</v>
      </c>
      <c r="AI7" s="63" t="s">
        <v>968</v>
      </c>
      <c r="AJ7" s="63" t="s">
        <v>934</v>
      </c>
      <c r="AK7" s="63" t="s">
        <v>934</v>
      </c>
      <c r="AL7" s="63" t="s">
        <v>934</v>
      </c>
      <c r="AM7" s="63" t="s">
        <v>1012</v>
      </c>
      <c r="AN7" s="63" t="s">
        <v>971</v>
      </c>
      <c r="AO7" s="63" t="s">
        <v>1013</v>
      </c>
      <c r="AP7" s="63" t="s">
        <v>934</v>
      </c>
      <c r="AQ7" s="63" t="s">
        <v>977</v>
      </c>
      <c r="AR7" s="63" t="s">
        <v>934</v>
      </c>
      <c r="AS7" s="63" t="s">
        <v>934</v>
      </c>
      <c r="AT7" s="63" t="s">
        <v>1014</v>
      </c>
      <c r="AU7" s="63" t="s">
        <v>1015</v>
      </c>
      <c r="AV7" s="63" t="s">
        <v>934</v>
      </c>
      <c r="AW7" s="63" t="s">
        <v>934</v>
      </c>
      <c r="AX7" s="63" t="s">
        <v>934</v>
      </c>
      <c r="AY7" s="63" t="s">
        <v>934</v>
      </c>
      <c r="AZ7" s="63" t="s">
        <v>984</v>
      </c>
      <c r="BA7" s="63" t="s">
        <v>934</v>
      </c>
      <c r="BB7" s="63" t="s">
        <v>934</v>
      </c>
      <c r="BC7" s="63" t="s">
        <v>934</v>
      </c>
      <c r="BD7" s="63" t="s">
        <v>1016</v>
      </c>
      <c r="BE7" s="63" t="s">
        <v>1017</v>
      </c>
      <c r="BF7" s="63" t="s">
        <v>1018</v>
      </c>
      <c r="BG7" s="63" t="s">
        <v>1019</v>
      </c>
      <c r="BH7" s="63" t="s">
        <v>1020</v>
      </c>
      <c r="BI7" s="63" t="s">
        <v>934</v>
      </c>
      <c r="BJ7" s="63" t="s">
        <v>1021</v>
      </c>
      <c r="BK7" s="63" t="s">
        <v>1022</v>
      </c>
      <c r="BL7" s="63" t="s">
        <v>992</v>
      </c>
      <c r="BM7" s="63" t="s">
        <v>1023</v>
      </c>
      <c r="BN7" s="63" t="s">
        <v>934</v>
      </c>
      <c r="BO7" s="63" t="s">
        <v>770</v>
      </c>
    </row>
    <row r="8" spans="1:67" x14ac:dyDescent="0.25">
      <c r="A8" s="1"/>
      <c r="B8" s="50" t="s">
        <v>1024</v>
      </c>
      <c r="C8" s="64">
        <v>6.6</v>
      </c>
      <c r="D8" s="64"/>
      <c r="E8" s="64">
        <v>7.1</v>
      </c>
      <c r="F8" s="64">
        <v>20.3</v>
      </c>
      <c r="G8" s="64">
        <v>3</v>
      </c>
      <c r="H8" s="64"/>
      <c r="I8" s="64"/>
      <c r="J8" s="64"/>
      <c r="K8" s="64">
        <v>19.8</v>
      </c>
      <c r="L8" s="64"/>
      <c r="M8" s="64">
        <v>20.2</v>
      </c>
      <c r="N8" s="64">
        <v>20.2</v>
      </c>
      <c r="O8" s="64">
        <v>13</v>
      </c>
      <c r="P8" s="64">
        <v>3.3</v>
      </c>
      <c r="Q8" s="64">
        <v>5.0999999999999996</v>
      </c>
      <c r="R8" s="64">
        <v>20</v>
      </c>
      <c r="S8" s="64">
        <v>20.100000000000001</v>
      </c>
      <c r="T8" s="64">
        <v>20</v>
      </c>
      <c r="U8" s="64">
        <v>18.600000000000001</v>
      </c>
      <c r="V8" s="64"/>
      <c r="W8" s="64">
        <v>10.8</v>
      </c>
      <c r="X8" s="64">
        <v>88.8</v>
      </c>
      <c r="Y8" s="64">
        <v>53.6</v>
      </c>
      <c r="Z8" s="64">
        <v>82.9</v>
      </c>
      <c r="AA8" s="64"/>
      <c r="AB8" s="64">
        <v>2.8</v>
      </c>
      <c r="AC8" s="64">
        <v>2.7</v>
      </c>
      <c r="AD8" s="64">
        <v>21</v>
      </c>
      <c r="AE8" s="64">
        <v>8.4</v>
      </c>
      <c r="AF8" s="64">
        <v>20.399999999999999</v>
      </c>
      <c r="AG8" s="64">
        <v>20.399999999999999</v>
      </c>
      <c r="AH8" s="64">
        <v>20.2</v>
      </c>
      <c r="AI8" s="64">
        <v>7.5</v>
      </c>
      <c r="AJ8" s="64"/>
      <c r="AK8" s="64">
        <v>1.3</v>
      </c>
      <c r="AL8" s="64">
        <v>0.6</v>
      </c>
      <c r="AM8" s="64">
        <v>3.6</v>
      </c>
      <c r="AN8" s="64">
        <v>18.399999999999999</v>
      </c>
      <c r="AO8" s="64"/>
      <c r="AP8" s="64"/>
      <c r="AQ8" s="64">
        <v>1.5</v>
      </c>
      <c r="AR8" s="64"/>
      <c r="AS8" s="64"/>
      <c r="AT8" s="64">
        <v>5.4</v>
      </c>
      <c r="AU8" s="64">
        <v>10.199999999999999</v>
      </c>
      <c r="AV8" s="64">
        <v>48.9</v>
      </c>
      <c r="AW8" s="64"/>
      <c r="AX8" s="64">
        <v>58.6</v>
      </c>
      <c r="AY8" s="64"/>
      <c r="AZ8" s="64">
        <v>0.6</v>
      </c>
      <c r="BA8" s="64"/>
      <c r="BB8" s="64">
        <v>22.4</v>
      </c>
      <c r="BC8" s="64">
        <v>68</v>
      </c>
      <c r="BD8" s="64"/>
      <c r="BE8" s="64">
        <v>4.8</v>
      </c>
      <c r="BF8" s="64">
        <v>2.7</v>
      </c>
      <c r="BG8" s="64">
        <v>2.4</v>
      </c>
      <c r="BH8" s="64">
        <v>2.4</v>
      </c>
      <c r="BI8" s="64"/>
      <c r="BJ8" s="64">
        <v>1.3</v>
      </c>
      <c r="BK8" s="64"/>
      <c r="BL8" s="64">
        <v>20</v>
      </c>
      <c r="BM8" s="64">
        <v>8.5</v>
      </c>
      <c r="BN8" s="64"/>
      <c r="BO8" s="65">
        <v>818.4</v>
      </c>
    </row>
    <row r="9" spans="1:67" x14ac:dyDescent="0.25">
      <c r="A9" s="1"/>
      <c r="B9" s="54" t="s">
        <v>1025</v>
      </c>
      <c r="C9" s="66">
        <v>7</v>
      </c>
      <c r="D9" s="66"/>
      <c r="E9" s="66">
        <v>7.4</v>
      </c>
      <c r="F9" s="66">
        <v>20.3</v>
      </c>
      <c r="G9" s="66">
        <v>3</v>
      </c>
      <c r="H9" s="66"/>
      <c r="I9" s="66"/>
      <c r="J9" s="66"/>
      <c r="K9" s="66">
        <v>19.8</v>
      </c>
      <c r="L9" s="66"/>
      <c r="M9" s="66">
        <v>20</v>
      </c>
      <c r="N9" s="66">
        <v>20.3</v>
      </c>
      <c r="O9" s="66">
        <v>12.9</v>
      </c>
      <c r="P9" s="66">
        <v>3.4</v>
      </c>
      <c r="Q9" s="66">
        <v>5.0999999999999996</v>
      </c>
      <c r="R9" s="66">
        <v>19.8</v>
      </c>
      <c r="S9" s="66">
        <v>20.3</v>
      </c>
      <c r="T9" s="66">
        <v>20</v>
      </c>
      <c r="U9" s="66">
        <v>18.7</v>
      </c>
      <c r="V9" s="66"/>
      <c r="W9" s="66">
        <v>9.6</v>
      </c>
      <c r="X9" s="66">
        <v>90.1</v>
      </c>
      <c r="Y9" s="66">
        <v>48.7</v>
      </c>
      <c r="Z9" s="66">
        <v>81.8</v>
      </c>
      <c r="AA9" s="66"/>
      <c r="AB9" s="66">
        <v>3</v>
      </c>
      <c r="AC9" s="66">
        <v>3.4</v>
      </c>
      <c r="AD9" s="66">
        <v>20.9</v>
      </c>
      <c r="AE9" s="66">
        <v>8.4</v>
      </c>
      <c r="AF9" s="66">
        <v>20.399999999999999</v>
      </c>
      <c r="AG9" s="66">
        <v>20.399999999999999</v>
      </c>
      <c r="AH9" s="66">
        <v>20.2</v>
      </c>
      <c r="AI9" s="66">
        <v>7.5</v>
      </c>
      <c r="AJ9" s="66"/>
      <c r="AK9" s="66">
        <v>0.1</v>
      </c>
      <c r="AL9" s="66"/>
      <c r="AM9" s="66">
        <v>3.6</v>
      </c>
      <c r="AN9" s="66">
        <v>18.399999999999999</v>
      </c>
      <c r="AO9" s="66"/>
      <c r="AP9" s="66"/>
      <c r="AQ9" s="66">
        <v>1.5</v>
      </c>
      <c r="AR9" s="66"/>
      <c r="AS9" s="66"/>
      <c r="AT9" s="66">
        <v>5.3</v>
      </c>
      <c r="AU9" s="66">
        <v>10.4</v>
      </c>
      <c r="AV9" s="66">
        <v>49.6</v>
      </c>
      <c r="AW9" s="66"/>
      <c r="AX9" s="66">
        <v>54.8</v>
      </c>
      <c r="AY9" s="66"/>
      <c r="AZ9" s="66">
        <v>0.6</v>
      </c>
      <c r="BA9" s="66"/>
      <c r="BB9" s="66">
        <v>27.8</v>
      </c>
      <c r="BC9" s="66">
        <v>67.2</v>
      </c>
      <c r="BD9" s="66"/>
      <c r="BE9" s="66">
        <v>4.8</v>
      </c>
      <c r="BF9" s="66">
        <v>2.7</v>
      </c>
      <c r="BG9" s="66">
        <v>2.4</v>
      </c>
      <c r="BH9" s="66">
        <v>2.4</v>
      </c>
      <c r="BI9" s="66"/>
      <c r="BJ9" s="66">
        <v>1.3</v>
      </c>
      <c r="BK9" s="66"/>
      <c r="BL9" s="66">
        <v>19.899999999999999</v>
      </c>
      <c r="BM9" s="66">
        <v>8.5</v>
      </c>
      <c r="BN9" s="66"/>
      <c r="BO9" s="67">
        <v>813.7</v>
      </c>
    </row>
    <row r="10" spans="1:67" x14ac:dyDescent="0.25">
      <c r="A10" s="1"/>
      <c r="B10" s="54" t="s">
        <v>1026</v>
      </c>
      <c r="C10" s="66">
        <v>6.8</v>
      </c>
      <c r="D10" s="66"/>
      <c r="E10" s="66">
        <v>7.2</v>
      </c>
      <c r="F10" s="66">
        <v>20.3</v>
      </c>
      <c r="G10" s="66">
        <v>3</v>
      </c>
      <c r="H10" s="66"/>
      <c r="I10" s="66"/>
      <c r="J10" s="66"/>
      <c r="K10" s="66">
        <v>19.8</v>
      </c>
      <c r="L10" s="66"/>
      <c r="M10" s="66">
        <v>19.899999999999999</v>
      </c>
      <c r="N10" s="66">
        <v>20.2</v>
      </c>
      <c r="O10" s="66">
        <v>12.9</v>
      </c>
      <c r="P10" s="66">
        <v>3.3</v>
      </c>
      <c r="Q10" s="66">
        <v>5.0999999999999996</v>
      </c>
      <c r="R10" s="66">
        <v>19.8</v>
      </c>
      <c r="S10" s="66">
        <v>19.8</v>
      </c>
      <c r="T10" s="66">
        <v>20</v>
      </c>
      <c r="U10" s="66">
        <v>18.7</v>
      </c>
      <c r="V10" s="66"/>
      <c r="W10" s="66">
        <v>4</v>
      </c>
      <c r="X10" s="66">
        <v>80.3</v>
      </c>
      <c r="Y10" s="66">
        <v>43.4</v>
      </c>
      <c r="Z10" s="66">
        <v>81.900000000000006</v>
      </c>
      <c r="AA10" s="66"/>
      <c r="AB10" s="66">
        <v>1.8</v>
      </c>
      <c r="AC10" s="66">
        <v>1.8</v>
      </c>
      <c r="AD10" s="66">
        <v>21</v>
      </c>
      <c r="AE10" s="66">
        <v>8.4</v>
      </c>
      <c r="AF10" s="66">
        <v>20.399999999999999</v>
      </c>
      <c r="AG10" s="66">
        <v>20.399999999999999</v>
      </c>
      <c r="AH10" s="66">
        <v>20.2</v>
      </c>
      <c r="AI10" s="66">
        <v>7.5</v>
      </c>
      <c r="AJ10" s="66"/>
      <c r="AK10" s="66"/>
      <c r="AL10" s="66"/>
      <c r="AM10" s="66">
        <v>3.6</v>
      </c>
      <c r="AN10" s="66">
        <v>18.399999999999999</v>
      </c>
      <c r="AO10" s="66"/>
      <c r="AP10" s="66"/>
      <c r="AQ10" s="66">
        <v>1.5</v>
      </c>
      <c r="AR10" s="66"/>
      <c r="AS10" s="66"/>
      <c r="AT10" s="66">
        <v>5.3</v>
      </c>
      <c r="AU10" s="66">
        <v>10.3</v>
      </c>
      <c r="AV10" s="66">
        <v>51.9</v>
      </c>
      <c r="AW10" s="66"/>
      <c r="AX10" s="66">
        <v>62.4</v>
      </c>
      <c r="AY10" s="66"/>
      <c r="AZ10" s="66">
        <v>0.6</v>
      </c>
      <c r="BA10" s="66"/>
      <c r="BB10" s="66">
        <v>27.2</v>
      </c>
      <c r="BC10" s="66">
        <v>65.900000000000006</v>
      </c>
      <c r="BD10" s="66"/>
      <c r="BE10" s="66">
        <v>4.8</v>
      </c>
      <c r="BF10" s="66">
        <v>2.7</v>
      </c>
      <c r="BG10" s="66">
        <v>2.4</v>
      </c>
      <c r="BH10" s="66">
        <v>2.4</v>
      </c>
      <c r="BI10" s="66"/>
      <c r="BJ10" s="66">
        <v>1.3</v>
      </c>
      <c r="BK10" s="66"/>
      <c r="BL10" s="66">
        <v>19.8</v>
      </c>
      <c r="BM10" s="66">
        <v>8.4</v>
      </c>
      <c r="BN10" s="66"/>
      <c r="BO10" s="67">
        <v>796.8</v>
      </c>
    </row>
    <row r="11" spans="1:67" x14ac:dyDescent="0.25">
      <c r="A11" s="1"/>
      <c r="B11" s="54" t="s">
        <v>1027</v>
      </c>
      <c r="C11" s="66">
        <v>7</v>
      </c>
      <c r="D11" s="66"/>
      <c r="E11" s="66">
        <v>6.2</v>
      </c>
      <c r="F11" s="66">
        <v>20.3</v>
      </c>
      <c r="G11" s="66">
        <v>3</v>
      </c>
      <c r="H11" s="66"/>
      <c r="I11" s="66"/>
      <c r="J11" s="66"/>
      <c r="K11" s="66">
        <v>19.8</v>
      </c>
      <c r="L11" s="66"/>
      <c r="M11" s="66">
        <v>19.7</v>
      </c>
      <c r="N11" s="66">
        <v>20.2</v>
      </c>
      <c r="O11" s="66">
        <v>12.9</v>
      </c>
      <c r="P11" s="66">
        <v>3.2</v>
      </c>
      <c r="Q11" s="66">
        <v>5.0999999999999996</v>
      </c>
      <c r="R11" s="66">
        <v>20</v>
      </c>
      <c r="S11" s="66">
        <v>20</v>
      </c>
      <c r="T11" s="66">
        <v>20</v>
      </c>
      <c r="U11" s="66">
        <v>18.7</v>
      </c>
      <c r="V11" s="66"/>
      <c r="W11" s="66">
        <v>4.3</v>
      </c>
      <c r="X11" s="66">
        <v>75.8</v>
      </c>
      <c r="Y11" s="66">
        <v>37</v>
      </c>
      <c r="Z11" s="66">
        <v>75.900000000000006</v>
      </c>
      <c r="AA11" s="66"/>
      <c r="AB11" s="66">
        <v>2.6</v>
      </c>
      <c r="AC11" s="66">
        <v>1.5</v>
      </c>
      <c r="AD11" s="66">
        <v>21</v>
      </c>
      <c r="AE11" s="66">
        <v>8.4</v>
      </c>
      <c r="AF11" s="66">
        <v>20.399999999999999</v>
      </c>
      <c r="AG11" s="66">
        <v>20.399999999999999</v>
      </c>
      <c r="AH11" s="66">
        <v>20.2</v>
      </c>
      <c r="AI11" s="66">
        <v>7.5</v>
      </c>
      <c r="AJ11" s="66"/>
      <c r="AK11" s="66"/>
      <c r="AL11" s="66"/>
      <c r="AM11" s="66">
        <v>3.6</v>
      </c>
      <c r="AN11" s="66">
        <v>18.399999999999999</v>
      </c>
      <c r="AO11" s="66"/>
      <c r="AP11" s="66"/>
      <c r="AQ11" s="66">
        <v>1.5</v>
      </c>
      <c r="AR11" s="66"/>
      <c r="AS11" s="66"/>
      <c r="AT11" s="66">
        <v>5.4</v>
      </c>
      <c r="AU11" s="66">
        <v>10.4</v>
      </c>
      <c r="AV11" s="66">
        <v>52.4</v>
      </c>
      <c r="AW11" s="66"/>
      <c r="AX11" s="66">
        <v>59</v>
      </c>
      <c r="AY11" s="66"/>
      <c r="AZ11" s="66">
        <v>0.6</v>
      </c>
      <c r="BA11" s="66"/>
      <c r="BB11" s="66">
        <v>25.2</v>
      </c>
      <c r="BC11" s="66">
        <v>64.5</v>
      </c>
      <c r="BD11" s="66"/>
      <c r="BE11" s="66">
        <v>4.8</v>
      </c>
      <c r="BF11" s="66">
        <v>2.7</v>
      </c>
      <c r="BG11" s="66">
        <v>2.4</v>
      </c>
      <c r="BH11" s="66">
        <v>2.4</v>
      </c>
      <c r="BI11" s="66"/>
      <c r="BJ11" s="66">
        <v>1.3</v>
      </c>
      <c r="BK11" s="66"/>
      <c r="BL11" s="66">
        <v>20</v>
      </c>
      <c r="BM11" s="66">
        <v>8.5</v>
      </c>
      <c r="BN11" s="66"/>
      <c r="BO11" s="67">
        <v>774.2</v>
      </c>
    </row>
    <row r="12" spans="1:67" x14ac:dyDescent="0.25">
      <c r="A12" s="1"/>
      <c r="B12" s="54" t="s">
        <v>1028</v>
      </c>
      <c r="C12" s="66">
        <v>7.9</v>
      </c>
      <c r="D12" s="66"/>
      <c r="E12" s="66">
        <v>6.8</v>
      </c>
      <c r="F12" s="66">
        <v>18.899999999999999</v>
      </c>
      <c r="G12" s="66">
        <v>3</v>
      </c>
      <c r="H12" s="66"/>
      <c r="I12" s="66"/>
      <c r="J12" s="66"/>
      <c r="K12" s="66">
        <v>19.899999999999999</v>
      </c>
      <c r="L12" s="66"/>
      <c r="M12" s="66">
        <v>19.7</v>
      </c>
      <c r="N12" s="66">
        <v>20.2</v>
      </c>
      <c r="O12" s="66">
        <v>12.9</v>
      </c>
      <c r="P12" s="66">
        <v>3.2</v>
      </c>
      <c r="Q12" s="66">
        <v>5</v>
      </c>
      <c r="R12" s="66">
        <v>19.600000000000001</v>
      </c>
      <c r="S12" s="66">
        <v>20.100000000000001</v>
      </c>
      <c r="T12" s="66">
        <v>20</v>
      </c>
      <c r="U12" s="66">
        <v>18.7</v>
      </c>
      <c r="V12" s="66"/>
      <c r="W12" s="66">
        <v>4.5</v>
      </c>
      <c r="X12" s="66">
        <v>93.2</v>
      </c>
      <c r="Y12" s="66">
        <v>30.2</v>
      </c>
      <c r="Z12" s="66">
        <v>78.8</v>
      </c>
      <c r="AA12" s="66"/>
      <c r="AB12" s="66">
        <v>1.6</v>
      </c>
      <c r="AC12" s="66">
        <v>0.7</v>
      </c>
      <c r="AD12" s="66">
        <v>21</v>
      </c>
      <c r="AE12" s="66">
        <v>8.4</v>
      </c>
      <c r="AF12" s="66">
        <v>20.399999999999999</v>
      </c>
      <c r="AG12" s="66">
        <v>20.399999999999999</v>
      </c>
      <c r="AH12" s="66">
        <v>20.2</v>
      </c>
      <c r="AI12" s="66">
        <v>7.5</v>
      </c>
      <c r="AJ12" s="66"/>
      <c r="AK12" s="66"/>
      <c r="AL12" s="66"/>
      <c r="AM12" s="66">
        <v>3.7</v>
      </c>
      <c r="AN12" s="66">
        <v>18.399999999999999</v>
      </c>
      <c r="AO12" s="66"/>
      <c r="AP12" s="66"/>
      <c r="AQ12" s="66">
        <v>1.5</v>
      </c>
      <c r="AR12" s="66"/>
      <c r="AS12" s="66"/>
      <c r="AT12" s="66">
        <v>5.3</v>
      </c>
      <c r="AU12" s="66">
        <v>10.4</v>
      </c>
      <c r="AV12" s="66">
        <v>55.5</v>
      </c>
      <c r="AW12" s="66"/>
      <c r="AX12" s="66">
        <v>58.5</v>
      </c>
      <c r="AY12" s="66"/>
      <c r="AZ12" s="66">
        <v>0.6</v>
      </c>
      <c r="BA12" s="66"/>
      <c r="BB12" s="66">
        <v>29.1</v>
      </c>
      <c r="BC12" s="66">
        <v>70.2</v>
      </c>
      <c r="BD12" s="66"/>
      <c r="BE12" s="66">
        <v>4.8</v>
      </c>
      <c r="BF12" s="66">
        <v>2.7</v>
      </c>
      <c r="BG12" s="66">
        <v>2.4</v>
      </c>
      <c r="BH12" s="66">
        <v>2.4</v>
      </c>
      <c r="BI12" s="66"/>
      <c r="BJ12" s="66">
        <v>1.3</v>
      </c>
      <c r="BK12" s="66"/>
      <c r="BL12" s="66">
        <v>19.600000000000001</v>
      </c>
      <c r="BM12" s="66">
        <v>8.5</v>
      </c>
      <c r="BN12" s="66"/>
      <c r="BO12" s="67">
        <v>797.7</v>
      </c>
    </row>
    <row r="13" spans="1:67" x14ac:dyDescent="0.25">
      <c r="A13" s="1"/>
      <c r="B13" s="54" t="s">
        <v>1029</v>
      </c>
      <c r="C13" s="66">
        <v>6.9</v>
      </c>
      <c r="D13" s="66"/>
      <c r="E13" s="66">
        <v>7.4</v>
      </c>
      <c r="F13" s="66">
        <v>20</v>
      </c>
      <c r="G13" s="66">
        <v>3</v>
      </c>
      <c r="H13" s="66"/>
      <c r="I13" s="66"/>
      <c r="J13" s="66"/>
      <c r="K13" s="66">
        <v>19.8</v>
      </c>
      <c r="L13" s="66"/>
      <c r="M13" s="66">
        <v>19.600000000000001</v>
      </c>
      <c r="N13" s="66">
        <v>20.2</v>
      </c>
      <c r="O13" s="66">
        <v>13</v>
      </c>
      <c r="P13" s="66">
        <v>3.2</v>
      </c>
      <c r="Q13" s="66">
        <v>5.0999999999999996</v>
      </c>
      <c r="R13" s="66">
        <v>19.600000000000001</v>
      </c>
      <c r="S13" s="66">
        <v>19.7</v>
      </c>
      <c r="T13" s="66">
        <v>20</v>
      </c>
      <c r="U13" s="66">
        <v>18.7</v>
      </c>
      <c r="V13" s="66"/>
      <c r="W13" s="66">
        <v>4.5</v>
      </c>
      <c r="X13" s="66">
        <v>92</v>
      </c>
      <c r="Y13" s="66">
        <v>26</v>
      </c>
      <c r="Z13" s="66">
        <v>72.2</v>
      </c>
      <c r="AA13" s="66"/>
      <c r="AB13" s="66">
        <v>1.4</v>
      </c>
      <c r="AC13" s="66">
        <v>0.7</v>
      </c>
      <c r="AD13" s="66">
        <v>21</v>
      </c>
      <c r="AE13" s="66">
        <v>8.4</v>
      </c>
      <c r="AF13" s="66">
        <v>20.399999999999999</v>
      </c>
      <c r="AG13" s="66">
        <v>20.399999999999999</v>
      </c>
      <c r="AH13" s="66">
        <v>20.2</v>
      </c>
      <c r="AI13" s="66">
        <v>7.8</v>
      </c>
      <c r="AJ13" s="66"/>
      <c r="AK13" s="66"/>
      <c r="AL13" s="66"/>
      <c r="AM13" s="66">
        <v>3.7</v>
      </c>
      <c r="AN13" s="66">
        <v>17.899999999999999</v>
      </c>
      <c r="AO13" s="66"/>
      <c r="AP13" s="66"/>
      <c r="AQ13" s="66">
        <v>1.5</v>
      </c>
      <c r="AR13" s="66"/>
      <c r="AS13" s="66"/>
      <c r="AT13" s="66">
        <v>5.2</v>
      </c>
      <c r="AU13" s="66">
        <v>10.4</v>
      </c>
      <c r="AV13" s="66">
        <v>62.1</v>
      </c>
      <c r="AW13" s="66"/>
      <c r="AX13" s="66">
        <v>58.6</v>
      </c>
      <c r="AY13" s="66"/>
      <c r="AZ13" s="66">
        <v>0.6</v>
      </c>
      <c r="BA13" s="66"/>
      <c r="BB13" s="66">
        <v>26.9</v>
      </c>
      <c r="BC13" s="66">
        <v>72.5</v>
      </c>
      <c r="BD13" s="66"/>
      <c r="BE13" s="66">
        <v>4.8</v>
      </c>
      <c r="BF13" s="66">
        <v>2.7</v>
      </c>
      <c r="BG13" s="66">
        <v>2.4</v>
      </c>
      <c r="BH13" s="66">
        <v>2.4</v>
      </c>
      <c r="BI13" s="66"/>
      <c r="BJ13" s="66">
        <v>1.3</v>
      </c>
      <c r="BK13" s="66"/>
      <c r="BL13" s="66">
        <v>19.399999999999999</v>
      </c>
      <c r="BM13" s="66">
        <v>8.5</v>
      </c>
      <c r="BN13" s="66"/>
      <c r="BO13" s="67">
        <v>792.1</v>
      </c>
    </row>
    <row r="14" spans="1:67" x14ac:dyDescent="0.25">
      <c r="A14" s="1"/>
      <c r="B14" s="54" t="s">
        <v>1030</v>
      </c>
      <c r="C14" s="66">
        <v>6.9</v>
      </c>
      <c r="D14" s="66"/>
      <c r="E14" s="66">
        <v>6.6</v>
      </c>
      <c r="F14" s="66">
        <v>20.2</v>
      </c>
      <c r="G14" s="66">
        <v>3</v>
      </c>
      <c r="H14" s="66"/>
      <c r="I14" s="66"/>
      <c r="J14" s="66"/>
      <c r="K14" s="66">
        <v>19.8</v>
      </c>
      <c r="L14" s="66"/>
      <c r="M14" s="66">
        <v>19.600000000000001</v>
      </c>
      <c r="N14" s="66">
        <v>20.3</v>
      </c>
      <c r="O14" s="66">
        <v>12.9</v>
      </c>
      <c r="P14" s="66">
        <v>3.1</v>
      </c>
      <c r="Q14" s="66">
        <v>5.0999999999999996</v>
      </c>
      <c r="R14" s="66">
        <v>19.899999999999999</v>
      </c>
      <c r="S14" s="66">
        <v>20.5</v>
      </c>
      <c r="T14" s="66">
        <v>20</v>
      </c>
      <c r="U14" s="66">
        <v>18.7</v>
      </c>
      <c r="V14" s="66"/>
      <c r="W14" s="66">
        <v>6.5</v>
      </c>
      <c r="X14" s="66">
        <v>104.3</v>
      </c>
      <c r="Y14" s="66">
        <v>24.6</v>
      </c>
      <c r="Z14" s="66">
        <v>70.400000000000006</v>
      </c>
      <c r="AA14" s="66"/>
      <c r="AB14" s="66">
        <v>3.1</v>
      </c>
      <c r="AC14" s="66">
        <v>1</v>
      </c>
      <c r="AD14" s="66">
        <v>21</v>
      </c>
      <c r="AE14" s="66">
        <v>8.4</v>
      </c>
      <c r="AF14" s="66">
        <v>20.399999999999999</v>
      </c>
      <c r="AG14" s="66">
        <v>20.399999999999999</v>
      </c>
      <c r="AH14" s="66">
        <v>20.2</v>
      </c>
      <c r="AI14" s="66">
        <v>8.5</v>
      </c>
      <c r="AJ14" s="66"/>
      <c r="AK14" s="66"/>
      <c r="AL14" s="66"/>
      <c r="AM14" s="66">
        <v>3.7</v>
      </c>
      <c r="AN14" s="66">
        <v>18.5</v>
      </c>
      <c r="AO14" s="66"/>
      <c r="AP14" s="66"/>
      <c r="AQ14" s="66">
        <v>1.5</v>
      </c>
      <c r="AR14" s="66"/>
      <c r="AS14" s="66"/>
      <c r="AT14" s="66">
        <v>5.3</v>
      </c>
      <c r="AU14" s="66">
        <v>10.4</v>
      </c>
      <c r="AV14" s="66">
        <v>64.8</v>
      </c>
      <c r="AW14" s="66"/>
      <c r="AX14" s="66">
        <v>53.5</v>
      </c>
      <c r="AY14" s="66"/>
      <c r="AZ14" s="66">
        <v>0.6</v>
      </c>
      <c r="BA14" s="66"/>
      <c r="BB14" s="66">
        <v>25.7</v>
      </c>
      <c r="BC14" s="66">
        <v>72.099999999999994</v>
      </c>
      <c r="BD14" s="66"/>
      <c r="BE14" s="66">
        <v>4.8</v>
      </c>
      <c r="BF14" s="66">
        <v>2.7</v>
      </c>
      <c r="BG14" s="66">
        <v>2.4</v>
      </c>
      <c r="BH14" s="66">
        <v>2.4</v>
      </c>
      <c r="BI14" s="66"/>
      <c r="BJ14" s="66">
        <v>1.3</v>
      </c>
      <c r="BK14" s="66"/>
      <c r="BL14" s="66">
        <v>19.899999999999999</v>
      </c>
      <c r="BM14" s="66">
        <v>8.5</v>
      </c>
      <c r="BN14" s="66"/>
      <c r="BO14" s="67">
        <v>803.5</v>
      </c>
    </row>
    <row r="15" spans="1:67" x14ac:dyDescent="0.25">
      <c r="A15" s="1"/>
      <c r="B15" s="56" t="s">
        <v>1031</v>
      </c>
      <c r="C15" s="68">
        <v>6.9</v>
      </c>
      <c r="D15" s="68"/>
      <c r="E15" s="68">
        <v>6.8</v>
      </c>
      <c r="F15" s="68">
        <v>20.2</v>
      </c>
      <c r="G15" s="68">
        <v>3</v>
      </c>
      <c r="H15" s="68"/>
      <c r="I15" s="68"/>
      <c r="J15" s="68"/>
      <c r="K15" s="68">
        <v>19.8</v>
      </c>
      <c r="L15" s="68"/>
      <c r="M15" s="68">
        <v>19.7</v>
      </c>
      <c r="N15" s="68">
        <v>20.3</v>
      </c>
      <c r="O15" s="68">
        <v>12.9</v>
      </c>
      <c r="P15" s="68">
        <v>3.2</v>
      </c>
      <c r="Q15" s="68">
        <v>5.0999999999999996</v>
      </c>
      <c r="R15" s="68">
        <v>20</v>
      </c>
      <c r="S15" s="68">
        <v>20.3</v>
      </c>
      <c r="T15" s="68">
        <v>20</v>
      </c>
      <c r="U15" s="68">
        <v>18.600000000000001</v>
      </c>
      <c r="V15" s="68"/>
      <c r="W15" s="68">
        <v>4.5999999999999996</v>
      </c>
      <c r="X15" s="68">
        <v>116.3</v>
      </c>
      <c r="Y15" s="68">
        <v>20.5</v>
      </c>
      <c r="Z15" s="68">
        <v>60.5</v>
      </c>
      <c r="AA15" s="68"/>
      <c r="AB15" s="68">
        <v>3.5</v>
      </c>
      <c r="AC15" s="68">
        <v>1</v>
      </c>
      <c r="AD15" s="68">
        <v>21</v>
      </c>
      <c r="AE15" s="68">
        <v>8.4</v>
      </c>
      <c r="AF15" s="68">
        <v>20.399999999999999</v>
      </c>
      <c r="AG15" s="68">
        <v>20.399999999999999</v>
      </c>
      <c r="AH15" s="68">
        <v>20.2</v>
      </c>
      <c r="AI15" s="68">
        <v>8.5</v>
      </c>
      <c r="AJ15" s="68"/>
      <c r="AK15" s="68"/>
      <c r="AL15" s="68"/>
      <c r="AM15" s="68">
        <v>3.7</v>
      </c>
      <c r="AN15" s="68">
        <v>18.5</v>
      </c>
      <c r="AO15" s="68"/>
      <c r="AP15" s="68"/>
      <c r="AQ15" s="68">
        <v>1.5</v>
      </c>
      <c r="AR15" s="68"/>
      <c r="AS15" s="68"/>
      <c r="AT15" s="68">
        <v>5.4</v>
      </c>
      <c r="AU15" s="68">
        <v>10.3</v>
      </c>
      <c r="AV15" s="68">
        <v>61.7</v>
      </c>
      <c r="AW15" s="68"/>
      <c r="AX15" s="68">
        <v>51.5</v>
      </c>
      <c r="AY15" s="68"/>
      <c r="AZ15" s="68">
        <v>0.6</v>
      </c>
      <c r="BA15" s="68"/>
      <c r="BB15" s="68">
        <v>27</v>
      </c>
      <c r="BC15" s="68">
        <v>77.2</v>
      </c>
      <c r="BD15" s="68"/>
      <c r="BE15" s="68">
        <v>4.8</v>
      </c>
      <c r="BF15" s="68">
        <v>2.7</v>
      </c>
      <c r="BG15" s="68">
        <v>2.4</v>
      </c>
      <c r="BH15" s="68">
        <v>2.4</v>
      </c>
      <c r="BI15" s="68"/>
      <c r="BJ15" s="68">
        <v>1.3</v>
      </c>
      <c r="BK15" s="68"/>
      <c r="BL15" s="68">
        <v>20</v>
      </c>
      <c r="BM15" s="68">
        <v>8.5</v>
      </c>
      <c r="BN15" s="68"/>
      <c r="BO15" s="69">
        <v>801.6</v>
      </c>
    </row>
    <row r="16" spans="1:67" x14ac:dyDescent="0.25">
      <c r="A16" s="1"/>
      <c r="B16" s="50" t="s">
        <v>1032</v>
      </c>
      <c r="C16" s="64">
        <v>6.9</v>
      </c>
      <c r="D16" s="64"/>
      <c r="E16" s="64">
        <v>6.6</v>
      </c>
      <c r="F16" s="64">
        <v>20.2</v>
      </c>
      <c r="G16" s="64">
        <v>3</v>
      </c>
      <c r="H16" s="64"/>
      <c r="I16" s="64"/>
      <c r="J16" s="64"/>
      <c r="K16" s="64">
        <v>19.8</v>
      </c>
      <c r="L16" s="64"/>
      <c r="M16" s="64">
        <v>19.8</v>
      </c>
      <c r="N16" s="64">
        <v>20.3</v>
      </c>
      <c r="O16" s="64">
        <v>12.8</v>
      </c>
      <c r="P16" s="64">
        <v>3.3</v>
      </c>
      <c r="Q16" s="64">
        <v>5.0999999999999996</v>
      </c>
      <c r="R16" s="64">
        <v>20</v>
      </c>
      <c r="S16" s="64">
        <v>20.6</v>
      </c>
      <c r="T16" s="64">
        <v>20</v>
      </c>
      <c r="U16" s="64">
        <v>18.5</v>
      </c>
      <c r="V16" s="64"/>
      <c r="W16" s="64">
        <v>0.4</v>
      </c>
      <c r="X16" s="64">
        <v>124</v>
      </c>
      <c r="Y16" s="64">
        <v>30.7</v>
      </c>
      <c r="Z16" s="64">
        <v>85.4</v>
      </c>
      <c r="AA16" s="64"/>
      <c r="AB16" s="64">
        <v>2.7</v>
      </c>
      <c r="AC16" s="64">
        <v>1.2</v>
      </c>
      <c r="AD16" s="64">
        <v>21</v>
      </c>
      <c r="AE16" s="64">
        <v>8.4</v>
      </c>
      <c r="AF16" s="64">
        <v>20.399999999999999</v>
      </c>
      <c r="AG16" s="64">
        <v>20.399999999999999</v>
      </c>
      <c r="AH16" s="64">
        <v>20.2</v>
      </c>
      <c r="AI16" s="64">
        <v>8.5</v>
      </c>
      <c r="AJ16" s="64"/>
      <c r="AK16" s="64"/>
      <c r="AL16" s="64"/>
      <c r="AM16" s="64">
        <v>3.7</v>
      </c>
      <c r="AN16" s="64">
        <v>18.5</v>
      </c>
      <c r="AO16" s="64"/>
      <c r="AP16" s="64"/>
      <c r="AQ16" s="64">
        <v>1.5</v>
      </c>
      <c r="AR16" s="64"/>
      <c r="AS16" s="64"/>
      <c r="AT16" s="64">
        <v>5.4</v>
      </c>
      <c r="AU16" s="64">
        <v>10.3</v>
      </c>
      <c r="AV16" s="64">
        <v>59.6</v>
      </c>
      <c r="AW16" s="64"/>
      <c r="AX16" s="64">
        <v>54</v>
      </c>
      <c r="AY16" s="64"/>
      <c r="AZ16" s="64">
        <v>0.6</v>
      </c>
      <c r="BA16" s="64"/>
      <c r="BB16" s="64">
        <v>28.7</v>
      </c>
      <c r="BC16" s="64">
        <v>72.8</v>
      </c>
      <c r="BD16" s="64"/>
      <c r="BE16" s="64">
        <v>4.8</v>
      </c>
      <c r="BF16" s="64">
        <v>2.7</v>
      </c>
      <c r="BG16" s="64">
        <v>2.4</v>
      </c>
      <c r="BH16" s="64">
        <v>2.4</v>
      </c>
      <c r="BI16" s="64"/>
      <c r="BJ16" s="64">
        <v>1.3</v>
      </c>
      <c r="BK16" s="64"/>
      <c r="BL16" s="64">
        <v>20</v>
      </c>
      <c r="BM16" s="64">
        <v>8.5</v>
      </c>
      <c r="BN16" s="64"/>
      <c r="BO16" s="65">
        <v>837.4</v>
      </c>
    </row>
    <row r="17" spans="1:67" x14ac:dyDescent="0.25">
      <c r="A17" s="1"/>
      <c r="B17" s="54" t="s">
        <v>1033</v>
      </c>
      <c r="C17" s="66">
        <v>6.9</v>
      </c>
      <c r="D17" s="66"/>
      <c r="E17" s="66">
        <v>5.5</v>
      </c>
      <c r="F17" s="66">
        <v>20.2</v>
      </c>
      <c r="G17" s="66">
        <v>3</v>
      </c>
      <c r="H17" s="66"/>
      <c r="I17" s="66"/>
      <c r="J17" s="66"/>
      <c r="K17" s="66">
        <v>19.8</v>
      </c>
      <c r="L17" s="66"/>
      <c r="M17" s="66">
        <v>19.7</v>
      </c>
      <c r="N17" s="66">
        <v>20.3</v>
      </c>
      <c r="O17" s="66">
        <v>12.8</v>
      </c>
      <c r="P17" s="66">
        <v>3.2</v>
      </c>
      <c r="Q17" s="66">
        <v>5.0999999999999996</v>
      </c>
      <c r="R17" s="66">
        <v>20</v>
      </c>
      <c r="S17" s="66">
        <v>20.399999999999999</v>
      </c>
      <c r="T17" s="66">
        <v>20</v>
      </c>
      <c r="U17" s="66">
        <v>18.7</v>
      </c>
      <c r="V17" s="66"/>
      <c r="W17" s="66">
        <v>2.5</v>
      </c>
      <c r="X17" s="66">
        <v>125.6</v>
      </c>
      <c r="Y17" s="66">
        <v>34.5</v>
      </c>
      <c r="Z17" s="66">
        <v>83.7</v>
      </c>
      <c r="AA17" s="66"/>
      <c r="AB17" s="66">
        <v>2.9</v>
      </c>
      <c r="AC17" s="66">
        <v>1.3</v>
      </c>
      <c r="AD17" s="66">
        <v>21</v>
      </c>
      <c r="AE17" s="66">
        <v>8.4</v>
      </c>
      <c r="AF17" s="66">
        <v>20.399999999999999</v>
      </c>
      <c r="AG17" s="66">
        <v>20.399999999999999</v>
      </c>
      <c r="AH17" s="66">
        <v>20.2</v>
      </c>
      <c r="AI17" s="66">
        <v>8.5</v>
      </c>
      <c r="AJ17" s="66"/>
      <c r="AK17" s="66">
        <v>0.6</v>
      </c>
      <c r="AL17" s="66"/>
      <c r="AM17" s="66">
        <v>3.7</v>
      </c>
      <c r="AN17" s="66">
        <v>18.5</v>
      </c>
      <c r="AO17" s="66"/>
      <c r="AP17" s="66"/>
      <c r="AQ17" s="66">
        <v>1.5</v>
      </c>
      <c r="AR17" s="66"/>
      <c r="AS17" s="66"/>
      <c r="AT17" s="66">
        <v>5.4</v>
      </c>
      <c r="AU17" s="66">
        <v>10.4</v>
      </c>
      <c r="AV17" s="66">
        <v>63.8</v>
      </c>
      <c r="AW17" s="66"/>
      <c r="AX17" s="66">
        <v>60.6</v>
      </c>
      <c r="AY17" s="66"/>
      <c r="AZ17" s="66">
        <v>0.6</v>
      </c>
      <c r="BA17" s="66"/>
      <c r="BB17" s="66">
        <v>28.2</v>
      </c>
      <c r="BC17" s="66">
        <v>78.900000000000006</v>
      </c>
      <c r="BD17" s="66"/>
      <c r="BE17" s="66">
        <v>4.8</v>
      </c>
      <c r="BF17" s="66">
        <v>2.7</v>
      </c>
      <c r="BG17" s="66">
        <v>2.4</v>
      </c>
      <c r="BH17" s="66">
        <v>2.4</v>
      </c>
      <c r="BI17" s="66"/>
      <c r="BJ17" s="66">
        <v>1.3</v>
      </c>
      <c r="BK17" s="66"/>
      <c r="BL17" s="66">
        <v>20</v>
      </c>
      <c r="BM17" s="66">
        <v>8.5</v>
      </c>
      <c r="BN17" s="66"/>
      <c r="BO17" s="67">
        <v>859.3</v>
      </c>
    </row>
    <row r="18" spans="1:67" x14ac:dyDescent="0.25">
      <c r="A18" s="1"/>
      <c r="B18" s="54" t="s">
        <v>1034</v>
      </c>
      <c r="C18" s="66">
        <v>6.7</v>
      </c>
      <c r="D18" s="66"/>
      <c r="E18" s="66">
        <v>5.3</v>
      </c>
      <c r="F18" s="66">
        <v>20.2</v>
      </c>
      <c r="G18" s="66">
        <v>3</v>
      </c>
      <c r="H18" s="66"/>
      <c r="I18" s="66"/>
      <c r="J18" s="66"/>
      <c r="K18" s="66">
        <v>19.8</v>
      </c>
      <c r="L18" s="66"/>
      <c r="M18" s="66">
        <v>19.600000000000001</v>
      </c>
      <c r="N18" s="66">
        <v>20.3</v>
      </c>
      <c r="O18" s="66">
        <v>12.8</v>
      </c>
      <c r="P18" s="66">
        <v>3.3</v>
      </c>
      <c r="Q18" s="66">
        <v>5.0999999999999996</v>
      </c>
      <c r="R18" s="66">
        <v>20</v>
      </c>
      <c r="S18" s="66">
        <v>20.399999999999999</v>
      </c>
      <c r="T18" s="66">
        <v>20</v>
      </c>
      <c r="U18" s="66">
        <v>18.7</v>
      </c>
      <c r="V18" s="66"/>
      <c r="W18" s="66">
        <v>2</v>
      </c>
      <c r="X18" s="66">
        <v>124.1</v>
      </c>
      <c r="Y18" s="66">
        <v>35.9</v>
      </c>
      <c r="Z18" s="66">
        <v>81.900000000000006</v>
      </c>
      <c r="AA18" s="66"/>
      <c r="AB18" s="66">
        <v>2</v>
      </c>
      <c r="AC18" s="66">
        <v>1.1000000000000001</v>
      </c>
      <c r="AD18" s="66">
        <v>21</v>
      </c>
      <c r="AE18" s="66">
        <v>8.4</v>
      </c>
      <c r="AF18" s="66">
        <v>20.399999999999999</v>
      </c>
      <c r="AG18" s="66">
        <v>20.399999999999999</v>
      </c>
      <c r="AH18" s="66">
        <v>20.2</v>
      </c>
      <c r="AI18" s="66">
        <v>8.5</v>
      </c>
      <c r="AJ18" s="66"/>
      <c r="AK18" s="66">
        <v>0.8</v>
      </c>
      <c r="AL18" s="66">
        <v>0.1</v>
      </c>
      <c r="AM18" s="66">
        <v>3.6</v>
      </c>
      <c r="AN18" s="66">
        <v>18.5</v>
      </c>
      <c r="AO18" s="66"/>
      <c r="AP18" s="66"/>
      <c r="AQ18" s="66">
        <v>1.5</v>
      </c>
      <c r="AR18" s="66"/>
      <c r="AS18" s="66"/>
      <c r="AT18" s="66">
        <v>5.4</v>
      </c>
      <c r="AU18" s="66">
        <v>10.4</v>
      </c>
      <c r="AV18" s="66">
        <v>57.1</v>
      </c>
      <c r="AW18" s="66"/>
      <c r="AX18" s="66">
        <v>61.8</v>
      </c>
      <c r="AY18" s="66"/>
      <c r="AZ18" s="66">
        <v>0.6</v>
      </c>
      <c r="BA18" s="66"/>
      <c r="BB18" s="66">
        <v>27.4</v>
      </c>
      <c r="BC18" s="66">
        <v>78.7</v>
      </c>
      <c r="BD18" s="66"/>
      <c r="BE18" s="66">
        <v>4.8</v>
      </c>
      <c r="BF18" s="66">
        <v>2.7</v>
      </c>
      <c r="BG18" s="66">
        <v>2.4</v>
      </c>
      <c r="BH18" s="66">
        <v>2.4</v>
      </c>
      <c r="BI18" s="66"/>
      <c r="BJ18" s="66">
        <v>1.3</v>
      </c>
      <c r="BK18" s="66"/>
      <c r="BL18" s="66">
        <v>20</v>
      </c>
      <c r="BM18" s="66">
        <v>8.5</v>
      </c>
      <c r="BN18" s="66"/>
      <c r="BO18" s="67">
        <v>849.1</v>
      </c>
    </row>
    <row r="19" spans="1:67" x14ac:dyDescent="0.25">
      <c r="A19" s="1"/>
      <c r="B19" s="54" t="s">
        <v>1035</v>
      </c>
      <c r="C19" s="66">
        <v>6.5</v>
      </c>
      <c r="D19" s="66"/>
      <c r="E19" s="66">
        <v>5.0999999999999996</v>
      </c>
      <c r="F19" s="66">
        <v>20.2</v>
      </c>
      <c r="G19" s="66">
        <v>3</v>
      </c>
      <c r="H19" s="66"/>
      <c r="I19" s="66"/>
      <c r="J19" s="66"/>
      <c r="K19" s="66">
        <v>19.8</v>
      </c>
      <c r="L19" s="66"/>
      <c r="M19" s="66">
        <v>19.600000000000001</v>
      </c>
      <c r="N19" s="66">
        <v>20.3</v>
      </c>
      <c r="O19" s="66">
        <v>12.8</v>
      </c>
      <c r="P19" s="66">
        <v>3.2</v>
      </c>
      <c r="Q19" s="66">
        <v>5.0999999999999996</v>
      </c>
      <c r="R19" s="66">
        <v>20</v>
      </c>
      <c r="S19" s="66">
        <v>20.399999999999999</v>
      </c>
      <c r="T19" s="66">
        <v>20</v>
      </c>
      <c r="U19" s="66">
        <v>18.600000000000001</v>
      </c>
      <c r="V19" s="66"/>
      <c r="W19" s="66">
        <v>1.2</v>
      </c>
      <c r="X19" s="66">
        <v>125.1</v>
      </c>
      <c r="Y19" s="66">
        <v>27.7</v>
      </c>
      <c r="Z19" s="66">
        <v>69</v>
      </c>
      <c r="AA19" s="66"/>
      <c r="AB19" s="66">
        <v>1.9</v>
      </c>
      <c r="AC19" s="66">
        <v>1</v>
      </c>
      <c r="AD19" s="66">
        <v>21</v>
      </c>
      <c r="AE19" s="66">
        <v>8.4</v>
      </c>
      <c r="AF19" s="66">
        <v>20.399999999999999</v>
      </c>
      <c r="AG19" s="66">
        <v>20.399999999999999</v>
      </c>
      <c r="AH19" s="66">
        <v>20.2</v>
      </c>
      <c r="AI19" s="66">
        <v>8.5</v>
      </c>
      <c r="AJ19" s="66"/>
      <c r="AK19" s="66">
        <v>0.3</v>
      </c>
      <c r="AL19" s="66">
        <v>0.2</v>
      </c>
      <c r="AM19" s="66">
        <v>3.6</v>
      </c>
      <c r="AN19" s="66">
        <v>18.5</v>
      </c>
      <c r="AO19" s="66"/>
      <c r="AP19" s="66"/>
      <c r="AQ19" s="66">
        <v>1.5</v>
      </c>
      <c r="AR19" s="66"/>
      <c r="AS19" s="66">
        <v>0.2</v>
      </c>
      <c r="AT19" s="66">
        <v>5.4</v>
      </c>
      <c r="AU19" s="66">
        <v>10.5</v>
      </c>
      <c r="AV19" s="66">
        <v>61.4</v>
      </c>
      <c r="AW19" s="66"/>
      <c r="AX19" s="66">
        <v>65.2</v>
      </c>
      <c r="AY19" s="66"/>
      <c r="AZ19" s="66">
        <v>0.6</v>
      </c>
      <c r="BA19" s="66"/>
      <c r="BB19" s="66">
        <v>30.3</v>
      </c>
      <c r="BC19" s="66">
        <v>80.5</v>
      </c>
      <c r="BD19" s="66"/>
      <c r="BE19" s="66">
        <v>4.8</v>
      </c>
      <c r="BF19" s="66">
        <v>2.7</v>
      </c>
      <c r="BG19" s="66">
        <v>2.4</v>
      </c>
      <c r="BH19" s="66">
        <v>2.4</v>
      </c>
      <c r="BI19" s="66"/>
      <c r="BJ19" s="66">
        <v>1.3</v>
      </c>
      <c r="BK19" s="66"/>
      <c r="BL19" s="66">
        <v>20</v>
      </c>
      <c r="BM19" s="66">
        <v>8.5</v>
      </c>
      <c r="BN19" s="66"/>
      <c r="BO19" s="67">
        <v>839.7</v>
      </c>
    </row>
    <row r="20" spans="1:67" x14ac:dyDescent="0.25">
      <c r="A20" s="1"/>
      <c r="B20" s="54" t="s">
        <v>1036</v>
      </c>
      <c r="C20" s="66">
        <v>7</v>
      </c>
      <c r="D20" s="66"/>
      <c r="E20" s="66">
        <v>5.0999999999999996</v>
      </c>
      <c r="F20" s="66">
        <v>20.2</v>
      </c>
      <c r="G20" s="66">
        <v>3</v>
      </c>
      <c r="H20" s="66"/>
      <c r="I20" s="66"/>
      <c r="J20" s="66"/>
      <c r="K20" s="66">
        <v>19.8</v>
      </c>
      <c r="L20" s="66"/>
      <c r="M20" s="66">
        <v>19.2</v>
      </c>
      <c r="N20" s="66">
        <v>20.2</v>
      </c>
      <c r="O20" s="66">
        <v>12.7</v>
      </c>
      <c r="P20" s="66">
        <v>3.2</v>
      </c>
      <c r="Q20" s="66">
        <v>5.0999999999999996</v>
      </c>
      <c r="R20" s="66">
        <v>19.899999999999999</v>
      </c>
      <c r="S20" s="66">
        <v>20.100000000000001</v>
      </c>
      <c r="T20" s="66">
        <v>20</v>
      </c>
      <c r="U20" s="66">
        <v>18.7</v>
      </c>
      <c r="V20" s="66"/>
      <c r="W20" s="66">
        <v>6.1</v>
      </c>
      <c r="X20" s="66">
        <v>122.6</v>
      </c>
      <c r="Y20" s="66">
        <v>14.8</v>
      </c>
      <c r="Z20" s="66">
        <v>58.9</v>
      </c>
      <c r="AA20" s="66">
        <v>4</v>
      </c>
      <c r="AB20" s="66">
        <v>1.7</v>
      </c>
      <c r="AC20" s="66">
        <v>0.5</v>
      </c>
      <c r="AD20" s="66">
        <v>21</v>
      </c>
      <c r="AE20" s="66">
        <v>8.4</v>
      </c>
      <c r="AF20" s="66">
        <v>20.399999999999999</v>
      </c>
      <c r="AG20" s="66">
        <v>20.399999999999999</v>
      </c>
      <c r="AH20" s="66">
        <v>20.2</v>
      </c>
      <c r="AI20" s="66">
        <v>4.4000000000000004</v>
      </c>
      <c r="AJ20" s="66">
        <v>6.2</v>
      </c>
      <c r="AK20" s="66"/>
      <c r="AL20" s="66"/>
      <c r="AM20" s="66">
        <v>3.6</v>
      </c>
      <c r="AN20" s="66">
        <v>18.5</v>
      </c>
      <c r="AO20" s="66"/>
      <c r="AP20" s="66"/>
      <c r="AQ20" s="66">
        <v>1.5</v>
      </c>
      <c r="AR20" s="66">
        <v>0.3</v>
      </c>
      <c r="AS20" s="66">
        <v>0.5</v>
      </c>
      <c r="AT20" s="66">
        <v>5.3</v>
      </c>
      <c r="AU20" s="66">
        <v>10.3</v>
      </c>
      <c r="AV20" s="66">
        <v>50.8</v>
      </c>
      <c r="AW20" s="66">
        <v>4</v>
      </c>
      <c r="AX20" s="66">
        <v>51.3</v>
      </c>
      <c r="AY20" s="66">
        <v>3</v>
      </c>
      <c r="AZ20" s="66">
        <v>0.6</v>
      </c>
      <c r="BA20" s="66">
        <v>0.5</v>
      </c>
      <c r="BB20" s="66">
        <v>30.2</v>
      </c>
      <c r="BC20" s="66">
        <v>83.3</v>
      </c>
      <c r="BD20" s="66"/>
      <c r="BE20" s="66">
        <v>4.8</v>
      </c>
      <c r="BF20" s="66">
        <v>2.7</v>
      </c>
      <c r="BG20" s="66">
        <v>2.4</v>
      </c>
      <c r="BH20" s="66">
        <v>2.4</v>
      </c>
      <c r="BI20" s="66">
        <v>0.3</v>
      </c>
      <c r="BJ20" s="66">
        <v>1.3</v>
      </c>
      <c r="BK20" s="66"/>
      <c r="BL20" s="66">
        <v>20</v>
      </c>
      <c r="BM20" s="66">
        <v>8.5</v>
      </c>
      <c r="BN20" s="66">
        <v>0.2</v>
      </c>
      <c r="BO20" s="67">
        <v>810.1</v>
      </c>
    </row>
    <row r="21" spans="1:67" x14ac:dyDescent="0.25">
      <c r="A21" s="1"/>
      <c r="B21" s="54" t="s">
        <v>1037</v>
      </c>
      <c r="C21" s="66">
        <v>7</v>
      </c>
      <c r="D21" s="66"/>
      <c r="E21" s="66">
        <v>5</v>
      </c>
      <c r="F21" s="66">
        <v>16.100000000000001</v>
      </c>
      <c r="G21" s="66">
        <v>3</v>
      </c>
      <c r="H21" s="66"/>
      <c r="I21" s="66"/>
      <c r="J21" s="66">
        <v>0.1</v>
      </c>
      <c r="K21" s="66">
        <v>19.8</v>
      </c>
      <c r="L21" s="66"/>
      <c r="M21" s="66">
        <v>19.399999999999999</v>
      </c>
      <c r="N21" s="66">
        <v>20.3</v>
      </c>
      <c r="O21" s="66">
        <v>13.1</v>
      </c>
      <c r="P21" s="66">
        <v>3.2</v>
      </c>
      <c r="Q21" s="66">
        <v>5</v>
      </c>
      <c r="R21" s="66">
        <v>19.8</v>
      </c>
      <c r="S21" s="66">
        <v>20.7</v>
      </c>
      <c r="T21" s="66">
        <v>20</v>
      </c>
      <c r="U21" s="66">
        <v>18.600000000000001</v>
      </c>
      <c r="V21" s="66"/>
      <c r="W21" s="66">
        <v>16</v>
      </c>
      <c r="X21" s="66">
        <v>121.4</v>
      </c>
      <c r="Y21" s="66">
        <v>17.399999999999999</v>
      </c>
      <c r="Z21" s="66">
        <v>58.8</v>
      </c>
      <c r="AA21" s="66">
        <v>11.1</v>
      </c>
      <c r="AB21" s="66">
        <v>1.6</v>
      </c>
      <c r="AC21" s="66">
        <v>0.7</v>
      </c>
      <c r="AD21" s="66">
        <v>21</v>
      </c>
      <c r="AE21" s="66">
        <v>8.4</v>
      </c>
      <c r="AF21" s="66">
        <v>20.399999999999999</v>
      </c>
      <c r="AG21" s="66">
        <v>20.399999999999999</v>
      </c>
      <c r="AH21" s="66">
        <v>20.2</v>
      </c>
      <c r="AI21" s="66">
        <v>5.8</v>
      </c>
      <c r="AJ21" s="66">
        <v>24.3</v>
      </c>
      <c r="AK21" s="66">
        <v>0.1</v>
      </c>
      <c r="AL21" s="66"/>
      <c r="AM21" s="66">
        <v>3.6</v>
      </c>
      <c r="AN21" s="66">
        <v>18.5</v>
      </c>
      <c r="AO21" s="66"/>
      <c r="AP21" s="66"/>
      <c r="AQ21" s="66">
        <v>1.5</v>
      </c>
      <c r="AR21" s="66">
        <v>2.6</v>
      </c>
      <c r="AS21" s="66">
        <v>1.4</v>
      </c>
      <c r="AT21" s="66">
        <v>5.3</v>
      </c>
      <c r="AU21" s="66">
        <v>10.3</v>
      </c>
      <c r="AV21" s="66">
        <v>48.7</v>
      </c>
      <c r="AW21" s="66">
        <v>19.3</v>
      </c>
      <c r="AX21" s="66">
        <v>49.9</v>
      </c>
      <c r="AY21" s="66">
        <v>15.2</v>
      </c>
      <c r="AZ21" s="66">
        <v>0.6</v>
      </c>
      <c r="BA21" s="66">
        <v>1.3</v>
      </c>
      <c r="BB21" s="66">
        <v>29.7</v>
      </c>
      <c r="BC21" s="66">
        <v>81.599999999999994</v>
      </c>
      <c r="BD21" s="66"/>
      <c r="BE21" s="66">
        <v>4.8</v>
      </c>
      <c r="BF21" s="66">
        <v>2.7</v>
      </c>
      <c r="BG21" s="66">
        <v>2.4</v>
      </c>
      <c r="BH21" s="66">
        <v>2.4</v>
      </c>
      <c r="BI21" s="66">
        <v>1.4</v>
      </c>
      <c r="BJ21" s="66">
        <v>1.3</v>
      </c>
      <c r="BK21" s="66"/>
      <c r="BL21" s="66">
        <v>19.899999999999999</v>
      </c>
      <c r="BM21" s="66">
        <v>8.5</v>
      </c>
      <c r="BN21" s="66">
        <v>0.5</v>
      </c>
      <c r="BO21" s="67">
        <v>872.1</v>
      </c>
    </row>
    <row r="22" spans="1:67" x14ac:dyDescent="0.25">
      <c r="A22" s="1"/>
      <c r="B22" s="54" t="s">
        <v>1038</v>
      </c>
      <c r="C22" s="66">
        <v>7.2</v>
      </c>
      <c r="D22" s="66"/>
      <c r="E22" s="66">
        <v>5.4</v>
      </c>
      <c r="F22" s="66"/>
      <c r="G22" s="66">
        <v>3</v>
      </c>
      <c r="H22" s="66"/>
      <c r="I22" s="66"/>
      <c r="J22" s="66">
        <v>0.2</v>
      </c>
      <c r="K22" s="66">
        <v>19.8</v>
      </c>
      <c r="L22" s="66"/>
      <c r="M22" s="66">
        <v>19.5</v>
      </c>
      <c r="N22" s="66">
        <v>20.3</v>
      </c>
      <c r="O22" s="66">
        <v>13.1</v>
      </c>
      <c r="P22" s="66">
        <v>3.2</v>
      </c>
      <c r="Q22" s="66">
        <v>5</v>
      </c>
      <c r="R22" s="66">
        <v>20</v>
      </c>
      <c r="S22" s="66">
        <v>20.7</v>
      </c>
      <c r="T22" s="66">
        <v>20</v>
      </c>
      <c r="U22" s="66">
        <v>18.7</v>
      </c>
      <c r="V22" s="66"/>
      <c r="W22" s="66">
        <v>16.8</v>
      </c>
      <c r="X22" s="66">
        <v>118.3</v>
      </c>
      <c r="Y22" s="66">
        <v>18.600000000000001</v>
      </c>
      <c r="Z22" s="66">
        <v>57.8</v>
      </c>
      <c r="AA22" s="66">
        <v>22</v>
      </c>
      <c r="AB22" s="66">
        <v>2.2999999999999998</v>
      </c>
      <c r="AC22" s="66">
        <v>0.7</v>
      </c>
      <c r="AD22" s="66">
        <v>21</v>
      </c>
      <c r="AE22" s="66">
        <v>8.4</v>
      </c>
      <c r="AF22" s="66">
        <v>20.399999999999999</v>
      </c>
      <c r="AG22" s="66">
        <v>20.399999999999999</v>
      </c>
      <c r="AH22" s="66">
        <v>20.2</v>
      </c>
      <c r="AI22" s="66">
        <v>7.5</v>
      </c>
      <c r="AJ22" s="66">
        <v>48.8</v>
      </c>
      <c r="AK22" s="66">
        <v>0.5</v>
      </c>
      <c r="AL22" s="66">
        <v>0.1</v>
      </c>
      <c r="AM22" s="66">
        <v>3.6</v>
      </c>
      <c r="AN22" s="66">
        <v>18.5</v>
      </c>
      <c r="AO22" s="66"/>
      <c r="AP22" s="66"/>
      <c r="AQ22" s="66">
        <v>1.5</v>
      </c>
      <c r="AR22" s="66">
        <v>5.2</v>
      </c>
      <c r="AS22" s="66">
        <v>2.6</v>
      </c>
      <c r="AT22" s="66">
        <v>5.4</v>
      </c>
      <c r="AU22" s="66">
        <v>10.4</v>
      </c>
      <c r="AV22" s="66">
        <v>37.200000000000003</v>
      </c>
      <c r="AW22" s="66">
        <v>54.9</v>
      </c>
      <c r="AX22" s="66">
        <v>46.7</v>
      </c>
      <c r="AY22" s="66">
        <v>31.3</v>
      </c>
      <c r="AZ22" s="66">
        <v>0.6</v>
      </c>
      <c r="BA22" s="66">
        <v>2.5</v>
      </c>
      <c r="BB22" s="66">
        <v>27.8</v>
      </c>
      <c r="BC22" s="66">
        <v>77.3</v>
      </c>
      <c r="BD22" s="66"/>
      <c r="BE22" s="66">
        <v>4.8</v>
      </c>
      <c r="BF22" s="66">
        <v>2.7</v>
      </c>
      <c r="BG22" s="66">
        <v>2.4</v>
      </c>
      <c r="BH22" s="66">
        <v>2.4</v>
      </c>
      <c r="BI22" s="66">
        <v>3.8</v>
      </c>
      <c r="BJ22" s="66">
        <v>1.3</v>
      </c>
      <c r="BK22" s="66"/>
      <c r="BL22" s="66">
        <v>20</v>
      </c>
      <c r="BM22" s="66">
        <v>8.4</v>
      </c>
      <c r="BN22" s="66">
        <v>1.6</v>
      </c>
      <c r="BO22" s="67">
        <v>932.8</v>
      </c>
    </row>
    <row r="23" spans="1:67" x14ac:dyDescent="0.25">
      <c r="A23" s="1"/>
      <c r="B23" s="56" t="s">
        <v>1039</v>
      </c>
      <c r="C23" s="68">
        <v>7.4</v>
      </c>
      <c r="D23" s="68"/>
      <c r="E23" s="68">
        <v>4.9000000000000004</v>
      </c>
      <c r="F23" s="68"/>
      <c r="G23" s="68">
        <v>3</v>
      </c>
      <c r="H23" s="68"/>
      <c r="I23" s="68"/>
      <c r="J23" s="68">
        <v>0.3</v>
      </c>
      <c r="K23" s="68">
        <v>19.8</v>
      </c>
      <c r="L23" s="68"/>
      <c r="M23" s="68">
        <v>19.899999999999999</v>
      </c>
      <c r="N23" s="68">
        <v>20.2</v>
      </c>
      <c r="O23" s="68">
        <v>13</v>
      </c>
      <c r="P23" s="68">
        <v>3.3</v>
      </c>
      <c r="Q23" s="68">
        <v>5</v>
      </c>
      <c r="R23" s="68">
        <v>20</v>
      </c>
      <c r="S23" s="68">
        <v>20.3</v>
      </c>
      <c r="T23" s="68">
        <v>20</v>
      </c>
      <c r="U23" s="68">
        <v>18.600000000000001</v>
      </c>
      <c r="V23" s="68"/>
      <c r="W23" s="68">
        <v>21.2</v>
      </c>
      <c r="X23" s="68">
        <v>121.5</v>
      </c>
      <c r="Y23" s="68">
        <v>23.7</v>
      </c>
      <c r="Z23" s="68">
        <v>59.2</v>
      </c>
      <c r="AA23" s="68">
        <v>31.9</v>
      </c>
      <c r="AB23" s="68">
        <v>2.5</v>
      </c>
      <c r="AC23" s="68">
        <v>0.8</v>
      </c>
      <c r="AD23" s="68">
        <v>21</v>
      </c>
      <c r="AE23" s="68">
        <v>8.4</v>
      </c>
      <c r="AF23" s="68">
        <v>20.399999999999999</v>
      </c>
      <c r="AG23" s="68">
        <v>20.399999999999999</v>
      </c>
      <c r="AH23" s="68">
        <v>20.2</v>
      </c>
      <c r="AI23" s="68">
        <v>7.5</v>
      </c>
      <c r="AJ23" s="68">
        <v>62.8</v>
      </c>
      <c r="AK23" s="68">
        <v>0.1</v>
      </c>
      <c r="AL23" s="68"/>
      <c r="AM23" s="68">
        <v>3.6</v>
      </c>
      <c r="AN23" s="68">
        <v>18.5</v>
      </c>
      <c r="AO23" s="68"/>
      <c r="AP23" s="68">
        <v>0.1</v>
      </c>
      <c r="AQ23" s="68">
        <v>1.5</v>
      </c>
      <c r="AR23" s="68">
        <v>7.7</v>
      </c>
      <c r="AS23" s="68">
        <v>5.0999999999999996</v>
      </c>
      <c r="AT23" s="68">
        <v>5.3</v>
      </c>
      <c r="AU23" s="68">
        <v>10.4</v>
      </c>
      <c r="AV23" s="68">
        <v>54</v>
      </c>
      <c r="AW23" s="68">
        <v>122.2</v>
      </c>
      <c r="AX23" s="68">
        <v>64.2</v>
      </c>
      <c r="AY23" s="68">
        <v>79.599999999999994</v>
      </c>
      <c r="AZ23" s="68">
        <v>0.6</v>
      </c>
      <c r="BA23" s="68">
        <v>7.5</v>
      </c>
      <c r="BB23" s="68">
        <v>28.3</v>
      </c>
      <c r="BC23" s="68">
        <v>75.5</v>
      </c>
      <c r="BD23" s="68"/>
      <c r="BE23" s="68">
        <v>4.8</v>
      </c>
      <c r="BF23" s="68">
        <v>2.7</v>
      </c>
      <c r="BG23" s="68">
        <v>2.4</v>
      </c>
      <c r="BH23" s="68">
        <v>2.4</v>
      </c>
      <c r="BI23" s="68">
        <v>7.8</v>
      </c>
      <c r="BJ23" s="68">
        <v>1.3</v>
      </c>
      <c r="BK23" s="68"/>
      <c r="BL23" s="68">
        <v>20</v>
      </c>
      <c r="BM23" s="68">
        <v>8.4</v>
      </c>
      <c r="BN23" s="68">
        <v>3.6</v>
      </c>
      <c r="BO23" s="69">
        <v>1134.8</v>
      </c>
    </row>
    <row r="24" spans="1:67" x14ac:dyDescent="0.25">
      <c r="A24" s="1"/>
      <c r="B24" s="50" t="s">
        <v>1040</v>
      </c>
      <c r="C24" s="64">
        <v>6.9</v>
      </c>
      <c r="D24" s="64"/>
      <c r="E24" s="64">
        <v>6.1</v>
      </c>
      <c r="F24" s="64"/>
      <c r="G24" s="64">
        <v>3</v>
      </c>
      <c r="H24" s="64"/>
      <c r="I24" s="64"/>
      <c r="J24" s="64">
        <v>0.5</v>
      </c>
      <c r="K24" s="64">
        <v>19.8</v>
      </c>
      <c r="L24" s="64"/>
      <c r="M24" s="64">
        <v>20.100000000000001</v>
      </c>
      <c r="N24" s="64">
        <v>20.3</v>
      </c>
      <c r="O24" s="64">
        <v>13</v>
      </c>
      <c r="P24" s="64">
        <v>3.3</v>
      </c>
      <c r="Q24" s="64">
        <v>5</v>
      </c>
      <c r="R24" s="64">
        <v>19.8</v>
      </c>
      <c r="S24" s="64">
        <v>20.8</v>
      </c>
      <c r="T24" s="64">
        <v>20</v>
      </c>
      <c r="U24" s="64">
        <v>18.600000000000001</v>
      </c>
      <c r="V24" s="64"/>
      <c r="W24" s="64">
        <v>24.8</v>
      </c>
      <c r="X24" s="64">
        <v>124</v>
      </c>
      <c r="Y24" s="64">
        <v>23.8</v>
      </c>
      <c r="Z24" s="64">
        <v>62.2</v>
      </c>
      <c r="AA24" s="64">
        <v>32.799999999999997</v>
      </c>
      <c r="AB24" s="64">
        <v>1.7</v>
      </c>
      <c r="AC24" s="64">
        <v>1.7</v>
      </c>
      <c r="AD24" s="64">
        <v>21</v>
      </c>
      <c r="AE24" s="64">
        <v>8.4</v>
      </c>
      <c r="AF24" s="64">
        <v>20.399999999999999</v>
      </c>
      <c r="AG24" s="64">
        <v>20.399999999999999</v>
      </c>
      <c r="AH24" s="64">
        <v>20.2</v>
      </c>
      <c r="AI24" s="64">
        <v>7.5</v>
      </c>
      <c r="AJ24" s="64">
        <v>67.5</v>
      </c>
      <c r="AK24" s="64"/>
      <c r="AL24" s="64"/>
      <c r="AM24" s="64">
        <v>3.6</v>
      </c>
      <c r="AN24" s="64">
        <v>18.5</v>
      </c>
      <c r="AO24" s="64"/>
      <c r="AP24" s="64">
        <v>0.1</v>
      </c>
      <c r="AQ24" s="64">
        <v>1.5</v>
      </c>
      <c r="AR24" s="64">
        <v>9.9</v>
      </c>
      <c r="AS24" s="64">
        <v>13.1</v>
      </c>
      <c r="AT24" s="64">
        <v>5.2</v>
      </c>
      <c r="AU24" s="64">
        <v>10.4</v>
      </c>
      <c r="AV24" s="64">
        <v>100.5</v>
      </c>
      <c r="AW24" s="64">
        <v>128.5</v>
      </c>
      <c r="AX24" s="64">
        <v>105.6</v>
      </c>
      <c r="AY24" s="64">
        <v>93</v>
      </c>
      <c r="AZ24" s="64">
        <v>0.6</v>
      </c>
      <c r="BA24" s="64">
        <v>17.399999999999999</v>
      </c>
      <c r="BB24" s="64">
        <v>30.7</v>
      </c>
      <c r="BC24" s="64">
        <v>80.900000000000006</v>
      </c>
      <c r="BD24" s="64"/>
      <c r="BE24" s="64">
        <v>4.8</v>
      </c>
      <c r="BF24" s="64">
        <v>2.7</v>
      </c>
      <c r="BG24" s="64">
        <v>2.4</v>
      </c>
      <c r="BH24" s="64">
        <v>2.4</v>
      </c>
      <c r="BI24" s="64">
        <v>10.1</v>
      </c>
      <c r="BJ24" s="64">
        <v>1.3</v>
      </c>
      <c r="BK24" s="64"/>
      <c r="BL24" s="64">
        <v>19.8</v>
      </c>
      <c r="BM24" s="64">
        <v>8.6</v>
      </c>
      <c r="BN24" s="64">
        <v>4.7</v>
      </c>
      <c r="BO24" s="65">
        <v>1289.9000000000001</v>
      </c>
    </row>
    <row r="25" spans="1:67" x14ac:dyDescent="0.25">
      <c r="A25" s="1"/>
      <c r="B25" s="54" t="s">
        <v>1041</v>
      </c>
      <c r="C25" s="66">
        <v>5.9</v>
      </c>
      <c r="D25" s="66"/>
      <c r="E25" s="66">
        <v>7.2</v>
      </c>
      <c r="F25" s="66"/>
      <c r="G25" s="66">
        <v>3</v>
      </c>
      <c r="H25" s="66"/>
      <c r="I25" s="66"/>
      <c r="J25" s="66">
        <v>0.8</v>
      </c>
      <c r="K25" s="66">
        <v>19.8</v>
      </c>
      <c r="L25" s="66"/>
      <c r="M25" s="66">
        <v>20</v>
      </c>
      <c r="N25" s="66">
        <v>20.2</v>
      </c>
      <c r="O25" s="66">
        <v>13</v>
      </c>
      <c r="P25" s="66">
        <v>3.3</v>
      </c>
      <c r="Q25" s="66">
        <v>5</v>
      </c>
      <c r="R25" s="66">
        <v>20</v>
      </c>
      <c r="S25" s="66">
        <v>20</v>
      </c>
      <c r="T25" s="66">
        <v>20</v>
      </c>
      <c r="U25" s="66">
        <v>18.600000000000001</v>
      </c>
      <c r="V25" s="66"/>
      <c r="W25" s="66">
        <v>26.7</v>
      </c>
      <c r="X25" s="66">
        <v>126.3</v>
      </c>
      <c r="Y25" s="66">
        <v>23.6</v>
      </c>
      <c r="Z25" s="66">
        <v>62.1</v>
      </c>
      <c r="AA25" s="66">
        <v>32.9</v>
      </c>
      <c r="AB25" s="66">
        <v>1.7</v>
      </c>
      <c r="AC25" s="66">
        <v>2.2000000000000002</v>
      </c>
      <c r="AD25" s="66">
        <v>21</v>
      </c>
      <c r="AE25" s="66">
        <v>8.4</v>
      </c>
      <c r="AF25" s="66">
        <v>20.399999999999999</v>
      </c>
      <c r="AG25" s="66">
        <v>20.399999999999999</v>
      </c>
      <c r="AH25" s="66">
        <v>20.2</v>
      </c>
      <c r="AI25" s="66">
        <v>7.9</v>
      </c>
      <c r="AJ25" s="66">
        <v>69.599999999999994</v>
      </c>
      <c r="AK25" s="66"/>
      <c r="AL25" s="66"/>
      <c r="AM25" s="66">
        <v>3.5</v>
      </c>
      <c r="AN25" s="66">
        <v>18.5</v>
      </c>
      <c r="AO25" s="66"/>
      <c r="AP25" s="66">
        <v>0.2</v>
      </c>
      <c r="AQ25" s="66">
        <v>1.5</v>
      </c>
      <c r="AR25" s="66">
        <v>12.3</v>
      </c>
      <c r="AS25" s="66">
        <v>14.1</v>
      </c>
      <c r="AT25" s="66">
        <v>5.3</v>
      </c>
      <c r="AU25" s="66">
        <v>10.4</v>
      </c>
      <c r="AV25" s="66">
        <v>116.5</v>
      </c>
      <c r="AW25" s="66">
        <v>135</v>
      </c>
      <c r="AX25" s="66">
        <v>121</v>
      </c>
      <c r="AY25" s="66">
        <v>97.5</v>
      </c>
      <c r="AZ25" s="66">
        <v>0.6</v>
      </c>
      <c r="BA25" s="66">
        <v>17.2</v>
      </c>
      <c r="BB25" s="66">
        <v>30.6</v>
      </c>
      <c r="BC25" s="66">
        <v>86.2</v>
      </c>
      <c r="BD25" s="66"/>
      <c r="BE25" s="66">
        <v>4.8</v>
      </c>
      <c r="BF25" s="66">
        <v>2.5</v>
      </c>
      <c r="BG25" s="66">
        <v>2.4</v>
      </c>
      <c r="BH25" s="66">
        <v>2.4</v>
      </c>
      <c r="BI25" s="66">
        <v>12.1</v>
      </c>
      <c r="BJ25" s="66">
        <v>1.3</v>
      </c>
      <c r="BK25" s="66"/>
      <c r="BL25" s="66">
        <v>20</v>
      </c>
      <c r="BM25" s="66">
        <v>8.6</v>
      </c>
      <c r="BN25" s="66">
        <v>5.8</v>
      </c>
      <c r="BO25" s="67">
        <v>1350.5</v>
      </c>
    </row>
    <row r="26" spans="1:67" x14ac:dyDescent="0.25">
      <c r="A26" s="1"/>
      <c r="B26" s="54" t="s">
        <v>1042</v>
      </c>
      <c r="C26" s="66">
        <v>7.6</v>
      </c>
      <c r="D26" s="66"/>
      <c r="E26" s="66">
        <v>6.8</v>
      </c>
      <c r="F26" s="66"/>
      <c r="G26" s="66">
        <v>3</v>
      </c>
      <c r="H26" s="66"/>
      <c r="I26" s="66"/>
      <c r="J26" s="66">
        <v>1.2</v>
      </c>
      <c r="K26" s="66">
        <v>19.8</v>
      </c>
      <c r="L26" s="66"/>
      <c r="M26" s="66">
        <v>20</v>
      </c>
      <c r="N26" s="66">
        <v>20.3</v>
      </c>
      <c r="O26" s="66">
        <v>13</v>
      </c>
      <c r="P26" s="66">
        <v>3.3</v>
      </c>
      <c r="Q26" s="66">
        <v>5</v>
      </c>
      <c r="R26" s="66">
        <v>20</v>
      </c>
      <c r="S26" s="66">
        <v>20.5</v>
      </c>
      <c r="T26" s="66">
        <v>20</v>
      </c>
      <c r="U26" s="66">
        <v>18.7</v>
      </c>
      <c r="V26" s="66"/>
      <c r="W26" s="66">
        <v>20.399999999999999</v>
      </c>
      <c r="X26" s="66">
        <v>97.7</v>
      </c>
      <c r="Y26" s="66">
        <v>41.3</v>
      </c>
      <c r="Z26" s="66">
        <v>71.5</v>
      </c>
      <c r="AA26" s="66">
        <v>30.6</v>
      </c>
      <c r="AB26" s="66">
        <v>2.9</v>
      </c>
      <c r="AC26" s="66">
        <v>4.2</v>
      </c>
      <c r="AD26" s="66">
        <v>21</v>
      </c>
      <c r="AE26" s="66">
        <v>8.3000000000000007</v>
      </c>
      <c r="AF26" s="66">
        <v>20.399999999999999</v>
      </c>
      <c r="AG26" s="66">
        <v>20.399999999999999</v>
      </c>
      <c r="AH26" s="66">
        <v>20.2</v>
      </c>
      <c r="AI26" s="66">
        <v>8.1</v>
      </c>
      <c r="AJ26" s="66">
        <v>70.7</v>
      </c>
      <c r="AK26" s="66"/>
      <c r="AL26" s="66"/>
      <c r="AM26" s="66">
        <v>3.5</v>
      </c>
      <c r="AN26" s="66">
        <v>18.5</v>
      </c>
      <c r="AO26" s="66"/>
      <c r="AP26" s="66">
        <v>0.3</v>
      </c>
      <c r="AQ26" s="66">
        <v>1.5</v>
      </c>
      <c r="AR26" s="66">
        <v>14.2</v>
      </c>
      <c r="AS26" s="66">
        <v>14.2</v>
      </c>
      <c r="AT26" s="66">
        <v>5.4</v>
      </c>
      <c r="AU26" s="66">
        <v>10.3</v>
      </c>
      <c r="AV26" s="66">
        <v>121.2</v>
      </c>
      <c r="AW26" s="66">
        <v>137.5</v>
      </c>
      <c r="AX26" s="66">
        <v>115.9</v>
      </c>
      <c r="AY26" s="66">
        <v>100</v>
      </c>
      <c r="AZ26" s="66">
        <v>0.6</v>
      </c>
      <c r="BA26" s="66">
        <v>17.2</v>
      </c>
      <c r="BB26" s="66">
        <v>30.5</v>
      </c>
      <c r="BC26" s="66">
        <v>85.8</v>
      </c>
      <c r="BD26" s="66"/>
      <c r="BE26" s="66">
        <v>4.8</v>
      </c>
      <c r="BF26" s="66">
        <v>2.5</v>
      </c>
      <c r="BG26" s="66">
        <v>2.4</v>
      </c>
      <c r="BH26" s="66">
        <v>2.4</v>
      </c>
      <c r="BI26" s="66">
        <v>13.6</v>
      </c>
      <c r="BJ26" s="66">
        <v>1.3</v>
      </c>
      <c r="BK26" s="66"/>
      <c r="BL26" s="66">
        <v>20.2</v>
      </c>
      <c r="BM26" s="66">
        <v>8.5</v>
      </c>
      <c r="BN26" s="66">
        <v>7.1</v>
      </c>
      <c r="BO26" s="67">
        <v>1356.3</v>
      </c>
    </row>
    <row r="27" spans="1:67" x14ac:dyDescent="0.25">
      <c r="A27" s="1"/>
      <c r="B27" s="54" t="s">
        <v>798</v>
      </c>
      <c r="C27" s="66">
        <v>6.4</v>
      </c>
      <c r="D27" s="66"/>
      <c r="E27" s="66">
        <v>7.5</v>
      </c>
      <c r="F27" s="66"/>
      <c r="G27" s="66">
        <v>3</v>
      </c>
      <c r="H27" s="66"/>
      <c r="I27" s="66"/>
      <c r="J27" s="66">
        <v>1.1000000000000001</v>
      </c>
      <c r="K27" s="66">
        <v>19.8</v>
      </c>
      <c r="L27" s="66"/>
      <c r="M27" s="66">
        <v>19.899999999999999</v>
      </c>
      <c r="N27" s="66">
        <v>20.3</v>
      </c>
      <c r="O27" s="66">
        <v>13</v>
      </c>
      <c r="P27" s="66">
        <v>3.3</v>
      </c>
      <c r="Q27" s="66">
        <v>5</v>
      </c>
      <c r="R27" s="66">
        <v>20</v>
      </c>
      <c r="S27" s="66">
        <v>20.5</v>
      </c>
      <c r="T27" s="66">
        <v>20</v>
      </c>
      <c r="U27" s="66">
        <v>18.7</v>
      </c>
      <c r="V27" s="66"/>
      <c r="W27" s="66">
        <v>21.6</v>
      </c>
      <c r="X27" s="66">
        <v>77.2</v>
      </c>
      <c r="Y27" s="66">
        <v>59.8</v>
      </c>
      <c r="Z27" s="66">
        <v>76.5</v>
      </c>
      <c r="AA27" s="66">
        <v>33.799999999999997</v>
      </c>
      <c r="AB27" s="66">
        <v>4.5</v>
      </c>
      <c r="AC27" s="66">
        <v>6.4</v>
      </c>
      <c r="AD27" s="66">
        <v>21</v>
      </c>
      <c r="AE27" s="66">
        <v>8.3000000000000007</v>
      </c>
      <c r="AF27" s="66">
        <v>20.399999999999999</v>
      </c>
      <c r="AG27" s="66">
        <v>20.399999999999999</v>
      </c>
      <c r="AH27" s="66">
        <v>20.2</v>
      </c>
      <c r="AI27" s="66">
        <v>8.1</v>
      </c>
      <c r="AJ27" s="66">
        <v>72.400000000000006</v>
      </c>
      <c r="AK27" s="66"/>
      <c r="AL27" s="66"/>
      <c r="AM27" s="66">
        <v>3.4</v>
      </c>
      <c r="AN27" s="66">
        <v>18.5</v>
      </c>
      <c r="AO27" s="66"/>
      <c r="AP27" s="66">
        <v>0.4</v>
      </c>
      <c r="AQ27" s="66">
        <v>1.5</v>
      </c>
      <c r="AR27" s="66">
        <v>15.7</v>
      </c>
      <c r="AS27" s="66">
        <v>14.2</v>
      </c>
      <c r="AT27" s="66">
        <v>5.3</v>
      </c>
      <c r="AU27" s="66">
        <v>10.4</v>
      </c>
      <c r="AV27" s="66">
        <v>106.2</v>
      </c>
      <c r="AW27" s="66">
        <v>137.80000000000001</v>
      </c>
      <c r="AX27" s="66">
        <v>115.1</v>
      </c>
      <c r="AY27" s="66">
        <v>100.8</v>
      </c>
      <c r="AZ27" s="66">
        <v>0.6</v>
      </c>
      <c r="BA27" s="66">
        <v>17.2</v>
      </c>
      <c r="BB27" s="66">
        <v>30.6</v>
      </c>
      <c r="BC27" s="66">
        <v>86.2</v>
      </c>
      <c r="BD27" s="66"/>
      <c r="BE27" s="66">
        <v>4.8</v>
      </c>
      <c r="BF27" s="66">
        <v>2.5</v>
      </c>
      <c r="BG27" s="66">
        <v>2.4</v>
      </c>
      <c r="BH27" s="66">
        <v>2.4</v>
      </c>
      <c r="BI27" s="66">
        <v>15</v>
      </c>
      <c r="BJ27" s="66">
        <v>1.3</v>
      </c>
      <c r="BK27" s="66"/>
      <c r="BL27" s="66">
        <v>20</v>
      </c>
      <c r="BM27" s="66">
        <v>8.5</v>
      </c>
      <c r="BN27" s="66">
        <v>10.7</v>
      </c>
      <c r="BO27" s="67">
        <v>1360.6</v>
      </c>
    </row>
    <row r="28" spans="1:67" x14ac:dyDescent="0.25">
      <c r="A28" s="1"/>
      <c r="B28" s="54" t="s">
        <v>799</v>
      </c>
      <c r="C28" s="66">
        <v>7.4</v>
      </c>
      <c r="D28" s="66"/>
      <c r="E28" s="66">
        <v>5.9</v>
      </c>
      <c r="F28" s="66"/>
      <c r="G28" s="66">
        <v>3</v>
      </c>
      <c r="H28" s="66"/>
      <c r="I28" s="66"/>
      <c r="J28" s="66">
        <v>1.3</v>
      </c>
      <c r="K28" s="66">
        <v>19.8</v>
      </c>
      <c r="L28" s="66"/>
      <c r="M28" s="66">
        <v>19.600000000000001</v>
      </c>
      <c r="N28" s="66">
        <v>20.2</v>
      </c>
      <c r="O28" s="66">
        <v>12.9</v>
      </c>
      <c r="P28" s="66">
        <v>3.3</v>
      </c>
      <c r="Q28" s="66">
        <v>5</v>
      </c>
      <c r="R28" s="66">
        <v>20</v>
      </c>
      <c r="S28" s="66">
        <v>20.6</v>
      </c>
      <c r="T28" s="66">
        <v>20</v>
      </c>
      <c r="U28" s="66">
        <v>18.5</v>
      </c>
      <c r="V28" s="66"/>
      <c r="W28" s="66">
        <v>33.700000000000003</v>
      </c>
      <c r="X28" s="66">
        <v>121.6</v>
      </c>
      <c r="Y28" s="66">
        <v>61.2</v>
      </c>
      <c r="Z28" s="66">
        <v>62.2</v>
      </c>
      <c r="AA28" s="66">
        <v>28</v>
      </c>
      <c r="AB28" s="66">
        <v>6.3</v>
      </c>
      <c r="AC28" s="66">
        <v>5.0999999999999996</v>
      </c>
      <c r="AD28" s="66">
        <v>21</v>
      </c>
      <c r="AE28" s="66">
        <v>8.3000000000000007</v>
      </c>
      <c r="AF28" s="66">
        <v>20.399999999999999</v>
      </c>
      <c r="AG28" s="66">
        <v>20.399999999999999</v>
      </c>
      <c r="AH28" s="66">
        <v>20.2</v>
      </c>
      <c r="AI28" s="66">
        <v>7.9</v>
      </c>
      <c r="AJ28" s="66">
        <v>72.099999999999994</v>
      </c>
      <c r="AK28" s="66"/>
      <c r="AL28" s="66"/>
      <c r="AM28" s="66">
        <v>3.4</v>
      </c>
      <c r="AN28" s="66">
        <v>18.5</v>
      </c>
      <c r="AO28" s="66"/>
      <c r="AP28" s="66">
        <v>0.4</v>
      </c>
      <c r="AQ28" s="66">
        <v>1.5</v>
      </c>
      <c r="AR28" s="66">
        <v>16.399999999999999</v>
      </c>
      <c r="AS28" s="66">
        <v>14.3</v>
      </c>
      <c r="AT28" s="66">
        <v>5.4</v>
      </c>
      <c r="AU28" s="66">
        <v>10.4</v>
      </c>
      <c r="AV28" s="66">
        <v>93.5</v>
      </c>
      <c r="AW28" s="66">
        <v>138.5</v>
      </c>
      <c r="AX28" s="66">
        <v>107.2</v>
      </c>
      <c r="AY28" s="66">
        <v>101.7</v>
      </c>
      <c r="AZ28" s="66">
        <v>0.6</v>
      </c>
      <c r="BA28" s="66">
        <v>17.5</v>
      </c>
      <c r="BB28" s="66">
        <v>30.5</v>
      </c>
      <c r="BC28" s="66">
        <v>85.5</v>
      </c>
      <c r="BD28" s="66"/>
      <c r="BE28" s="66">
        <v>4.8</v>
      </c>
      <c r="BF28" s="66">
        <v>2.4</v>
      </c>
      <c r="BG28" s="66">
        <v>2.4</v>
      </c>
      <c r="BH28" s="66">
        <v>2.4</v>
      </c>
      <c r="BI28" s="66">
        <v>16.5</v>
      </c>
      <c r="BJ28" s="66">
        <v>1.3</v>
      </c>
      <c r="BK28" s="66"/>
      <c r="BL28" s="66">
        <v>20</v>
      </c>
      <c r="BM28" s="66">
        <v>8.4</v>
      </c>
      <c r="BN28" s="66">
        <v>13.7</v>
      </c>
      <c r="BO28" s="67">
        <v>1383.1</v>
      </c>
    </row>
    <row r="29" spans="1:67" x14ac:dyDescent="0.25">
      <c r="A29" s="1"/>
      <c r="B29" s="54" t="s">
        <v>800</v>
      </c>
      <c r="C29" s="66">
        <v>7.2</v>
      </c>
      <c r="D29" s="66"/>
      <c r="E29" s="66">
        <v>6.7</v>
      </c>
      <c r="F29" s="66"/>
      <c r="G29" s="66">
        <v>3</v>
      </c>
      <c r="H29" s="66"/>
      <c r="I29" s="66"/>
      <c r="J29" s="66">
        <v>0.8</v>
      </c>
      <c r="K29" s="66">
        <v>19.8</v>
      </c>
      <c r="L29" s="66"/>
      <c r="M29" s="66">
        <v>19.7</v>
      </c>
      <c r="N29" s="66">
        <v>20.3</v>
      </c>
      <c r="O29" s="66">
        <v>13</v>
      </c>
      <c r="P29" s="66">
        <v>3.1</v>
      </c>
      <c r="Q29" s="66">
        <v>4.9000000000000004</v>
      </c>
      <c r="R29" s="66">
        <v>20</v>
      </c>
      <c r="S29" s="66">
        <v>20.5</v>
      </c>
      <c r="T29" s="66">
        <v>20</v>
      </c>
      <c r="U29" s="66">
        <v>18.600000000000001</v>
      </c>
      <c r="V29" s="66">
        <v>0.1</v>
      </c>
      <c r="W29" s="66">
        <v>42.5</v>
      </c>
      <c r="X29" s="66">
        <v>126.4</v>
      </c>
      <c r="Y29" s="66">
        <v>58.3</v>
      </c>
      <c r="Z29" s="66">
        <v>62</v>
      </c>
      <c r="AA29" s="66">
        <v>19.8</v>
      </c>
      <c r="AB29" s="66">
        <v>9.5</v>
      </c>
      <c r="AC29" s="66">
        <v>6</v>
      </c>
      <c r="AD29" s="66">
        <v>21</v>
      </c>
      <c r="AE29" s="66">
        <v>8.3000000000000007</v>
      </c>
      <c r="AF29" s="66">
        <v>20.399999999999999</v>
      </c>
      <c r="AG29" s="66">
        <v>20.399999999999999</v>
      </c>
      <c r="AH29" s="66">
        <v>20.2</v>
      </c>
      <c r="AI29" s="66">
        <v>7.9</v>
      </c>
      <c r="AJ29" s="66">
        <v>74.400000000000006</v>
      </c>
      <c r="AK29" s="66"/>
      <c r="AL29" s="66"/>
      <c r="AM29" s="66">
        <v>3.4</v>
      </c>
      <c r="AN29" s="66">
        <v>18.5</v>
      </c>
      <c r="AO29" s="66"/>
      <c r="AP29" s="66">
        <v>0.5</v>
      </c>
      <c r="AQ29" s="66">
        <v>1.5</v>
      </c>
      <c r="AR29" s="66">
        <v>17.5</v>
      </c>
      <c r="AS29" s="66">
        <v>14.3</v>
      </c>
      <c r="AT29" s="66">
        <v>5.3</v>
      </c>
      <c r="AU29" s="66">
        <v>10.4</v>
      </c>
      <c r="AV29" s="66">
        <v>115.1</v>
      </c>
      <c r="AW29" s="66">
        <v>117.4</v>
      </c>
      <c r="AX29" s="66">
        <v>107.6</v>
      </c>
      <c r="AY29" s="66">
        <v>103.5</v>
      </c>
      <c r="AZ29" s="66">
        <v>0.6</v>
      </c>
      <c r="BA29" s="66">
        <v>17.5</v>
      </c>
      <c r="BB29" s="66">
        <v>30.4</v>
      </c>
      <c r="BC29" s="66">
        <v>86.1</v>
      </c>
      <c r="BD29" s="66"/>
      <c r="BE29" s="66">
        <v>4.8</v>
      </c>
      <c r="BF29" s="66">
        <v>2.4</v>
      </c>
      <c r="BG29" s="66">
        <v>2.4</v>
      </c>
      <c r="BH29" s="66">
        <v>2.4</v>
      </c>
      <c r="BI29" s="66">
        <v>17.600000000000001</v>
      </c>
      <c r="BJ29" s="66">
        <v>1.3</v>
      </c>
      <c r="BK29" s="66"/>
      <c r="BL29" s="66">
        <v>20</v>
      </c>
      <c r="BM29" s="66">
        <v>8.5</v>
      </c>
      <c r="BN29" s="66">
        <v>17.399999999999999</v>
      </c>
      <c r="BO29" s="67">
        <v>1401.2</v>
      </c>
    </row>
    <row r="30" spans="1:67" x14ac:dyDescent="0.25">
      <c r="A30" s="1"/>
      <c r="B30" s="54" t="s">
        <v>801</v>
      </c>
      <c r="C30" s="66">
        <v>7.9</v>
      </c>
      <c r="D30" s="66"/>
      <c r="E30" s="66">
        <v>7.2</v>
      </c>
      <c r="F30" s="66"/>
      <c r="G30" s="66">
        <v>3</v>
      </c>
      <c r="H30" s="66"/>
      <c r="I30" s="66"/>
      <c r="J30" s="66">
        <v>0.8</v>
      </c>
      <c r="K30" s="66">
        <v>19.8</v>
      </c>
      <c r="L30" s="66"/>
      <c r="M30" s="66">
        <v>19.5</v>
      </c>
      <c r="N30" s="66">
        <v>20.2</v>
      </c>
      <c r="O30" s="66">
        <v>12.9</v>
      </c>
      <c r="P30" s="66">
        <v>3.2</v>
      </c>
      <c r="Q30" s="66">
        <v>5</v>
      </c>
      <c r="R30" s="66">
        <v>20</v>
      </c>
      <c r="S30" s="66">
        <v>20</v>
      </c>
      <c r="T30" s="66">
        <v>20</v>
      </c>
      <c r="U30" s="66">
        <v>18.5</v>
      </c>
      <c r="V30" s="66">
        <v>0.9</v>
      </c>
      <c r="W30" s="66">
        <v>36.5</v>
      </c>
      <c r="X30" s="66">
        <v>126.6</v>
      </c>
      <c r="Y30" s="66">
        <v>53.5</v>
      </c>
      <c r="Z30" s="66">
        <v>57.3</v>
      </c>
      <c r="AA30" s="66">
        <v>19.8</v>
      </c>
      <c r="AB30" s="66">
        <v>9.5</v>
      </c>
      <c r="AC30" s="66">
        <v>5.6</v>
      </c>
      <c r="AD30" s="66">
        <v>21</v>
      </c>
      <c r="AE30" s="66">
        <v>8.1999999999999993</v>
      </c>
      <c r="AF30" s="66">
        <v>20.399999999999999</v>
      </c>
      <c r="AG30" s="66">
        <v>20.399999999999999</v>
      </c>
      <c r="AH30" s="66">
        <v>20.2</v>
      </c>
      <c r="AI30" s="66">
        <v>7.9</v>
      </c>
      <c r="AJ30" s="66">
        <v>75.2</v>
      </c>
      <c r="AK30" s="66"/>
      <c r="AL30" s="66"/>
      <c r="AM30" s="66">
        <v>3.3</v>
      </c>
      <c r="AN30" s="66">
        <v>18.5</v>
      </c>
      <c r="AO30" s="66"/>
      <c r="AP30" s="66">
        <v>0.4</v>
      </c>
      <c r="AQ30" s="66">
        <v>1.5</v>
      </c>
      <c r="AR30" s="66">
        <v>18.100000000000001</v>
      </c>
      <c r="AS30" s="66">
        <v>14.3</v>
      </c>
      <c r="AT30" s="66">
        <v>5.4</v>
      </c>
      <c r="AU30" s="66">
        <v>10.4</v>
      </c>
      <c r="AV30" s="66">
        <v>114.4</v>
      </c>
      <c r="AW30" s="66">
        <v>120.3</v>
      </c>
      <c r="AX30" s="66">
        <v>107.8</v>
      </c>
      <c r="AY30" s="66">
        <v>68.3</v>
      </c>
      <c r="AZ30" s="66">
        <v>0.6</v>
      </c>
      <c r="BA30" s="66">
        <v>17.399999999999999</v>
      </c>
      <c r="BB30" s="66">
        <v>30.3</v>
      </c>
      <c r="BC30" s="66">
        <v>86.1</v>
      </c>
      <c r="BD30" s="66"/>
      <c r="BE30" s="66">
        <v>4.8</v>
      </c>
      <c r="BF30" s="66">
        <v>2.1</v>
      </c>
      <c r="BG30" s="66">
        <v>2.4</v>
      </c>
      <c r="BH30" s="66">
        <v>2.4</v>
      </c>
      <c r="BI30" s="66">
        <v>18.3</v>
      </c>
      <c r="BJ30" s="66">
        <v>1.3</v>
      </c>
      <c r="BK30" s="66"/>
      <c r="BL30" s="66">
        <v>20</v>
      </c>
      <c r="BM30" s="66">
        <v>8.5</v>
      </c>
      <c r="BN30" s="66">
        <v>17.7</v>
      </c>
      <c r="BO30" s="67">
        <v>1355.6</v>
      </c>
    </row>
    <row r="31" spans="1:67" x14ac:dyDescent="0.25">
      <c r="A31" s="1"/>
      <c r="B31" s="56" t="s">
        <v>802</v>
      </c>
      <c r="C31" s="68">
        <v>6.7</v>
      </c>
      <c r="D31" s="68"/>
      <c r="E31" s="68">
        <v>7.1</v>
      </c>
      <c r="F31" s="68"/>
      <c r="G31" s="68">
        <v>3</v>
      </c>
      <c r="H31" s="68"/>
      <c r="I31" s="68"/>
      <c r="J31" s="68">
        <v>0.7</v>
      </c>
      <c r="K31" s="68">
        <v>19.899999999999999</v>
      </c>
      <c r="L31" s="68"/>
      <c r="M31" s="68">
        <v>19.600000000000001</v>
      </c>
      <c r="N31" s="68">
        <v>20.3</v>
      </c>
      <c r="O31" s="68">
        <v>12.9</v>
      </c>
      <c r="P31" s="68">
        <v>3.2</v>
      </c>
      <c r="Q31" s="68">
        <v>5</v>
      </c>
      <c r="R31" s="68">
        <v>20</v>
      </c>
      <c r="S31" s="68">
        <v>20.6</v>
      </c>
      <c r="T31" s="68">
        <v>20</v>
      </c>
      <c r="U31" s="68">
        <v>18.600000000000001</v>
      </c>
      <c r="V31" s="68">
        <v>2.4</v>
      </c>
      <c r="W31" s="68">
        <v>41</v>
      </c>
      <c r="X31" s="68">
        <v>126</v>
      </c>
      <c r="Y31" s="68">
        <v>52.8</v>
      </c>
      <c r="Z31" s="68">
        <v>55.6</v>
      </c>
      <c r="AA31" s="68">
        <v>29.3</v>
      </c>
      <c r="AB31" s="68">
        <v>10.199999999999999</v>
      </c>
      <c r="AC31" s="68">
        <v>7.1</v>
      </c>
      <c r="AD31" s="68">
        <v>21</v>
      </c>
      <c r="AE31" s="68">
        <v>8.1999999999999993</v>
      </c>
      <c r="AF31" s="68">
        <v>20.399999999999999</v>
      </c>
      <c r="AG31" s="68">
        <v>20.399999999999999</v>
      </c>
      <c r="AH31" s="68">
        <v>20.2</v>
      </c>
      <c r="AI31" s="68">
        <v>7.9</v>
      </c>
      <c r="AJ31" s="68">
        <v>75.099999999999994</v>
      </c>
      <c r="AK31" s="68"/>
      <c r="AL31" s="68"/>
      <c r="AM31" s="68">
        <v>3.3</v>
      </c>
      <c r="AN31" s="68">
        <v>18.5</v>
      </c>
      <c r="AO31" s="68"/>
      <c r="AP31" s="68">
        <v>0.4</v>
      </c>
      <c r="AQ31" s="68">
        <v>1.5</v>
      </c>
      <c r="AR31" s="68">
        <v>18.600000000000001</v>
      </c>
      <c r="AS31" s="68">
        <v>14.2</v>
      </c>
      <c r="AT31" s="68">
        <v>5.3</v>
      </c>
      <c r="AU31" s="68">
        <v>10.3</v>
      </c>
      <c r="AV31" s="68">
        <v>113.4</v>
      </c>
      <c r="AW31" s="68">
        <v>141.1</v>
      </c>
      <c r="AX31" s="68">
        <v>101.6</v>
      </c>
      <c r="AY31" s="68">
        <v>77.099999999999994</v>
      </c>
      <c r="AZ31" s="68">
        <v>0.6</v>
      </c>
      <c r="BA31" s="68">
        <v>17.2</v>
      </c>
      <c r="BB31" s="68">
        <v>29.9</v>
      </c>
      <c r="BC31" s="68">
        <v>84.5</v>
      </c>
      <c r="BD31" s="68"/>
      <c r="BE31" s="68">
        <v>4.8</v>
      </c>
      <c r="BF31" s="68">
        <v>2</v>
      </c>
      <c r="BG31" s="68">
        <v>2.4</v>
      </c>
      <c r="BH31" s="68">
        <v>2.4</v>
      </c>
      <c r="BI31" s="68">
        <v>16.8</v>
      </c>
      <c r="BJ31" s="68">
        <v>1.3</v>
      </c>
      <c r="BK31" s="68"/>
      <c r="BL31" s="68">
        <v>20</v>
      </c>
      <c r="BM31" s="68">
        <v>8.6</v>
      </c>
      <c r="BN31" s="68">
        <v>17.899999999999999</v>
      </c>
      <c r="BO31" s="69">
        <v>1388.9</v>
      </c>
    </row>
    <row r="32" spans="1:67" x14ac:dyDescent="0.25">
      <c r="A32" s="1"/>
      <c r="B32" s="50" t="s">
        <v>803</v>
      </c>
      <c r="C32" s="64">
        <v>6.5</v>
      </c>
      <c r="D32" s="64"/>
      <c r="E32" s="64">
        <v>7.4</v>
      </c>
      <c r="F32" s="64"/>
      <c r="G32" s="64">
        <v>3</v>
      </c>
      <c r="H32" s="64"/>
      <c r="I32" s="64"/>
      <c r="J32" s="64">
        <v>0.4</v>
      </c>
      <c r="K32" s="64">
        <v>19.8</v>
      </c>
      <c r="L32" s="64"/>
      <c r="M32" s="64">
        <v>19.600000000000001</v>
      </c>
      <c r="N32" s="64">
        <v>20.3</v>
      </c>
      <c r="O32" s="64">
        <v>5.2</v>
      </c>
      <c r="P32" s="64">
        <v>3.2</v>
      </c>
      <c r="Q32" s="64">
        <v>5</v>
      </c>
      <c r="R32" s="64">
        <v>20</v>
      </c>
      <c r="S32" s="64">
        <v>20.5</v>
      </c>
      <c r="T32" s="64">
        <v>20</v>
      </c>
      <c r="U32" s="64">
        <v>18.7</v>
      </c>
      <c r="V32" s="64">
        <v>5.2</v>
      </c>
      <c r="W32" s="64">
        <v>46.8</v>
      </c>
      <c r="X32" s="64">
        <v>125.5</v>
      </c>
      <c r="Y32" s="64">
        <v>54.1</v>
      </c>
      <c r="Z32" s="64">
        <v>57.4</v>
      </c>
      <c r="AA32" s="64">
        <v>25.4</v>
      </c>
      <c r="AB32" s="64">
        <v>8.6</v>
      </c>
      <c r="AC32" s="64">
        <v>5.4</v>
      </c>
      <c r="AD32" s="64">
        <v>21</v>
      </c>
      <c r="AE32" s="64">
        <v>8.1999999999999993</v>
      </c>
      <c r="AF32" s="64">
        <v>20.399999999999999</v>
      </c>
      <c r="AG32" s="64">
        <v>20.399999999999999</v>
      </c>
      <c r="AH32" s="64">
        <v>20.2</v>
      </c>
      <c r="AI32" s="64">
        <v>7.5</v>
      </c>
      <c r="AJ32" s="64">
        <v>74.3</v>
      </c>
      <c r="AK32" s="64">
        <v>1.4</v>
      </c>
      <c r="AL32" s="64">
        <v>1.4</v>
      </c>
      <c r="AM32" s="64">
        <v>3.4</v>
      </c>
      <c r="AN32" s="64">
        <v>18.5</v>
      </c>
      <c r="AO32" s="64"/>
      <c r="AP32" s="64">
        <v>0.5</v>
      </c>
      <c r="AQ32" s="64">
        <v>1.5</v>
      </c>
      <c r="AR32" s="64">
        <v>18.600000000000001</v>
      </c>
      <c r="AS32" s="64">
        <v>13.5</v>
      </c>
      <c r="AT32" s="64">
        <v>5.4</v>
      </c>
      <c r="AU32" s="64">
        <v>10.3</v>
      </c>
      <c r="AV32" s="64">
        <v>121.7</v>
      </c>
      <c r="AW32" s="64">
        <v>141</v>
      </c>
      <c r="AX32" s="64">
        <v>109.3</v>
      </c>
      <c r="AY32" s="64">
        <v>73.3</v>
      </c>
      <c r="AZ32" s="64">
        <v>0.6</v>
      </c>
      <c r="BA32" s="64">
        <v>16.399999999999999</v>
      </c>
      <c r="BB32" s="64">
        <v>27.7</v>
      </c>
      <c r="BC32" s="64">
        <v>85.6</v>
      </c>
      <c r="BD32" s="64"/>
      <c r="BE32" s="64">
        <v>4.8</v>
      </c>
      <c r="BF32" s="64">
        <v>2</v>
      </c>
      <c r="BG32" s="64">
        <v>2.4</v>
      </c>
      <c r="BH32" s="64">
        <v>2.4</v>
      </c>
      <c r="BI32" s="64">
        <v>17.5</v>
      </c>
      <c r="BJ32" s="64">
        <v>1.3</v>
      </c>
      <c r="BK32" s="64"/>
      <c r="BL32" s="64">
        <v>20</v>
      </c>
      <c r="BM32" s="64">
        <v>8.6</v>
      </c>
      <c r="BN32" s="64">
        <v>18</v>
      </c>
      <c r="BO32" s="65">
        <v>1397.1</v>
      </c>
    </row>
    <row r="33" spans="1:67" x14ac:dyDescent="0.25">
      <c r="A33" s="1"/>
      <c r="B33" s="54" t="s">
        <v>804</v>
      </c>
      <c r="C33" s="66">
        <v>6.8</v>
      </c>
      <c r="D33" s="66"/>
      <c r="E33" s="66">
        <v>5.5</v>
      </c>
      <c r="F33" s="66"/>
      <c r="G33" s="66">
        <v>3</v>
      </c>
      <c r="H33" s="66"/>
      <c r="I33" s="66"/>
      <c r="J33" s="66">
        <v>0.3</v>
      </c>
      <c r="K33" s="66">
        <v>19.8</v>
      </c>
      <c r="L33" s="66"/>
      <c r="M33" s="66">
        <v>19.7</v>
      </c>
      <c r="N33" s="66">
        <v>20.3</v>
      </c>
      <c r="O33" s="66">
        <v>5.6</v>
      </c>
      <c r="P33" s="66">
        <v>3.3</v>
      </c>
      <c r="Q33" s="66">
        <v>5</v>
      </c>
      <c r="R33" s="66">
        <v>20</v>
      </c>
      <c r="S33" s="66">
        <v>20.6</v>
      </c>
      <c r="T33" s="66">
        <v>20</v>
      </c>
      <c r="U33" s="66">
        <v>18.7</v>
      </c>
      <c r="V33" s="66">
        <v>8.8000000000000007</v>
      </c>
      <c r="W33" s="66">
        <v>50</v>
      </c>
      <c r="X33" s="66">
        <v>118.5</v>
      </c>
      <c r="Y33" s="66">
        <v>53.2</v>
      </c>
      <c r="Z33" s="66">
        <v>56.2</v>
      </c>
      <c r="AA33" s="66">
        <v>25.8</v>
      </c>
      <c r="AB33" s="66">
        <v>9.5</v>
      </c>
      <c r="AC33" s="66">
        <v>6.6</v>
      </c>
      <c r="AD33" s="66">
        <v>21</v>
      </c>
      <c r="AE33" s="66">
        <v>8.3000000000000007</v>
      </c>
      <c r="AF33" s="66">
        <v>20.399999999999999</v>
      </c>
      <c r="AG33" s="66">
        <v>20.399999999999999</v>
      </c>
      <c r="AH33" s="66">
        <v>20.2</v>
      </c>
      <c r="AI33" s="66">
        <v>7.5</v>
      </c>
      <c r="AJ33" s="66">
        <v>76</v>
      </c>
      <c r="AK33" s="66">
        <v>1.7</v>
      </c>
      <c r="AL33" s="66">
        <v>1.4</v>
      </c>
      <c r="AM33" s="66">
        <v>3.5</v>
      </c>
      <c r="AN33" s="66">
        <v>18.5</v>
      </c>
      <c r="AO33" s="66"/>
      <c r="AP33" s="66">
        <v>0.5</v>
      </c>
      <c r="AQ33" s="66">
        <v>1.5</v>
      </c>
      <c r="AR33" s="66">
        <v>18.2</v>
      </c>
      <c r="AS33" s="66">
        <v>14.3</v>
      </c>
      <c r="AT33" s="66">
        <v>5.4</v>
      </c>
      <c r="AU33" s="66">
        <v>10.4</v>
      </c>
      <c r="AV33" s="66">
        <v>128.1</v>
      </c>
      <c r="AW33" s="66">
        <v>88.6</v>
      </c>
      <c r="AX33" s="66">
        <v>123.5</v>
      </c>
      <c r="AY33" s="66">
        <v>42.2</v>
      </c>
      <c r="AZ33" s="66">
        <v>0.6</v>
      </c>
      <c r="BA33" s="66">
        <v>17.2</v>
      </c>
      <c r="BB33" s="66">
        <v>30.1</v>
      </c>
      <c r="BC33" s="66">
        <v>86.3</v>
      </c>
      <c r="BD33" s="66"/>
      <c r="BE33" s="66">
        <v>4.8</v>
      </c>
      <c r="BF33" s="66">
        <v>2</v>
      </c>
      <c r="BG33" s="66">
        <v>2.4</v>
      </c>
      <c r="BH33" s="66">
        <v>2.4</v>
      </c>
      <c r="BI33" s="66">
        <v>15.7</v>
      </c>
      <c r="BJ33" s="66">
        <v>1.3</v>
      </c>
      <c r="BK33" s="66"/>
      <c r="BL33" s="66">
        <v>20</v>
      </c>
      <c r="BM33" s="66">
        <v>8.5</v>
      </c>
      <c r="BN33" s="66">
        <v>18.2</v>
      </c>
      <c r="BO33" s="67">
        <v>1338.3</v>
      </c>
    </row>
    <row r="34" spans="1:67" x14ac:dyDescent="0.25">
      <c r="A34" s="1"/>
      <c r="B34" s="54" t="s">
        <v>805</v>
      </c>
      <c r="C34" s="66">
        <v>6.5</v>
      </c>
      <c r="D34" s="66"/>
      <c r="E34" s="66">
        <v>5.5</v>
      </c>
      <c r="F34" s="66"/>
      <c r="G34" s="66">
        <v>3</v>
      </c>
      <c r="H34" s="66"/>
      <c r="I34" s="66"/>
      <c r="J34" s="66">
        <v>0.3</v>
      </c>
      <c r="K34" s="66">
        <v>19.8</v>
      </c>
      <c r="L34" s="66"/>
      <c r="M34" s="66">
        <v>19.7</v>
      </c>
      <c r="N34" s="66">
        <v>20.3</v>
      </c>
      <c r="O34" s="66">
        <v>5.6</v>
      </c>
      <c r="P34" s="66">
        <v>3.3</v>
      </c>
      <c r="Q34" s="66">
        <v>5.0999999999999996</v>
      </c>
      <c r="R34" s="66">
        <v>20</v>
      </c>
      <c r="S34" s="66">
        <v>20.399999999999999</v>
      </c>
      <c r="T34" s="66">
        <v>20</v>
      </c>
      <c r="U34" s="66">
        <v>18.7</v>
      </c>
      <c r="V34" s="66">
        <v>7.7</v>
      </c>
      <c r="W34" s="66">
        <v>49</v>
      </c>
      <c r="X34" s="66">
        <v>120.7</v>
      </c>
      <c r="Y34" s="66">
        <v>46.5</v>
      </c>
      <c r="Z34" s="66">
        <v>49.6</v>
      </c>
      <c r="AA34" s="66">
        <v>32.299999999999997</v>
      </c>
      <c r="AB34" s="66">
        <v>8.6999999999999993</v>
      </c>
      <c r="AC34" s="66">
        <v>5.6</v>
      </c>
      <c r="AD34" s="66">
        <v>21</v>
      </c>
      <c r="AE34" s="66">
        <v>8.3000000000000007</v>
      </c>
      <c r="AF34" s="66">
        <v>20.399999999999999</v>
      </c>
      <c r="AG34" s="66">
        <v>20.399999999999999</v>
      </c>
      <c r="AH34" s="66">
        <v>20.2</v>
      </c>
      <c r="AI34" s="66">
        <v>7.6</v>
      </c>
      <c r="AJ34" s="66">
        <v>75.8</v>
      </c>
      <c r="AK34" s="66">
        <v>1.3</v>
      </c>
      <c r="AL34" s="66">
        <v>1</v>
      </c>
      <c r="AM34" s="66">
        <v>3.6</v>
      </c>
      <c r="AN34" s="66">
        <v>18.5</v>
      </c>
      <c r="AO34" s="66"/>
      <c r="AP34" s="66">
        <v>0.5</v>
      </c>
      <c r="AQ34" s="66">
        <v>1.5</v>
      </c>
      <c r="AR34" s="66">
        <v>17.399999999999999</v>
      </c>
      <c r="AS34" s="66">
        <v>14.6</v>
      </c>
      <c r="AT34" s="66">
        <v>5.3</v>
      </c>
      <c r="AU34" s="66">
        <v>10.4</v>
      </c>
      <c r="AV34" s="66">
        <v>135.19999999999999</v>
      </c>
      <c r="AW34" s="66">
        <v>129.1</v>
      </c>
      <c r="AX34" s="66">
        <v>129.80000000000001</v>
      </c>
      <c r="AY34" s="66">
        <v>85.7</v>
      </c>
      <c r="AZ34" s="66">
        <v>0.6</v>
      </c>
      <c r="BA34" s="66">
        <v>17.5</v>
      </c>
      <c r="BB34" s="66">
        <v>30</v>
      </c>
      <c r="BC34" s="66">
        <v>86</v>
      </c>
      <c r="BD34" s="66"/>
      <c r="BE34" s="66">
        <v>4.8</v>
      </c>
      <c r="BF34" s="66">
        <v>2</v>
      </c>
      <c r="BG34" s="66">
        <v>2.4</v>
      </c>
      <c r="BH34" s="66">
        <v>2.4</v>
      </c>
      <c r="BI34" s="66">
        <v>14.5</v>
      </c>
      <c r="BJ34" s="66">
        <v>1.3</v>
      </c>
      <c r="BK34" s="66"/>
      <c r="BL34" s="66">
        <v>20</v>
      </c>
      <c r="BM34" s="66">
        <v>8.5</v>
      </c>
      <c r="BN34" s="66">
        <v>17.8</v>
      </c>
      <c r="BO34" s="67">
        <v>1423.7</v>
      </c>
    </row>
    <row r="35" spans="1:67" x14ac:dyDescent="0.25">
      <c r="A35" s="1"/>
      <c r="B35" s="54" t="s">
        <v>806</v>
      </c>
      <c r="C35" s="66">
        <v>6.9</v>
      </c>
      <c r="D35" s="66"/>
      <c r="E35" s="66">
        <v>5.2</v>
      </c>
      <c r="F35" s="66"/>
      <c r="G35" s="66">
        <v>3</v>
      </c>
      <c r="H35" s="66"/>
      <c r="I35" s="66"/>
      <c r="J35" s="66">
        <v>0.3</v>
      </c>
      <c r="K35" s="66">
        <v>19.8</v>
      </c>
      <c r="L35" s="66"/>
      <c r="M35" s="66">
        <v>19.399999999999999</v>
      </c>
      <c r="N35" s="66">
        <v>20.2</v>
      </c>
      <c r="O35" s="66">
        <v>5.8</v>
      </c>
      <c r="P35" s="66">
        <v>3.4</v>
      </c>
      <c r="Q35" s="66">
        <v>5.0999999999999996</v>
      </c>
      <c r="R35" s="66">
        <v>20</v>
      </c>
      <c r="S35" s="66">
        <v>20.100000000000001</v>
      </c>
      <c r="T35" s="66">
        <v>20</v>
      </c>
      <c r="U35" s="66">
        <v>18.7</v>
      </c>
      <c r="V35" s="66">
        <v>7</v>
      </c>
      <c r="W35" s="66">
        <v>58.2</v>
      </c>
      <c r="X35" s="66">
        <v>119.7</v>
      </c>
      <c r="Y35" s="66">
        <v>46.7</v>
      </c>
      <c r="Z35" s="66">
        <v>49.4</v>
      </c>
      <c r="AA35" s="66">
        <v>29.7</v>
      </c>
      <c r="AB35" s="66">
        <v>8.6</v>
      </c>
      <c r="AC35" s="66">
        <v>6</v>
      </c>
      <c r="AD35" s="66">
        <v>21</v>
      </c>
      <c r="AE35" s="66">
        <v>8.3000000000000007</v>
      </c>
      <c r="AF35" s="66">
        <v>20.399999999999999</v>
      </c>
      <c r="AG35" s="66">
        <v>20.399999999999999</v>
      </c>
      <c r="AH35" s="66">
        <v>20.2</v>
      </c>
      <c r="AI35" s="66">
        <v>7.7</v>
      </c>
      <c r="AJ35" s="66">
        <v>75</v>
      </c>
      <c r="AK35" s="66">
        <v>0.3</v>
      </c>
      <c r="AL35" s="66">
        <v>0.8</v>
      </c>
      <c r="AM35" s="66">
        <v>3.6</v>
      </c>
      <c r="AN35" s="66">
        <v>18.5</v>
      </c>
      <c r="AO35" s="66"/>
      <c r="AP35" s="66">
        <v>0.5</v>
      </c>
      <c r="AQ35" s="66">
        <v>1.5</v>
      </c>
      <c r="AR35" s="66">
        <v>16.3</v>
      </c>
      <c r="AS35" s="66">
        <v>14.3</v>
      </c>
      <c r="AT35" s="66">
        <v>5.4</v>
      </c>
      <c r="AU35" s="66">
        <v>10.5</v>
      </c>
      <c r="AV35" s="66">
        <v>135.1</v>
      </c>
      <c r="AW35" s="66">
        <v>136.9</v>
      </c>
      <c r="AX35" s="66">
        <v>128</v>
      </c>
      <c r="AY35" s="66">
        <v>80.7</v>
      </c>
      <c r="AZ35" s="66">
        <v>0.6</v>
      </c>
      <c r="BA35" s="66">
        <v>17.100000000000001</v>
      </c>
      <c r="BB35" s="66">
        <v>30.4</v>
      </c>
      <c r="BC35" s="66">
        <v>86.5</v>
      </c>
      <c r="BD35" s="66"/>
      <c r="BE35" s="66">
        <v>4.8</v>
      </c>
      <c r="BF35" s="66">
        <v>2</v>
      </c>
      <c r="BG35" s="66">
        <v>2.4</v>
      </c>
      <c r="BH35" s="66">
        <v>2.4</v>
      </c>
      <c r="BI35" s="66">
        <v>15.2</v>
      </c>
      <c r="BJ35" s="66">
        <v>1.3</v>
      </c>
      <c r="BK35" s="66"/>
      <c r="BL35" s="66">
        <v>20</v>
      </c>
      <c r="BM35" s="66">
        <v>8.6</v>
      </c>
      <c r="BN35" s="66">
        <v>16.399999999999999</v>
      </c>
      <c r="BO35" s="67">
        <v>1426.3</v>
      </c>
    </row>
    <row r="36" spans="1:67" x14ac:dyDescent="0.25">
      <c r="A36" s="1"/>
      <c r="B36" s="54" t="s">
        <v>807</v>
      </c>
      <c r="C36" s="66">
        <v>7.1</v>
      </c>
      <c r="D36" s="66"/>
      <c r="E36" s="66">
        <v>4.9000000000000004</v>
      </c>
      <c r="F36" s="66"/>
      <c r="G36" s="66">
        <v>3</v>
      </c>
      <c r="H36" s="66"/>
      <c r="I36" s="66"/>
      <c r="J36" s="66">
        <v>0.2</v>
      </c>
      <c r="K36" s="66">
        <v>19.8</v>
      </c>
      <c r="L36" s="66"/>
      <c r="M36" s="66">
        <v>19.7</v>
      </c>
      <c r="N36" s="66">
        <v>20.2</v>
      </c>
      <c r="O36" s="66">
        <v>5.8</v>
      </c>
      <c r="P36" s="66">
        <v>3.3</v>
      </c>
      <c r="Q36" s="66">
        <v>5.0999999999999996</v>
      </c>
      <c r="R36" s="66">
        <v>20</v>
      </c>
      <c r="S36" s="66">
        <v>20.2</v>
      </c>
      <c r="T36" s="66">
        <v>20</v>
      </c>
      <c r="U36" s="66">
        <v>18.7</v>
      </c>
      <c r="V36" s="66">
        <v>4.5999999999999996</v>
      </c>
      <c r="W36" s="66">
        <v>59.7</v>
      </c>
      <c r="X36" s="66">
        <v>121.2</v>
      </c>
      <c r="Y36" s="66">
        <v>46.4</v>
      </c>
      <c r="Z36" s="66">
        <v>49.2</v>
      </c>
      <c r="AA36" s="66">
        <v>36.4</v>
      </c>
      <c r="AB36" s="66">
        <v>8.6999999999999993</v>
      </c>
      <c r="AC36" s="66">
        <v>6.1</v>
      </c>
      <c r="AD36" s="66">
        <v>21</v>
      </c>
      <c r="AE36" s="66">
        <v>8.3000000000000007</v>
      </c>
      <c r="AF36" s="66">
        <v>20.399999999999999</v>
      </c>
      <c r="AG36" s="66">
        <v>20.399999999999999</v>
      </c>
      <c r="AH36" s="66">
        <v>20.2</v>
      </c>
      <c r="AI36" s="66">
        <v>7.7</v>
      </c>
      <c r="AJ36" s="66">
        <v>73.599999999999994</v>
      </c>
      <c r="AK36" s="66">
        <v>0.3</v>
      </c>
      <c r="AL36" s="66"/>
      <c r="AM36" s="66">
        <v>3.6</v>
      </c>
      <c r="AN36" s="66">
        <v>18.600000000000001</v>
      </c>
      <c r="AO36" s="66"/>
      <c r="AP36" s="66">
        <v>0.3</v>
      </c>
      <c r="AQ36" s="66">
        <v>1.5</v>
      </c>
      <c r="AR36" s="66">
        <v>14.3</v>
      </c>
      <c r="AS36" s="66">
        <v>14.3</v>
      </c>
      <c r="AT36" s="66">
        <v>5.4</v>
      </c>
      <c r="AU36" s="66">
        <v>10.3</v>
      </c>
      <c r="AV36" s="66">
        <v>143.4</v>
      </c>
      <c r="AW36" s="66">
        <v>142.5</v>
      </c>
      <c r="AX36" s="66">
        <v>131.6</v>
      </c>
      <c r="AY36" s="66">
        <v>97.8</v>
      </c>
      <c r="AZ36" s="66">
        <v>0.6</v>
      </c>
      <c r="BA36" s="66">
        <v>17.2</v>
      </c>
      <c r="BB36" s="66">
        <v>30.4</v>
      </c>
      <c r="BC36" s="66">
        <v>83.2</v>
      </c>
      <c r="BD36" s="66"/>
      <c r="BE36" s="66">
        <v>4.8</v>
      </c>
      <c r="BF36" s="66">
        <v>2</v>
      </c>
      <c r="BG36" s="66">
        <v>2.4</v>
      </c>
      <c r="BH36" s="66">
        <v>2.4</v>
      </c>
      <c r="BI36" s="66">
        <v>16.2</v>
      </c>
      <c r="BJ36" s="66">
        <v>1.3</v>
      </c>
      <c r="BK36" s="66"/>
      <c r="BL36" s="66">
        <v>20</v>
      </c>
      <c r="BM36" s="66">
        <v>8.5</v>
      </c>
      <c r="BN36" s="66">
        <v>18</v>
      </c>
      <c r="BO36" s="67">
        <v>1462.8</v>
      </c>
    </row>
    <row r="37" spans="1:67" x14ac:dyDescent="0.25">
      <c r="A37" s="1"/>
      <c r="B37" s="54" t="s">
        <v>808</v>
      </c>
      <c r="C37" s="66">
        <v>6.5</v>
      </c>
      <c r="D37" s="66"/>
      <c r="E37" s="66">
        <v>7</v>
      </c>
      <c r="F37" s="66"/>
      <c r="G37" s="66">
        <v>3</v>
      </c>
      <c r="H37" s="66"/>
      <c r="I37" s="66"/>
      <c r="J37" s="66">
        <v>0.3</v>
      </c>
      <c r="K37" s="66">
        <v>19.899999999999999</v>
      </c>
      <c r="L37" s="66"/>
      <c r="M37" s="66">
        <v>19.8</v>
      </c>
      <c r="N37" s="66">
        <v>20.3</v>
      </c>
      <c r="O37" s="66">
        <v>3.8</v>
      </c>
      <c r="P37" s="66">
        <v>3.3</v>
      </c>
      <c r="Q37" s="66">
        <v>5</v>
      </c>
      <c r="R37" s="66">
        <v>20</v>
      </c>
      <c r="S37" s="66">
        <v>20.7</v>
      </c>
      <c r="T37" s="66">
        <v>20</v>
      </c>
      <c r="U37" s="66">
        <v>18.7</v>
      </c>
      <c r="V37" s="66">
        <v>2.1</v>
      </c>
      <c r="W37" s="66">
        <v>46.2</v>
      </c>
      <c r="X37" s="66">
        <v>124.7</v>
      </c>
      <c r="Y37" s="66">
        <v>46.7</v>
      </c>
      <c r="Z37" s="66">
        <v>48.9</v>
      </c>
      <c r="AA37" s="66">
        <v>22.2</v>
      </c>
      <c r="AB37" s="66">
        <v>8.6</v>
      </c>
      <c r="AC37" s="66">
        <v>6.1</v>
      </c>
      <c r="AD37" s="66">
        <v>21</v>
      </c>
      <c r="AE37" s="66">
        <v>8.3000000000000007</v>
      </c>
      <c r="AF37" s="66">
        <v>20.399999999999999</v>
      </c>
      <c r="AG37" s="66">
        <v>20.399999999999999</v>
      </c>
      <c r="AH37" s="66">
        <v>20.2</v>
      </c>
      <c r="AI37" s="66">
        <v>7.7</v>
      </c>
      <c r="AJ37" s="66">
        <v>70</v>
      </c>
      <c r="AK37" s="66">
        <v>0.5</v>
      </c>
      <c r="AL37" s="66"/>
      <c r="AM37" s="66">
        <v>3.6</v>
      </c>
      <c r="AN37" s="66">
        <v>18.5</v>
      </c>
      <c r="AO37" s="66"/>
      <c r="AP37" s="66">
        <v>0.2</v>
      </c>
      <c r="AQ37" s="66">
        <v>1.5</v>
      </c>
      <c r="AR37" s="66">
        <v>12.4</v>
      </c>
      <c r="AS37" s="66">
        <v>14</v>
      </c>
      <c r="AT37" s="66">
        <v>5.3</v>
      </c>
      <c r="AU37" s="66">
        <v>10.4</v>
      </c>
      <c r="AV37" s="66">
        <v>143.30000000000001</v>
      </c>
      <c r="AW37" s="66">
        <v>134</v>
      </c>
      <c r="AX37" s="66">
        <v>132.4</v>
      </c>
      <c r="AY37" s="66">
        <v>83.3</v>
      </c>
      <c r="AZ37" s="66">
        <v>0.6</v>
      </c>
      <c r="BA37" s="66">
        <v>16.899999999999999</v>
      </c>
      <c r="BB37" s="66">
        <v>30.1</v>
      </c>
      <c r="BC37" s="66">
        <v>83.2</v>
      </c>
      <c r="BD37" s="66"/>
      <c r="BE37" s="66">
        <v>4.8</v>
      </c>
      <c r="BF37" s="66">
        <v>2</v>
      </c>
      <c r="BG37" s="66">
        <v>2.4</v>
      </c>
      <c r="BH37" s="66">
        <v>2.4</v>
      </c>
      <c r="BI37" s="66">
        <v>9.1</v>
      </c>
      <c r="BJ37" s="66">
        <v>1.3</v>
      </c>
      <c r="BK37" s="66"/>
      <c r="BL37" s="66">
        <v>20</v>
      </c>
      <c r="BM37" s="66">
        <v>8.6</v>
      </c>
      <c r="BN37" s="66">
        <v>17</v>
      </c>
      <c r="BO37" s="67">
        <v>1399.6</v>
      </c>
    </row>
    <row r="38" spans="1:67" x14ac:dyDescent="0.25">
      <c r="A38" s="1"/>
      <c r="B38" s="54" t="s">
        <v>809</v>
      </c>
      <c r="C38" s="66">
        <v>6.6</v>
      </c>
      <c r="D38" s="66"/>
      <c r="E38" s="66">
        <v>7</v>
      </c>
      <c r="F38" s="66"/>
      <c r="G38" s="66">
        <v>3</v>
      </c>
      <c r="H38" s="66"/>
      <c r="I38" s="66"/>
      <c r="J38" s="66">
        <v>0.2</v>
      </c>
      <c r="K38" s="66">
        <v>19.8</v>
      </c>
      <c r="L38" s="66"/>
      <c r="M38" s="66">
        <v>20.100000000000001</v>
      </c>
      <c r="N38" s="66">
        <v>20.3</v>
      </c>
      <c r="O38" s="66">
        <v>4.5999999999999996</v>
      </c>
      <c r="P38" s="66">
        <v>3.3</v>
      </c>
      <c r="Q38" s="66">
        <v>5</v>
      </c>
      <c r="R38" s="66">
        <v>19.899999999999999</v>
      </c>
      <c r="S38" s="66">
        <v>20.6</v>
      </c>
      <c r="T38" s="66">
        <v>20</v>
      </c>
      <c r="U38" s="66">
        <v>18.7</v>
      </c>
      <c r="V38" s="66">
        <v>0.8</v>
      </c>
      <c r="W38" s="66">
        <v>40.4</v>
      </c>
      <c r="X38" s="66">
        <v>126.7</v>
      </c>
      <c r="Y38" s="66">
        <v>50.8</v>
      </c>
      <c r="Z38" s="66">
        <v>53.5</v>
      </c>
      <c r="AA38" s="66">
        <v>23.9</v>
      </c>
      <c r="AB38" s="66">
        <v>9.4</v>
      </c>
      <c r="AC38" s="66">
        <v>6.8</v>
      </c>
      <c r="AD38" s="66">
        <v>20.9</v>
      </c>
      <c r="AE38" s="66">
        <v>8.3000000000000007</v>
      </c>
      <c r="AF38" s="66">
        <v>20.399999999999999</v>
      </c>
      <c r="AG38" s="66">
        <v>20.399999999999999</v>
      </c>
      <c r="AH38" s="66">
        <v>20.2</v>
      </c>
      <c r="AI38" s="66">
        <v>7.7</v>
      </c>
      <c r="AJ38" s="66">
        <v>65.2</v>
      </c>
      <c r="AK38" s="66"/>
      <c r="AL38" s="66"/>
      <c r="AM38" s="66">
        <v>3.6</v>
      </c>
      <c r="AN38" s="66">
        <v>18.5</v>
      </c>
      <c r="AO38" s="66"/>
      <c r="AP38" s="66"/>
      <c r="AQ38" s="66">
        <v>1.5</v>
      </c>
      <c r="AR38" s="66">
        <v>10.3</v>
      </c>
      <c r="AS38" s="66">
        <v>13.2</v>
      </c>
      <c r="AT38" s="66">
        <v>5.3</v>
      </c>
      <c r="AU38" s="66">
        <v>10.4</v>
      </c>
      <c r="AV38" s="66">
        <v>149.1</v>
      </c>
      <c r="AW38" s="66">
        <v>80.8</v>
      </c>
      <c r="AX38" s="66">
        <v>132.1</v>
      </c>
      <c r="AY38" s="66">
        <v>96.7</v>
      </c>
      <c r="AZ38" s="66">
        <v>0.6</v>
      </c>
      <c r="BA38" s="66">
        <v>15.9</v>
      </c>
      <c r="BB38" s="66">
        <v>30.4</v>
      </c>
      <c r="BC38" s="66">
        <v>83.6</v>
      </c>
      <c r="BD38" s="66"/>
      <c r="BE38" s="66">
        <v>4.8</v>
      </c>
      <c r="BF38" s="66">
        <v>2</v>
      </c>
      <c r="BG38" s="66">
        <v>2.4</v>
      </c>
      <c r="BH38" s="66">
        <v>2.4</v>
      </c>
      <c r="BI38" s="66">
        <v>7.9</v>
      </c>
      <c r="BJ38" s="66">
        <v>1.3</v>
      </c>
      <c r="BK38" s="66"/>
      <c r="BL38" s="66">
        <v>20</v>
      </c>
      <c r="BM38" s="66">
        <v>8.5</v>
      </c>
      <c r="BN38" s="66">
        <v>15.7</v>
      </c>
      <c r="BO38" s="67">
        <v>1361.5</v>
      </c>
    </row>
    <row r="39" spans="1:67" x14ac:dyDescent="0.25">
      <c r="A39" s="1"/>
      <c r="B39" s="56" t="s">
        <v>810</v>
      </c>
      <c r="C39" s="68">
        <v>6.6</v>
      </c>
      <c r="D39" s="68"/>
      <c r="E39" s="68">
        <v>7.1</v>
      </c>
      <c r="F39" s="68"/>
      <c r="G39" s="68">
        <v>3</v>
      </c>
      <c r="H39" s="68"/>
      <c r="I39" s="68"/>
      <c r="J39" s="68"/>
      <c r="K39" s="68">
        <v>19.8</v>
      </c>
      <c r="L39" s="68"/>
      <c r="M39" s="68">
        <v>20.399999999999999</v>
      </c>
      <c r="N39" s="68">
        <v>20.3</v>
      </c>
      <c r="O39" s="68">
        <v>6.7</v>
      </c>
      <c r="P39" s="68">
        <v>3.3</v>
      </c>
      <c r="Q39" s="68">
        <v>5</v>
      </c>
      <c r="R39" s="68">
        <v>20</v>
      </c>
      <c r="S39" s="68">
        <v>20.7</v>
      </c>
      <c r="T39" s="68">
        <v>20</v>
      </c>
      <c r="U39" s="68">
        <v>18.7</v>
      </c>
      <c r="V39" s="68">
        <v>2.7</v>
      </c>
      <c r="W39" s="68">
        <v>54.7</v>
      </c>
      <c r="X39" s="68">
        <v>126.7</v>
      </c>
      <c r="Y39" s="68">
        <v>50.8</v>
      </c>
      <c r="Z39" s="68">
        <v>53.6</v>
      </c>
      <c r="AA39" s="68">
        <v>29.9</v>
      </c>
      <c r="AB39" s="68">
        <v>9.5</v>
      </c>
      <c r="AC39" s="68">
        <v>6.8</v>
      </c>
      <c r="AD39" s="68">
        <v>20.9</v>
      </c>
      <c r="AE39" s="68">
        <v>8.3000000000000007</v>
      </c>
      <c r="AF39" s="68">
        <v>20.399999999999999</v>
      </c>
      <c r="AG39" s="68">
        <v>20.399999999999999</v>
      </c>
      <c r="AH39" s="68">
        <v>20.2</v>
      </c>
      <c r="AI39" s="68">
        <v>7.7</v>
      </c>
      <c r="AJ39" s="68">
        <v>58.5</v>
      </c>
      <c r="AK39" s="68"/>
      <c r="AL39" s="68"/>
      <c r="AM39" s="68">
        <v>3.6</v>
      </c>
      <c r="AN39" s="68">
        <v>18.5</v>
      </c>
      <c r="AO39" s="68"/>
      <c r="AP39" s="68"/>
      <c r="AQ39" s="68">
        <v>1.5</v>
      </c>
      <c r="AR39" s="68">
        <v>9.9</v>
      </c>
      <c r="AS39" s="68">
        <v>12.1</v>
      </c>
      <c r="AT39" s="68">
        <v>5.4</v>
      </c>
      <c r="AU39" s="68">
        <v>10.4</v>
      </c>
      <c r="AV39" s="68">
        <v>152.6</v>
      </c>
      <c r="AW39" s="68">
        <v>89.3</v>
      </c>
      <c r="AX39" s="68">
        <v>131.9</v>
      </c>
      <c r="AY39" s="68">
        <v>73.5</v>
      </c>
      <c r="AZ39" s="68">
        <v>0.6</v>
      </c>
      <c r="BA39" s="68">
        <v>14.5</v>
      </c>
      <c r="BB39" s="68">
        <v>30.4</v>
      </c>
      <c r="BC39" s="68">
        <v>83.2</v>
      </c>
      <c r="BD39" s="68"/>
      <c r="BE39" s="68">
        <v>4.8</v>
      </c>
      <c r="BF39" s="68">
        <v>2.2999999999999998</v>
      </c>
      <c r="BG39" s="68">
        <v>2.4</v>
      </c>
      <c r="BH39" s="68">
        <v>2.4</v>
      </c>
      <c r="BI39" s="68">
        <v>5</v>
      </c>
      <c r="BJ39" s="68">
        <v>1.3</v>
      </c>
      <c r="BK39" s="68"/>
      <c r="BL39" s="68">
        <v>20</v>
      </c>
      <c r="BM39" s="68">
        <v>8.5</v>
      </c>
      <c r="BN39" s="68">
        <v>13.1</v>
      </c>
      <c r="BO39" s="69">
        <v>1359.9</v>
      </c>
    </row>
    <row r="40" spans="1:67" x14ac:dyDescent="0.25">
      <c r="A40" s="1"/>
      <c r="B40" s="50" t="s">
        <v>811</v>
      </c>
      <c r="C40" s="64">
        <v>6.2</v>
      </c>
      <c r="D40" s="64"/>
      <c r="E40" s="64">
        <v>6.9</v>
      </c>
      <c r="F40" s="64"/>
      <c r="G40" s="64">
        <v>3</v>
      </c>
      <c r="H40" s="64"/>
      <c r="I40" s="64"/>
      <c r="J40" s="64"/>
      <c r="K40" s="64">
        <v>19.8</v>
      </c>
      <c r="L40" s="64"/>
      <c r="M40" s="64">
        <v>20.100000000000001</v>
      </c>
      <c r="N40" s="64">
        <v>20.2</v>
      </c>
      <c r="O40" s="64">
        <v>11.1</v>
      </c>
      <c r="P40" s="64">
        <v>3.3</v>
      </c>
      <c r="Q40" s="64">
        <v>4.9000000000000004</v>
      </c>
      <c r="R40" s="64">
        <v>20</v>
      </c>
      <c r="S40" s="64">
        <v>20.3</v>
      </c>
      <c r="T40" s="64">
        <v>20</v>
      </c>
      <c r="U40" s="64">
        <v>18.7</v>
      </c>
      <c r="V40" s="64">
        <v>3.7</v>
      </c>
      <c r="W40" s="64">
        <v>55</v>
      </c>
      <c r="X40" s="64">
        <v>126.7</v>
      </c>
      <c r="Y40" s="64">
        <v>59.2</v>
      </c>
      <c r="Z40" s="64">
        <v>62.1</v>
      </c>
      <c r="AA40" s="64">
        <v>16.7</v>
      </c>
      <c r="AB40" s="64">
        <v>11.1</v>
      </c>
      <c r="AC40" s="64">
        <v>8.1</v>
      </c>
      <c r="AD40" s="64">
        <v>20.9</v>
      </c>
      <c r="AE40" s="64">
        <v>8.3000000000000007</v>
      </c>
      <c r="AF40" s="64">
        <v>20.399999999999999</v>
      </c>
      <c r="AG40" s="64">
        <v>20.399999999999999</v>
      </c>
      <c r="AH40" s="64">
        <v>20.2</v>
      </c>
      <c r="AI40" s="64">
        <v>7.7</v>
      </c>
      <c r="AJ40" s="64">
        <v>14.5</v>
      </c>
      <c r="AK40" s="64"/>
      <c r="AL40" s="64"/>
      <c r="AM40" s="64">
        <v>3.6</v>
      </c>
      <c r="AN40" s="64">
        <v>18.5</v>
      </c>
      <c r="AO40" s="64"/>
      <c r="AP40" s="64"/>
      <c r="AQ40" s="64">
        <v>1.5</v>
      </c>
      <c r="AR40" s="64">
        <v>3.8</v>
      </c>
      <c r="AS40" s="64">
        <v>9.1</v>
      </c>
      <c r="AT40" s="64">
        <v>5.3</v>
      </c>
      <c r="AU40" s="64">
        <v>10.4</v>
      </c>
      <c r="AV40" s="64">
        <v>152.80000000000001</v>
      </c>
      <c r="AW40" s="64">
        <v>81</v>
      </c>
      <c r="AX40" s="64">
        <v>132.19999999999999</v>
      </c>
      <c r="AY40" s="64">
        <v>69.5</v>
      </c>
      <c r="AZ40" s="64">
        <v>0.6</v>
      </c>
      <c r="BA40" s="64">
        <v>10.8</v>
      </c>
      <c r="BB40" s="64">
        <v>26.8</v>
      </c>
      <c r="BC40" s="64">
        <v>83.3</v>
      </c>
      <c r="BD40" s="64"/>
      <c r="BE40" s="64">
        <v>4.8</v>
      </c>
      <c r="BF40" s="64">
        <v>2.4</v>
      </c>
      <c r="BG40" s="64">
        <v>2.4</v>
      </c>
      <c r="BH40" s="64">
        <v>2.4</v>
      </c>
      <c r="BI40" s="64">
        <v>4.7</v>
      </c>
      <c r="BJ40" s="64">
        <v>1.3</v>
      </c>
      <c r="BK40" s="64"/>
      <c r="BL40" s="64">
        <v>20</v>
      </c>
      <c r="BM40" s="64">
        <v>8.5</v>
      </c>
      <c r="BN40" s="64">
        <v>9.1</v>
      </c>
      <c r="BO40" s="65">
        <v>1294.3</v>
      </c>
    </row>
    <row r="41" spans="1:67" x14ac:dyDescent="0.25">
      <c r="A41" s="1"/>
      <c r="B41" s="54" t="s">
        <v>812</v>
      </c>
      <c r="C41" s="66">
        <v>6.5</v>
      </c>
      <c r="D41" s="66"/>
      <c r="E41" s="66">
        <v>6.8</v>
      </c>
      <c r="F41" s="66"/>
      <c r="G41" s="66">
        <v>3</v>
      </c>
      <c r="H41" s="66"/>
      <c r="I41" s="66"/>
      <c r="J41" s="66"/>
      <c r="K41" s="66">
        <v>19.8</v>
      </c>
      <c r="L41" s="66"/>
      <c r="M41" s="66">
        <v>20.2</v>
      </c>
      <c r="N41" s="66">
        <v>20.3</v>
      </c>
      <c r="O41" s="66">
        <v>13</v>
      </c>
      <c r="P41" s="66">
        <v>3.3</v>
      </c>
      <c r="Q41" s="66">
        <v>4.9000000000000004</v>
      </c>
      <c r="R41" s="66">
        <v>20</v>
      </c>
      <c r="S41" s="66">
        <v>20.5</v>
      </c>
      <c r="T41" s="66">
        <v>20</v>
      </c>
      <c r="U41" s="66">
        <v>18.7</v>
      </c>
      <c r="V41" s="66">
        <v>2.7</v>
      </c>
      <c r="W41" s="66">
        <v>47.9</v>
      </c>
      <c r="X41" s="66">
        <v>126.2</v>
      </c>
      <c r="Y41" s="66">
        <v>66.8</v>
      </c>
      <c r="Z41" s="66">
        <v>71.900000000000006</v>
      </c>
      <c r="AA41" s="66">
        <v>4.8</v>
      </c>
      <c r="AB41" s="66">
        <v>12.5</v>
      </c>
      <c r="AC41" s="66">
        <v>9.5</v>
      </c>
      <c r="AD41" s="66">
        <v>20.9</v>
      </c>
      <c r="AE41" s="66">
        <v>8.3000000000000007</v>
      </c>
      <c r="AF41" s="66">
        <v>20.399999999999999</v>
      </c>
      <c r="AG41" s="66">
        <v>20.399999999999999</v>
      </c>
      <c r="AH41" s="66">
        <v>20.2</v>
      </c>
      <c r="AI41" s="66">
        <v>7.5</v>
      </c>
      <c r="AJ41" s="66">
        <v>7.7</v>
      </c>
      <c r="AK41" s="66">
        <v>0.6</v>
      </c>
      <c r="AL41" s="66">
        <v>0.5</v>
      </c>
      <c r="AM41" s="66">
        <v>3.6</v>
      </c>
      <c r="AN41" s="66">
        <v>18.5</v>
      </c>
      <c r="AO41" s="66"/>
      <c r="AP41" s="66"/>
      <c r="AQ41" s="66">
        <v>1.5</v>
      </c>
      <c r="AR41" s="66">
        <v>1.9</v>
      </c>
      <c r="AS41" s="66">
        <v>3</v>
      </c>
      <c r="AT41" s="66">
        <v>5.4</v>
      </c>
      <c r="AU41" s="66">
        <v>10.3</v>
      </c>
      <c r="AV41" s="66">
        <v>144.4</v>
      </c>
      <c r="AW41" s="66">
        <v>38.200000000000003</v>
      </c>
      <c r="AX41" s="66">
        <v>131.5</v>
      </c>
      <c r="AY41" s="66">
        <v>35.1</v>
      </c>
      <c r="AZ41" s="66">
        <v>0.6</v>
      </c>
      <c r="BA41" s="66">
        <v>3.5</v>
      </c>
      <c r="BB41" s="66">
        <v>27.2</v>
      </c>
      <c r="BC41" s="66">
        <v>83.4</v>
      </c>
      <c r="BD41" s="66"/>
      <c r="BE41" s="66">
        <v>4.8</v>
      </c>
      <c r="BF41" s="66">
        <v>2.4</v>
      </c>
      <c r="BG41" s="66">
        <v>2.4</v>
      </c>
      <c r="BH41" s="66">
        <v>2.4</v>
      </c>
      <c r="BI41" s="66">
        <v>1.5</v>
      </c>
      <c r="BJ41" s="66">
        <v>1.3</v>
      </c>
      <c r="BK41" s="66"/>
      <c r="BL41" s="66">
        <v>20</v>
      </c>
      <c r="BM41" s="66">
        <v>8.6</v>
      </c>
      <c r="BN41" s="66">
        <v>2.6</v>
      </c>
      <c r="BO41" s="67">
        <v>1179.9000000000001</v>
      </c>
    </row>
    <row r="42" spans="1:67" x14ac:dyDescent="0.25">
      <c r="A42" s="1"/>
      <c r="B42" s="54" t="s">
        <v>813</v>
      </c>
      <c r="C42" s="66">
        <v>6.6</v>
      </c>
      <c r="D42" s="66"/>
      <c r="E42" s="66">
        <v>6.9</v>
      </c>
      <c r="F42" s="66"/>
      <c r="G42" s="66">
        <v>3</v>
      </c>
      <c r="H42" s="66"/>
      <c r="I42" s="66"/>
      <c r="J42" s="66"/>
      <c r="K42" s="66">
        <v>19.8</v>
      </c>
      <c r="L42" s="66"/>
      <c r="M42" s="66">
        <v>20.2</v>
      </c>
      <c r="N42" s="66">
        <v>20.3</v>
      </c>
      <c r="O42" s="66">
        <v>13.1</v>
      </c>
      <c r="P42" s="66">
        <v>3.3</v>
      </c>
      <c r="Q42" s="66">
        <v>5.0999999999999996</v>
      </c>
      <c r="R42" s="66">
        <v>20</v>
      </c>
      <c r="S42" s="66">
        <v>20.3</v>
      </c>
      <c r="T42" s="66">
        <v>20</v>
      </c>
      <c r="U42" s="66">
        <v>18.8</v>
      </c>
      <c r="V42" s="66">
        <v>1.8</v>
      </c>
      <c r="W42" s="66">
        <v>41.1</v>
      </c>
      <c r="X42" s="66">
        <v>126.2</v>
      </c>
      <c r="Y42" s="66">
        <v>85.1</v>
      </c>
      <c r="Z42" s="66">
        <v>88.1</v>
      </c>
      <c r="AA42" s="66">
        <v>1.3</v>
      </c>
      <c r="AB42" s="66">
        <v>15.2</v>
      </c>
      <c r="AC42" s="66">
        <v>12.3</v>
      </c>
      <c r="AD42" s="66">
        <v>20.9</v>
      </c>
      <c r="AE42" s="66">
        <v>8.3000000000000007</v>
      </c>
      <c r="AF42" s="66">
        <v>20.399999999999999</v>
      </c>
      <c r="AG42" s="66">
        <v>20.399999999999999</v>
      </c>
      <c r="AH42" s="66">
        <v>20.2</v>
      </c>
      <c r="AI42" s="66">
        <v>8.1999999999999993</v>
      </c>
      <c r="AJ42" s="66">
        <v>3.5</v>
      </c>
      <c r="AK42" s="66">
        <v>1</v>
      </c>
      <c r="AL42" s="66">
        <v>0.7</v>
      </c>
      <c r="AM42" s="66">
        <v>3.6</v>
      </c>
      <c r="AN42" s="66">
        <v>18.5</v>
      </c>
      <c r="AO42" s="66"/>
      <c r="AP42" s="66"/>
      <c r="AQ42" s="66">
        <v>1.5</v>
      </c>
      <c r="AR42" s="66">
        <v>0.5</v>
      </c>
      <c r="AS42" s="66">
        <v>0.1</v>
      </c>
      <c r="AT42" s="66">
        <v>5.4</v>
      </c>
      <c r="AU42" s="66">
        <v>10.4</v>
      </c>
      <c r="AV42" s="66">
        <v>137.69999999999999</v>
      </c>
      <c r="AW42" s="66">
        <v>4.0999999999999996</v>
      </c>
      <c r="AX42" s="66">
        <v>132.19999999999999</v>
      </c>
      <c r="AY42" s="66">
        <v>4.4000000000000004</v>
      </c>
      <c r="AZ42" s="66">
        <v>0.6</v>
      </c>
      <c r="BA42" s="66"/>
      <c r="BB42" s="66">
        <v>26.5</v>
      </c>
      <c r="BC42" s="66">
        <v>83.7</v>
      </c>
      <c r="BD42" s="66"/>
      <c r="BE42" s="66">
        <v>4.8</v>
      </c>
      <c r="BF42" s="66">
        <v>2.6</v>
      </c>
      <c r="BG42" s="66">
        <v>2.4</v>
      </c>
      <c r="BH42" s="66">
        <v>2.4</v>
      </c>
      <c r="BI42" s="66">
        <v>0.3</v>
      </c>
      <c r="BJ42" s="66">
        <v>1.3</v>
      </c>
      <c r="BK42" s="66"/>
      <c r="BL42" s="66">
        <v>20</v>
      </c>
      <c r="BM42" s="66">
        <v>8.5</v>
      </c>
      <c r="BN42" s="66"/>
      <c r="BO42" s="67">
        <v>1123.5999999999999</v>
      </c>
    </row>
    <row r="43" spans="1:67" x14ac:dyDescent="0.25">
      <c r="A43" s="1"/>
      <c r="B43" s="54" t="s">
        <v>814</v>
      </c>
      <c r="C43" s="66">
        <v>6.7</v>
      </c>
      <c r="D43" s="66"/>
      <c r="E43" s="66">
        <v>7.3</v>
      </c>
      <c r="F43" s="66">
        <v>7.4</v>
      </c>
      <c r="G43" s="66">
        <v>3</v>
      </c>
      <c r="H43" s="66"/>
      <c r="I43" s="66"/>
      <c r="J43" s="66"/>
      <c r="K43" s="66">
        <v>19.8</v>
      </c>
      <c r="L43" s="66"/>
      <c r="M43" s="66">
        <v>20.2</v>
      </c>
      <c r="N43" s="66">
        <v>20.3</v>
      </c>
      <c r="O43" s="66">
        <v>13.1</v>
      </c>
      <c r="P43" s="66">
        <v>3.2</v>
      </c>
      <c r="Q43" s="66">
        <v>5.0999999999999996</v>
      </c>
      <c r="R43" s="66">
        <v>20</v>
      </c>
      <c r="S43" s="66">
        <v>20.6</v>
      </c>
      <c r="T43" s="66">
        <v>20</v>
      </c>
      <c r="U43" s="66">
        <v>18.8</v>
      </c>
      <c r="V43" s="66">
        <v>1.7</v>
      </c>
      <c r="W43" s="66">
        <v>43.6</v>
      </c>
      <c r="X43" s="66">
        <v>126.7</v>
      </c>
      <c r="Y43" s="66">
        <v>86.1</v>
      </c>
      <c r="Z43" s="66">
        <v>89.7</v>
      </c>
      <c r="AA43" s="66"/>
      <c r="AB43" s="66">
        <v>13.9</v>
      </c>
      <c r="AC43" s="66">
        <v>10.6</v>
      </c>
      <c r="AD43" s="66">
        <v>21</v>
      </c>
      <c r="AE43" s="66">
        <v>8.3000000000000007</v>
      </c>
      <c r="AF43" s="66">
        <v>20.399999999999999</v>
      </c>
      <c r="AG43" s="66">
        <v>20.399999999999999</v>
      </c>
      <c r="AH43" s="66">
        <v>20.2</v>
      </c>
      <c r="AI43" s="66">
        <v>6.5</v>
      </c>
      <c r="AJ43" s="66"/>
      <c r="AK43" s="66">
        <v>2.5</v>
      </c>
      <c r="AL43" s="66">
        <v>2.2000000000000002</v>
      </c>
      <c r="AM43" s="66">
        <v>3.6</v>
      </c>
      <c r="AN43" s="66">
        <v>18.5</v>
      </c>
      <c r="AO43" s="66"/>
      <c r="AP43" s="66"/>
      <c r="AQ43" s="66">
        <v>1.5</v>
      </c>
      <c r="AR43" s="66"/>
      <c r="AS43" s="66"/>
      <c r="AT43" s="66">
        <v>5.4</v>
      </c>
      <c r="AU43" s="66">
        <v>10.5</v>
      </c>
      <c r="AV43" s="66">
        <v>134.19999999999999</v>
      </c>
      <c r="AW43" s="66"/>
      <c r="AX43" s="66">
        <v>132.80000000000001</v>
      </c>
      <c r="AY43" s="66"/>
      <c r="AZ43" s="66">
        <v>0.6</v>
      </c>
      <c r="BA43" s="66"/>
      <c r="BB43" s="66">
        <v>26.5</v>
      </c>
      <c r="BC43" s="66">
        <v>86.2</v>
      </c>
      <c r="BD43" s="66"/>
      <c r="BE43" s="66">
        <v>4.8</v>
      </c>
      <c r="BF43" s="66">
        <v>2.6</v>
      </c>
      <c r="BG43" s="66">
        <v>2.4</v>
      </c>
      <c r="BH43" s="66">
        <v>2.4</v>
      </c>
      <c r="BI43" s="66"/>
      <c r="BJ43" s="66">
        <v>1.3</v>
      </c>
      <c r="BK43" s="66"/>
      <c r="BL43" s="66">
        <v>20</v>
      </c>
      <c r="BM43" s="66">
        <v>8.5</v>
      </c>
      <c r="BN43" s="66"/>
      <c r="BO43" s="67">
        <v>1121.0999999999999</v>
      </c>
    </row>
    <row r="44" spans="1:67" x14ac:dyDescent="0.25">
      <c r="A44" s="1"/>
      <c r="B44" s="54" t="s">
        <v>815</v>
      </c>
      <c r="C44" s="66">
        <v>6.4</v>
      </c>
      <c r="D44" s="66"/>
      <c r="E44" s="66">
        <v>7</v>
      </c>
      <c r="F44" s="66">
        <v>20.2</v>
      </c>
      <c r="G44" s="66">
        <v>3</v>
      </c>
      <c r="H44" s="66"/>
      <c r="I44" s="66"/>
      <c r="J44" s="66"/>
      <c r="K44" s="66">
        <v>19.8</v>
      </c>
      <c r="L44" s="66"/>
      <c r="M44" s="66">
        <v>20.3</v>
      </c>
      <c r="N44" s="66">
        <v>20.3</v>
      </c>
      <c r="O44" s="66">
        <v>13</v>
      </c>
      <c r="P44" s="66">
        <v>3.3</v>
      </c>
      <c r="Q44" s="66">
        <v>5</v>
      </c>
      <c r="R44" s="66">
        <v>20</v>
      </c>
      <c r="S44" s="66">
        <v>20.7</v>
      </c>
      <c r="T44" s="66">
        <v>20</v>
      </c>
      <c r="U44" s="66">
        <v>18.8</v>
      </c>
      <c r="V44" s="66">
        <v>0.5</v>
      </c>
      <c r="W44" s="66">
        <v>60.5</v>
      </c>
      <c r="X44" s="66">
        <v>126.7</v>
      </c>
      <c r="Y44" s="66">
        <v>87.6</v>
      </c>
      <c r="Z44" s="66">
        <v>90.3</v>
      </c>
      <c r="AA44" s="66"/>
      <c r="AB44" s="66">
        <v>13.1</v>
      </c>
      <c r="AC44" s="66">
        <v>10.4</v>
      </c>
      <c r="AD44" s="66">
        <v>21</v>
      </c>
      <c r="AE44" s="66">
        <v>8.4</v>
      </c>
      <c r="AF44" s="66">
        <v>20.399999999999999</v>
      </c>
      <c r="AG44" s="66">
        <v>20.399999999999999</v>
      </c>
      <c r="AH44" s="66">
        <v>20.2</v>
      </c>
      <c r="AI44" s="66">
        <v>6.5</v>
      </c>
      <c r="AJ44" s="66"/>
      <c r="AK44" s="66">
        <v>3.4</v>
      </c>
      <c r="AL44" s="66">
        <v>2.2999999999999998</v>
      </c>
      <c r="AM44" s="66">
        <v>3.6</v>
      </c>
      <c r="AN44" s="66">
        <v>18.5</v>
      </c>
      <c r="AO44" s="66"/>
      <c r="AP44" s="66"/>
      <c r="AQ44" s="66">
        <v>1.5</v>
      </c>
      <c r="AR44" s="66"/>
      <c r="AS44" s="66"/>
      <c r="AT44" s="66">
        <v>5.4</v>
      </c>
      <c r="AU44" s="66">
        <v>10.4</v>
      </c>
      <c r="AV44" s="66">
        <v>124.5</v>
      </c>
      <c r="AW44" s="66"/>
      <c r="AX44" s="66">
        <v>132.4</v>
      </c>
      <c r="AY44" s="66"/>
      <c r="AZ44" s="66">
        <v>0.6</v>
      </c>
      <c r="BA44" s="66"/>
      <c r="BB44" s="66">
        <v>27.1</v>
      </c>
      <c r="BC44" s="66">
        <v>86.4</v>
      </c>
      <c r="BD44" s="66"/>
      <c r="BE44" s="66">
        <v>4.8</v>
      </c>
      <c r="BF44" s="66">
        <v>2.6</v>
      </c>
      <c r="BG44" s="66">
        <v>2.4</v>
      </c>
      <c r="BH44" s="66">
        <v>2.4</v>
      </c>
      <c r="BI44" s="66"/>
      <c r="BJ44" s="66">
        <v>1.3</v>
      </c>
      <c r="BK44" s="66"/>
      <c r="BL44" s="66">
        <v>20.100000000000001</v>
      </c>
      <c r="BM44" s="66">
        <v>8.6</v>
      </c>
      <c r="BN44" s="66"/>
      <c r="BO44" s="67">
        <v>1142.0999999999999</v>
      </c>
    </row>
    <row r="45" spans="1:67" x14ac:dyDescent="0.25">
      <c r="A45" s="1"/>
      <c r="B45" s="54" t="s">
        <v>816</v>
      </c>
      <c r="C45" s="66">
        <v>6.7</v>
      </c>
      <c r="D45" s="66"/>
      <c r="E45" s="66">
        <v>6.6</v>
      </c>
      <c r="F45" s="66">
        <v>20.2</v>
      </c>
      <c r="G45" s="66">
        <v>3</v>
      </c>
      <c r="H45" s="66"/>
      <c r="I45" s="66"/>
      <c r="J45" s="66"/>
      <c r="K45" s="66">
        <v>19.8</v>
      </c>
      <c r="L45" s="66"/>
      <c r="M45" s="66">
        <v>20.2</v>
      </c>
      <c r="N45" s="66">
        <v>20.2</v>
      </c>
      <c r="O45" s="66">
        <v>12.9</v>
      </c>
      <c r="P45" s="66">
        <v>3.3</v>
      </c>
      <c r="Q45" s="66">
        <v>5</v>
      </c>
      <c r="R45" s="66">
        <v>20.2</v>
      </c>
      <c r="S45" s="66">
        <v>20.100000000000001</v>
      </c>
      <c r="T45" s="66">
        <v>20</v>
      </c>
      <c r="U45" s="66">
        <v>18.600000000000001</v>
      </c>
      <c r="V45" s="66">
        <v>0.1</v>
      </c>
      <c r="W45" s="66">
        <v>66.3</v>
      </c>
      <c r="X45" s="66">
        <v>126.9</v>
      </c>
      <c r="Y45" s="66">
        <v>87.9</v>
      </c>
      <c r="Z45" s="66">
        <v>89.9</v>
      </c>
      <c r="AA45" s="66"/>
      <c r="AB45" s="66">
        <v>12.4</v>
      </c>
      <c r="AC45" s="66">
        <v>10.6</v>
      </c>
      <c r="AD45" s="66">
        <v>21</v>
      </c>
      <c r="AE45" s="66">
        <v>8.4</v>
      </c>
      <c r="AF45" s="66">
        <v>20.399999999999999</v>
      </c>
      <c r="AG45" s="66">
        <v>20.399999999999999</v>
      </c>
      <c r="AH45" s="66">
        <v>20.2</v>
      </c>
      <c r="AI45" s="66">
        <v>7.7</v>
      </c>
      <c r="AJ45" s="66"/>
      <c r="AK45" s="66">
        <v>2.1</v>
      </c>
      <c r="AL45" s="66">
        <v>1.7</v>
      </c>
      <c r="AM45" s="66">
        <v>3.6</v>
      </c>
      <c r="AN45" s="66">
        <v>18.5</v>
      </c>
      <c r="AO45" s="66"/>
      <c r="AP45" s="66"/>
      <c r="AQ45" s="66">
        <v>1.5</v>
      </c>
      <c r="AR45" s="66"/>
      <c r="AS45" s="66"/>
      <c r="AT45" s="66">
        <v>5.3</v>
      </c>
      <c r="AU45" s="66">
        <v>10.5</v>
      </c>
      <c r="AV45" s="66">
        <v>118.1</v>
      </c>
      <c r="AW45" s="66"/>
      <c r="AX45" s="66">
        <v>129.69999999999999</v>
      </c>
      <c r="AY45" s="66"/>
      <c r="AZ45" s="66">
        <v>0.6</v>
      </c>
      <c r="BA45" s="66"/>
      <c r="BB45" s="66">
        <v>26.2</v>
      </c>
      <c r="BC45" s="66">
        <v>86.5</v>
      </c>
      <c r="BD45" s="66"/>
      <c r="BE45" s="66">
        <v>4.8</v>
      </c>
      <c r="BF45" s="66">
        <v>2.7</v>
      </c>
      <c r="BG45" s="66">
        <v>2.4</v>
      </c>
      <c r="BH45" s="66">
        <v>2.4</v>
      </c>
      <c r="BI45" s="66"/>
      <c r="BJ45" s="66">
        <v>1.3</v>
      </c>
      <c r="BK45" s="66"/>
      <c r="BL45" s="66">
        <v>20.2</v>
      </c>
      <c r="BM45" s="66">
        <v>8.6</v>
      </c>
      <c r="BN45" s="66"/>
      <c r="BO45" s="67">
        <v>1135.7</v>
      </c>
    </row>
    <row r="46" spans="1:67" x14ac:dyDescent="0.25">
      <c r="A46" s="1"/>
      <c r="B46" s="54" t="s">
        <v>817</v>
      </c>
      <c r="C46" s="66">
        <v>7</v>
      </c>
      <c r="D46" s="66"/>
      <c r="E46" s="66">
        <v>6.9</v>
      </c>
      <c r="F46" s="66">
        <v>20.2</v>
      </c>
      <c r="G46" s="66">
        <v>3</v>
      </c>
      <c r="H46" s="66"/>
      <c r="I46" s="66"/>
      <c r="J46" s="66"/>
      <c r="K46" s="66">
        <v>19.8</v>
      </c>
      <c r="L46" s="66"/>
      <c r="M46" s="66">
        <v>20.3</v>
      </c>
      <c r="N46" s="66">
        <v>20.3</v>
      </c>
      <c r="O46" s="66">
        <v>12.9</v>
      </c>
      <c r="P46" s="66">
        <v>3.3</v>
      </c>
      <c r="Q46" s="66">
        <v>5</v>
      </c>
      <c r="R46" s="66">
        <v>20</v>
      </c>
      <c r="S46" s="66">
        <v>20.8</v>
      </c>
      <c r="T46" s="66">
        <v>20</v>
      </c>
      <c r="U46" s="66">
        <v>18.600000000000001</v>
      </c>
      <c r="V46" s="66">
        <v>1.7</v>
      </c>
      <c r="W46" s="66">
        <v>52.2</v>
      </c>
      <c r="X46" s="66">
        <v>126.9</v>
      </c>
      <c r="Y46" s="66">
        <v>90.9</v>
      </c>
      <c r="Z46" s="66">
        <v>93.1</v>
      </c>
      <c r="AA46" s="66"/>
      <c r="AB46" s="66">
        <v>9.6</v>
      </c>
      <c r="AC46" s="66">
        <v>7.4</v>
      </c>
      <c r="AD46" s="66">
        <v>21</v>
      </c>
      <c r="AE46" s="66">
        <v>8.4</v>
      </c>
      <c r="AF46" s="66">
        <v>20.399999999999999</v>
      </c>
      <c r="AG46" s="66">
        <v>20.399999999999999</v>
      </c>
      <c r="AH46" s="66">
        <v>20.2</v>
      </c>
      <c r="AI46" s="66">
        <v>7.2</v>
      </c>
      <c r="AJ46" s="66"/>
      <c r="AK46" s="66">
        <v>2.1</v>
      </c>
      <c r="AL46" s="66">
        <v>2</v>
      </c>
      <c r="AM46" s="66">
        <v>3.6</v>
      </c>
      <c r="AN46" s="66">
        <v>18.5</v>
      </c>
      <c r="AO46" s="66"/>
      <c r="AP46" s="66"/>
      <c r="AQ46" s="66">
        <v>1.5</v>
      </c>
      <c r="AR46" s="66"/>
      <c r="AS46" s="66"/>
      <c r="AT46" s="66">
        <v>5.3</v>
      </c>
      <c r="AU46" s="66">
        <v>10.5</v>
      </c>
      <c r="AV46" s="66">
        <v>98</v>
      </c>
      <c r="AW46" s="66"/>
      <c r="AX46" s="66">
        <v>122</v>
      </c>
      <c r="AY46" s="66"/>
      <c r="AZ46" s="66">
        <v>0.6</v>
      </c>
      <c r="BA46" s="66"/>
      <c r="BB46" s="66">
        <v>27.1</v>
      </c>
      <c r="BC46" s="66">
        <v>86.3</v>
      </c>
      <c r="BD46" s="66"/>
      <c r="BE46" s="66">
        <v>4.8</v>
      </c>
      <c r="BF46" s="66">
        <v>2.7</v>
      </c>
      <c r="BG46" s="66">
        <v>2.4</v>
      </c>
      <c r="BH46" s="66">
        <v>2.4</v>
      </c>
      <c r="BI46" s="66"/>
      <c r="BJ46" s="66">
        <v>1.3</v>
      </c>
      <c r="BK46" s="66"/>
      <c r="BL46" s="66">
        <v>20</v>
      </c>
      <c r="BM46" s="66">
        <v>8.5</v>
      </c>
      <c r="BN46" s="66"/>
      <c r="BO46" s="67">
        <v>1097.0999999999999</v>
      </c>
    </row>
    <row r="47" spans="1:67" x14ac:dyDescent="0.25">
      <c r="A47" s="1"/>
      <c r="B47" s="56" t="s">
        <v>818</v>
      </c>
      <c r="C47" s="68">
        <v>7.1</v>
      </c>
      <c r="D47" s="68"/>
      <c r="E47" s="68">
        <v>6.6</v>
      </c>
      <c r="F47" s="68">
        <v>20.2</v>
      </c>
      <c r="G47" s="68">
        <v>3</v>
      </c>
      <c r="H47" s="68"/>
      <c r="I47" s="68"/>
      <c r="J47" s="68"/>
      <c r="K47" s="68">
        <v>19.8</v>
      </c>
      <c r="L47" s="68"/>
      <c r="M47" s="68">
        <v>20.2</v>
      </c>
      <c r="N47" s="68">
        <v>20.3</v>
      </c>
      <c r="O47" s="68">
        <v>12.9</v>
      </c>
      <c r="P47" s="68">
        <v>3.3</v>
      </c>
      <c r="Q47" s="68">
        <v>4.9000000000000004</v>
      </c>
      <c r="R47" s="68">
        <v>20</v>
      </c>
      <c r="S47" s="68">
        <v>20.5</v>
      </c>
      <c r="T47" s="68">
        <v>20</v>
      </c>
      <c r="U47" s="68">
        <v>18.600000000000001</v>
      </c>
      <c r="V47" s="68">
        <v>1.3</v>
      </c>
      <c r="W47" s="68">
        <v>43.5</v>
      </c>
      <c r="X47" s="68">
        <v>126.2</v>
      </c>
      <c r="Y47" s="68">
        <v>89.1</v>
      </c>
      <c r="Z47" s="68">
        <v>92.6</v>
      </c>
      <c r="AA47" s="68"/>
      <c r="AB47" s="68">
        <v>11.1</v>
      </c>
      <c r="AC47" s="68">
        <v>7.7</v>
      </c>
      <c r="AD47" s="68">
        <v>20.9</v>
      </c>
      <c r="AE47" s="68">
        <v>8.4</v>
      </c>
      <c r="AF47" s="68">
        <v>20.399999999999999</v>
      </c>
      <c r="AG47" s="68">
        <v>20.399999999999999</v>
      </c>
      <c r="AH47" s="68">
        <v>20.2</v>
      </c>
      <c r="AI47" s="68">
        <v>7.2</v>
      </c>
      <c r="AJ47" s="68"/>
      <c r="AK47" s="68">
        <v>2.7</v>
      </c>
      <c r="AL47" s="68">
        <v>2.1</v>
      </c>
      <c r="AM47" s="68">
        <v>3.5</v>
      </c>
      <c r="AN47" s="68">
        <v>18.5</v>
      </c>
      <c r="AO47" s="68"/>
      <c r="AP47" s="68"/>
      <c r="AQ47" s="68">
        <v>1.5</v>
      </c>
      <c r="AR47" s="68"/>
      <c r="AS47" s="68"/>
      <c r="AT47" s="68">
        <v>5.4</v>
      </c>
      <c r="AU47" s="68">
        <v>10.4</v>
      </c>
      <c r="AV47" s="68">
        <v>99.6</v>
      </c>
      <c r="AW47" s="68"/>
      <c r="AX47" s="68">
        <v>127.9</v>
      </c>
      <c r="AY47" s="68"/>
      <c r="AZ47" s="68">
        <v>0.6</v>
      </c>
      <c r="BA47" s="68"/>
      <c r="BB47" s="68">
        <v>27.1</v>
      </c>
      <c r="BC47" s="68">
        <v>85.3</v>
      </c>
      <c r="BD47" s="68"/>
      <c r="BE47" s="68">
        <v>4.8</v>
      </c>
      <c r="BF47" s="68">
        <v>2.7</v>
      </c>
      <c r="BG47" s="68">
        <v>2.4</v>
      </c>
      <c r="BH47" s="68">
        <v>2.4</v>
      </c>
      <c r="BI47" s="68"/>
      <c r="BJ47" s="68">
        <v>1.3</v>
      </c>
      <c r="BK47" s="68"/>
      <c r="BL47" s="68">
        <v>20</v>
      </c>
      <c r="BM47" s="68">
        <v>8.5</v>
      </c>
      <c r="BN47" s="68"/>
      <c r="BO47" s="69">
        <v>1093.0999999999999</v>
      </c>
    </row>
    <row r="48" spans="1:67" x14ac:dyDescent="0.25">
      <c r="A48" s="1"/>
      <c r="B48" s="50" t="s">
        <v>819</v>
      </c>
      <c r="C48" s="64">
        <v>6.3</v>
      </c>
      <c r="D48" s="64"/>
      <c r="E48" s="64">
        <v>6.5</v>
      </c>
      <c r="F48" s="64">
        <v>20.2</v>
      </c>
      <c r="G48" s="64">
        <v>3</v>
      </c>
      <c r="H48" s="64"/>
      <c r="I48" s="64"/>
      <c r="J48" s="64"/>
      <c r="K48" s="64">
        <v>19.8</v>
      </c>
      <c r="L48" s="64"/>
      <c r="M48" s="64">
        <v>20.2</v>
      </c>
      <c r="N48" s="64">
        <v>20.3</v>
      </c>
      <c r="O48" s="64">
        <v>13</v>
      </c>
      <c r="P48" s="64">
        <v>3.3</v>
      </c>
      <c r="Q48" s="64">
        <v>4.9000000000000004</v>
      </c>
      <c r="R48" s="64">
        <v>19.899999999999999</v>
      </c>
      <c r="S48" s="64">
        <v>20.5</v>
      </c>
      <c r="T48" s="64">
        <v>20</v>
      </c>
      <c r="U48" s="64">
        <v>18.600000000000001</v>
      </c>
      <c r="V48" s="64">
        <v>1.6</v>
      </c>
      <c r="W48" s="64">
        <v>41.5</v>
      </c>
      <c r="X48" s="64">
        <v>126.2</v>
      </c>
      <c r="Y48" s="64">
        <v>86.7</v>
      </c>
      <c r="Z48" s="64">
        <v>92.8</v>
      </c>
      <c r="AA48" s="64"/>
      <c r="AB48" s="64">
        <v>12.9</v>
      </c>
      <c r="AC48" s="64">
        <v>6.8</v>
      </c>
      <c r="AD48" s="64">
        <v>21</v>
      </c>
      <c r="AE48" s="64">
        <v>8.4</v>
      </c>
      <c r="AF48" s="64">
        <v>20.399999999999999</v>
      </c>
      <c r="AG48" s="64">
        <v>20.399999999999999</v>
      </c>
      <c r="AH48" s="64">
        <v>20.2</v>
      </c>
      <c r="AI48" s="64">
        <v>7.2</v>
      </c>
      <c r="AJ48" s="64"/>
      <c r="AK48" s="64">
        <v>2.8</v>
      </c>
      <c r="AL48" s="64">
        <v>2.7</v>
      </c>
      <c r="AM48" s="64">
        <v>3.5</v>
      </c>
      <c r="AN48" s="64">
        <v>18.5</v>
      </c>
      <c r="AO48" s="64"/>
      <c r="AP48" s="64"/>
      <c r="AQ48" s="64">
        <v>1.5</v>
      </c>
      <c r="AR48" s="64"/>
      <c r="AS48" s="64"/>
      <c r="AT48" s="64">
        <v>5.3</v>
      </c>
      <c r="AU48" s="64">
        <v>10.4</v>
      </c>
      <c r="AV48" s="64">
        <v>99.3</v>
      </c>
      <c r="AW48" s="64"/>
      <c r="AX48" s="64">
        <v>126.6</v>
      </c>
      <c r="AY48" s="64"/>
      <c r="AZ48" s="64">
        <v>0.6</v>
      </c>
      <c r="BA48" s="64"/>
      <c r="BB48" s="64">
        <v>25.4</v>
      </c>
      <c r="BC48" s="64">
        <v>84.5</v>
      </c>
      <c r="BD48" s="64"/>
      <c r="BE48" s="64">
        <v>4.8</v>
      </c>
      <c r="BF48" s="64">
        <v>2.7</v>
      </c>
      <c r="BG48" s="64">
        <v>2.4</v>
      </c>
      <c r="BH48" s="64">
        <v>2.4</v>
      </c>
      <c r="BI48" s="64"/>
      <c r="BJ48" s="64">
        <v>1.3</v>
      </c>
      <c r="BK48" s="64"/>
      <c r="BL48" s="64">
        <v>20</v>
      </c>
      <c r="BM48" s="64">
        <v>8.5</v>
      </c>
      <c r="BN48" s="64"/>
      <c r="BO48" s="65">
        <v>1085.8</v>
      </c>
    </row>
    <row r="49" spans="1:67" x14ac:dyDescent="0.25">
      <c r="A49" s="1"/>
      <c r="B49" s="54" t="s">
        <v>820</v>
      </c>
      <c r="C49" s="66">
        <v>6</v>
      </c>
      <c r="D49" s="66"/>
      <c r="E49" s="66">
        <v>6.9</v>
      </c>
      <c r="F49" s="66">
        <v>20.2</v>
      </c>
      <c r="G49" s="66">
        <v>3</v>
      </c>
      <c r="H49" s="66"/>
      <c r="I49" s="66"/>
      <c r="J49" s="66"/>
      <c r="K49" s="66">
        <v>19.8</v>
      </c>
      <c r="L49" s="66"/>
      <c r="M49" s="66">
        <v>20.3</v>
      </c>
      <c r="N49" s="66">
        <v>20.3</v>
      </c>
      <c r="O49" s="66">
        <v>13</v>
      </c>
      <c r="P49" s="66">
        <v>3.2</v>
      </c>
      <c r="Q49" s="66">
        <v>4.8</v>
      </c>
      <c r="R49" s="66">
        <v>20</v>
      </c>
      <c r="S49" s="66">
        <v>20.399999999999999</v>
      </c>
      <c r="T49" s="66">
        <v>20</v>
      </c>
      <c r="U49" s="66">
        <v>18.600000000000001</v>
      </c>
      <c r="V49" s="66">
        <v>1.1000000000000001</v>
      </c>
      <c r="W49" s="66">
        <v>39.4</v>
      </c>
      <c r="X49" s="66">
        <v>124.6</v>
      </c>
      <c r="Y49" s="66">
        <v>91.3</v>
      </c>
      <c r="Z49" s="66">
        <v>92.1</v>
      </c>
      <c r="AA49" s="66"/>
      <c r="AB49" s="66">
        <v>9.1999999999999993</v>
      </c>
      <c r="AC49" s="66">
        <v>8.1</v>
      </c>
      <c r="AD49" s="66">
        <v>20.9</v>
      </c>
      <c r="AE49" s="66">
        <v>8.4</v>
      </c>
      <c r="AF49" s="66">
        <v>20.399999999999999</v>
      </c>
      <c r="AG49" s="66">
        <v>20.399999999999999</v>
      </c>
      <c r="AH49" s="66">
        <v>20.2</v>
      </c>
      <c r="AI49" s="66">
        <v>7.2</v>
      </c>
      <c r="AJ49" s="66"/>
      <c r="AK49" s="66">
        <v>2.9</v>
      </c>
      <c r="AL49" s="66">
        <v>1.8</v>
      </c>
      <c r="AM49" s="66">
        <v>3.5</v>
      </c>
      <c r="AN49" s="66">
        <v>18.5</v>
      </c>
      <c r="AO49" s="66"/>
      <c r="AP49" s="66"/>
      <c r="AQ49" s="66">
        <v>1.5</v>
      </c>
      <c r="AR49" s="66"/>
      <c r="AS49" s="66"/>
      <c r="AT49" s="66">
        <v>5.4</v>
      </c>
      <c r="AU49" s="66">
        <v>10.4</v>
      </c>
      <c r="AV49" s="66">
        <v>88.5</v>
      </c>
      <c r="AW49" s="66"/>
      <c r="AX49" s="66">
        <v>114.4</v>
      </c>
      <c r="AY49" s="66"/>
      <c r="AZ49" s="66">
        <v>0.6</v>
      </c>
      <c r="BA49" s="66"/>
      <c r="BB49" s="66">
        <v>26</v>
      </c>
      <c r="BC49" s="66">
        <v>84.4</v>
      </c>
      <c r="BD49" s="66"/>
      <c r="BE49" s="66">
        <v>4.8</v>
      </c>
      <c r="BF49" s="66">
        <v>2.7</v>
      </c>
      <c r="BG49" s="66">
        <v>2.4</v>
      </c>
      <c r="BH49" s="66">
        <v>2.4</v>
      </c>
      <c r="BI49" s="66"/>
      <c r="BJ49" s="66">
        <v>1.3</v>
      </c>
      <c r="BK49" s="66"/>
      <c r="BL49" s="66">
        <v>20</v>
      </c>
      <c r="BM49" s="66">
        <v>8.6</v>
      </c>
      <c r="BN49" s="66"/>
      <c r="BO49" s="67">
        <v>1059.9000000000001</v>
      </c>
    </row>
    <row r="50" spans="1:67" x14ac:dyDescent="0.25">
      <c r="A50" s="1"/>
      <c r="B50" s="54" t="s">
        <v>821</v>
      </c>
      <c r="C50" s="66">
        <v>8.1</v>
      </c>
      <c r="D50" s="66"/>
      <c r="E50" s="66">
        <v>6.8</v>
      </c>
      <c r="F50" s="66">
        <v>20.2</v>
      </c>
      <c r="G50" s="66">
        <v>3</v>
      </c>
      <c r="H50" s="66"/>
      <c r="I50" s="66"/>
      <c r="J50" s="66"/>
      <c r="K50" s="66">
        <v>19.8</v>
      </c>
      <c r="L50" s="66"/>
      <c r="M50" s="66">
        <v>20.399999999999999</v>
      </c>
      <c r="N50" s="66">
        <v>20.3</v>
      </c>
      <c r="O50" s="66">
        <v>13</v>
      </c>
      <c r="P50" s="66">
        <v>3.2</v>
      </c>
      <c r="Q50" s="66">
        <v>5.0999999999999996</v>
      </c>
      <c r="R50" s="66">
        <v>20</v>
      </c>
      <c r="S50" s="66">
        <v>20.5</v>
      </c>
      <c r="T50" s="66">
        <v>20</v>
      </c>
      <c r="U50" s="66">
        <v>18.399999999999999</v>
      </c>
      <c r="V50" s="66">
        <v>0.6</v>
      </c>
      <c r="W50" s="66">
        <v>32.4</v>
      </c>
      <c r="X50" s="66">
        <v>124.6</v>
      </c>
      <c r="Y50" s="66">
        <v>83.6</v>
      </c>
      <c r="Z50" s="66">
        <v>96.1</v>
      </c>
      <c r="AA50" s="66"/>
      <c r="AB50" s="66">
        <v>8.9</v>
      </c>
      <c r="AC50" s="66">
        <v>4.4000000000000004</v>
      </c>
      <c r="AD50" s="66">
        <v>20.9</v>
      </c>
      <c r="AE50" s="66">
        <v>8.4</v>
      </c>
      <c r="AF50" s="66">
        <v>20.399999999999999</v>
      </c>
      <c r="AG50" s="66">
        <v>20.399999999999999</v>
      </c>
      <c r="AH50" s="66">
        <v>20.2</v>
      </c>
      <c r="AI50" s="66">
        <v>7.2</v>
      </c>
      <c r="AJ50" s="66"/>
      <c r="AK50" s="66">
        <v>3.2</v>
      </c>
      <c r="AL50" s="66">
        <v>2.4</v>
      </c>
      <c r="AM50" s="66">
        <v>3.6</v>
      </c>
      <c r="AN50" s="66">
        <v>18.5</v>
      </c>
      <c r="AO50" s="66"/>
      <c r="AP50" s="66"/>
      <c r="AQ50" s="66">
        <v>1.5</v>
      </c>
      <c r="AR50" s="66"/>
      <c r="AS50" s="66"/>
      <c r="AT50" s="66">
        <v>5.4</v>
      </c>
      <c r="AU50" s="66">
        <v>10.3</v>
      </c>
      <c r="AV50" s="66">
        <v>81.2</v>
      </c>
      <c r="AW50" s="66"/>
      <c r="AX50" s="66">
        <v>114.8</v>
      </c>
      <c r="AY50" s="66"/>
      <c r="AZ50" s="66">
        <v>0.6</v>
      </c>
      <c r="BA50" s="66"/>
      <c r="BB50" s="66">
        <v>26.7</v>
      </c>
      <c r="BC50" s="66">
        <v>84.1</v>
      </c>
      <c r="BD50" s="66"/>
      <c r="BE50" s="66">
        <v>4.8</v>
      </c>
      <c r="BF50" s="66">
        <v>2.7</v>
      </c>
      <c r="BG50" s="66">
        <v>2.4</v>
      </c>
      <c r="BH50" s="66">
        <v>2.4</v>
      </c>
      <c r="BI50" s="66"/>
      <c r="BJ50" s="66">
        <v>1.3</v>
      </c>
      <c r="BK50" s="66"/>
      <c r="BL50" s="66">
        <v>20</v>
      </c>
      <c r="BM50" s="66">
        <v>8.6</v>
      </c>
      <c r="BN50" s="66"/>
      <c r="BO50" s="67">
        <v>1041.4000000000001</v>
      </c>
    </row>
    <row r="51" spans="1:67" x14ac:dyDescent="0.25">
      <c r="A51" s="1"/>
      <c r="B51" s="54" t="s">
        <v>822</v>
      </c>
      <c r="C51" s="66">
        <v>5.8</v>
      </c>
      <c r="D51" s="66"/>
      <c r="E51" s="66">
        <v>7</v>
      </c>
      <c r="F51" s="66">
        <v>20.3</v>
      </c>
      <c r="G51" s="66">
        <v>3</v>
      </c>
      <c r="H51" s="66"/>
      <c r="I51" s="66"/>
      <c r="J51" s="66"/>
      <c r="K51" s="66">
        <v>19.8</v>
      </c>
      <c r="L51" s="66"/>
      <c r="M51" s="66">
        <v>20.399999999999999</v>
      </c>
      <c r="N51" s="66">
        <v>20.3</v>
      </c>
      <c r="O51" s="66">
        <v>13</v>
      </c>
      <c r="P51" s="66">
        <v>3.2</v>
      </c>
      <c r="Q51" s="66">
        <v>5.0999999999999996</v>
      </c>
      <c r="R51" s="66">
        <v>19.899999999999999</v>
      </c>
      <c r="S51" s="66">
        <v>20.3</v>
      </c>
      <c r="T51" s="66">
        <v>20</v>
      </c>
      <c r="U51" s="66">
        <v>18.2</v>
      </c>
      <c r="V51" s="66">
        <v>0.2</v>
      </c>
      <c r="W51" s="66">
        <v>25.9</v>
      </c>
      <c r="X51" s="66">
        <v>122.5</v>
      </c>
      <c r="Y51" s="66">
        <v>74.900000000000006</v>
      </c>
      <c r="Z51" s="66">
        <v>96</v>
      </c>
      <c r="AA51" s="66"/>
      <c r="AB51" s="66">
        <v>7.8</v>
      </c>
      <c r="AC51" s="66">
        <v>4.3</v>
      </c>
      <c r="AD51" s="66">
        <v>20.9</v>
      </c>
      <c r="AE51" s="66">
        <v>8.4</v>
      </c>
      <c r="AF51" s="66">
        <v>20.399999999999999</v>
      </c>
      <c r="AG51" s="66">
        <v>20.399999999999999</v>
      </c>
      <c r="AH51" s="66">
        <v>20.2</v>
      </c>
      <c r="AI51" s="66">
        <v>7.2</v>
      </c>
      <c r="AJ51" s="66"/>
      <c r="AK51" s="66">
        <v>3.1</v>
      </c>
      <c r="AL51" s="66">
        <v>3.1</v>
      </c>
      <c r="AM51" s="66">
        <v>3.6</v>
      </c>
      <c r="AN51" s="66">
        <v>18.5</v>
      </c>
      <c r="AO51" s="66"/>
      <c r="AP51" s="66"/>
      <c r="AQ51" s="66">
        <v>1.5</v>
      </c>
      <c r="AR51" s="66"/>
      <c r="AS51" s="66"/>
      <c r="AT51" s="66">
        <v>5.3</v>
      </c>
      <c r="AU51" s="66">
        <v>10.4</v>
      </c>
      <c r="AV51" s="66">
        <v>57.8</v>
      </c>
      <c r="AW51" s="66"/>
      <c r="AX51" s="66">
        <v>90.9</v>
      </c>
      <c r="AY51" s="66"/>
      <c r="AZ51" s="66">
        <v>0.6</v>
      </c>
      <c r="BA51" s="66"/>
      <c r="BB51" s="66">
        <v>27.3</v>
      </c>
      <c r="BC51" s="66">
        <v>85.3</v>
      </c>
      <c r="BD51" s="66"/>
      <c r="BE51" s="66">
        <v>4.8</v>
      </c>
      <c r="BF51" s="66">
        <v>2.7</v>
      </c>
      <c r="BG51" s="66">
        <v>2.4</v>
      </c>
      <c r="BH51" s="66">
        <v>2.4</v>
      </c>
      <c r="BI51" s="66"/>
      <c r="BJ51" s="66">
        <v>1.3</v>
      </c>
      <c r="BK51" s="66"/>
      <c r="BL51" s="66">
        <v>20</v>
      </c>
      <c r="BM51" s="66">
        <v>8.5</v>
      </c>
      <c r="BN51" s="66"/>
      <c r="BO51" s="67">
        <v>974.9</v>
      </c>
    </row>
    <row r="52" spans="1:67" x14ac:dyDescent="0.25">
      <c r="A52" s="1"/>
      <c r="B52" s="54" t="s">
        <v>823</v>
      </c>
      <c r="C52" s="66">
        <v>6.5</v>
      </c>
      <c r="D52" s="66"/>
      <c r="E52" s="66">
        <v>6.8</v>
      </c>
      <c r="F52" s="66">
        <v>20.2</v>
      </c>
      <c r="G52" s="66">
        <v>3</v>
      </c>
      <c r="H52" s="66"/>
      <c r="I52" s="66"/>
      <c r="J52" s="66"/>
      <c r="K52" s="66">
        <v>19.8</v>
      </c>
      <c r="L52" s="66"/>
      <c r="M52" s="66">
        <v>20.2</v>
      </c>
      <c r="N52" s="66">
        <v>20.2</v>
      </c>
      <c r="O52" s="66">
        <v>13</v>
      </c>
      <c r="P52" s="66">
        <v>3.2</v>
      </c>
      <c r="Q52" s="66">
        <v>5.0999999999999996</v>
      </c>
      <c r="R52" s="66">
        <v>19.899999999999999</v>
      </c>
      <c r="S52" s="66">
        <v>20.100000000000001</v>
      </c>
      <c r="T52" s="66">
        <v>20</v>
      </c>
      <c r="U52" s="66"/>
      <c r="V52" s="66"/>
      <c r="W52" s="66">
        <v>20.8</v>
      </c>
      <c r="X52" s="66">
        <v>122.5</v>
      </c>
      <c r="Y52" s="66">
        <v>75</v>
      </c>
      <c r="Z52" s="66">
        <v>95.9</v>
      </c>
      <c r="AA52" s="66"/>
      <c r="AB52" s="66">
        <v>8.6</v>
      </c>
      <c r="AC52" s="66">
        <v>4.4000000000000004</v>
      </c>
      <c r="AD52" s="66">
        <v>20.9</v>
      </c>
      <c r="AE52" s="66">
        <v>8.4</v>
      </c>
      <c r="AF52" s="66">
        <v>20.399999999999999</v>
      </c>
      <c r="AG52" s="66">
        <v>20.399999999999999</v>
      </c>
      <c r="AH52" s="66">
        <v>20.2</v>
      </c>
      <c r="AI52" s="66">
        <v>7.2</v>
      </c>
      <c r="AJ52" s="66"/>
      <c r="AK52" s="66">
        <v>2.7</v>
      </c>
      <c r="AL52" s="66">
        <v>3.4</v>
      </c>
      <c r="AM52" s="66">
        <v>3.6</v>
      </c>
      <c r="AN52" s="66">
        <v>18.5</v>
      </c>
      <c r="AO52" s="66"/>
      <c r="AP52" s="66"/>
      <c r="AQ52" s="66">
        <v>1.5</v>
      </c>
      <c r="AR52" s="66"/>
      <c r="AS52" s="66"/>
      <c r="AT52" s="66">
        <v>5.3</v>
      </c>
      <c r="AU52" s="66">
        <v>10.3</v>
      </c>
      <c r="AV52" s="66">
        <v>60</v>
      </c>
      <c r="AW52" s="66"/>
      <c r="AX52" s="66">
        <v>70.2</v>
      </c>
      <c r="AY52" s="66"/>
      <c r="AZ52" s="66">
        <v>0.6</v>
      </c>
      <c r="BA52" s="66"/>
      <c r="BB52" s="66">
        <v>27.5</v>
      </c>
      <c r="BC52" s="66">
        <v>86.7</v>
      </c>
      <c r="BD52" s="66"/>
      <c r="BE52" s="66">
        <v>4.8</v>
      </c>
      <c r="BF52" s="66">
        <v>2.7</v>
      </c>
      <c r="BG52" s="66">
        <v>2.4</v>
      </c>
      <c r="BH52" s="66">
        <v>2.4</v>
      </c>
      <c r="BI52" s="66"/>
      <c r="BJ52" s="66">
        <v>1.3</v>
      </c>
      <c r="BK52" s="66"/>
      <c r="BL52" s="66">
        <v>19.899999999999999</v>
      </c>
      <c r="BM52" s="66">
        <v>8.5</v>
      </c>
      <c r="BN52" s="66"/>
      <c r="BO52" s="67">
        <v>935</v>
      </c>
    </row>
    <row r="53" spans="1:67" x14ac:dyDescent="0.25">
      <c r="A53" s="1"/>
      <c r="B53" s="54" t="s">
        <v>824</v>
      </c>
      <c r="C53" s="66">
        <v>7.1</v>
      </c>
      <c r="D53" s="66"/>
      <c r="E53" s="66">
        <v>6.3</v>
      </c>
      <c r="F53" s="66">
        <v>20.2</v>
      </c>
      <c r="G53" s="66">
        <v>3</v>
      </c>
      <c r="H53" s="66"/>
      <c r="I53" s="66"/>
      <c r="J53" s="66"/>
      <c r="K53" s="66">
        <v>19.8</v>
      </c>
      <c r="L53" s="66"/>
      <c r="M53" s="66">
        <v>20.399999999999999</v>
      </c>
      <c r="N53" s="66">
        <v>20.2</v>
      </c>
      <c r="O53" s="66">
        <v>13</v>
      </c>
      <c r="P53" s="66">
        <v>3.1</v>
      </c>
      <c r="Q53" s="66">
        <v>5</v>
      </c>
      <c r="R53" s="66">
        <v>19.600000000000001</v>
      </c>
      <c r="S53" s="66">
        <v>20.2</v>
      </c>
      <c r="T53" s="66">
        <v>20</v>
      </c>
      <c r="U53" s="66"/>
      <c r="V53" s="66"/>
      <c r="W53" s="66">
        <v>17.7</v>
      </c>
      <c r="X53" s="66">
        <v>119.4</v>
      </c>
      <c r="Y53" s="66">
        <v>84</v>
      </c>
      <c r="Z53" s="66">
        <v>92.4</v>
      </c>
      <c r="AA53" s="66"/>
      <c r="AB53" s="66">
        <v>9.4</v>
      </c>
      <c r="AC53" s="66">
        <v>3</v>
      </c>
      <c r="AD53" s="66">
        <v>20.9</v>
      </c>
      <c r="AE53" s="66">
        <v>8.4</v>
      </c>
      <c r="AF53" s="66">
        <v>20.399999999999999</v>
      </c>
      <c r="AG53" s="66">
        <v>20.399999999999999</v>
      </c>
      <c r="AH53" s="66">
        <v>20.2</v>
      </c>
      <c r="AI53" s="66">
        <v>7.2</v>
      </c>
      <c r="AJ53" s="66"/>
      <c r="AK53" s="66">
        <v>3.4</v>
      </c>
      <c r="AL53" s="66">
        <v>3.3</v>
      </c>
      <c r="AM53" s="66">
        <v>3.6</v>
      </c>
      <c r="AN53" s="66">
        <v>18.5</v>
      </c>
      <c r="AO53" s="66"/>
      <c r="AP53" s="66"/>
      <c r="AQ53" s="66">
        <v>1.5</v>
      </c>
      <c r="AR53" s="66"/>
      <c r="AS53" s="66"/>
      <c r="AT53" s="66">
        <v>5.3</v>
      </c>
      <c r="AU53" s="66">
        <v>10.4</v>
      </c>
      <c r="AV53" s="66">
        <v>43.7</v>
      </c>
      <c r="AW53" s="66"/>
      <c r="AX53" s="66">
        <v>71.2</v>
      </c>
      <c r="AY53" s="66"/>
      <c r="AZ53" s="66">
        <v>0.6</v>
      </c>
      <c r="BA53" s="66"/>
      <c r="BB53" s="66">
        <v>27</v>
      </c>
      <c r="BC53" s="66">
        <v>85.9</v>
      </c>
      <c r="BD53" s="66"/>
      <c r="BE53" s="66">
        <v>4.8</v>
      </c>
      <c r="BF53" s="66">
        <v>2.7</v>
      </c>
      <c r="BG53" s="66">
        <v>2.4</v>
      </c>
      <c r="BH53" s="66">
        <v>2.4</v>
      </c>
      <c r="BI53" s="66"/>
      <c r="BJ53" s="66">
        <v>1.3</v>
      </c>
      <c r="BK53" s="66"/>
      <c r="BL53" s="66">
        <v>19.600000000000001</v>
      </c>
      <c r="BM53" s="66">
        <v>8.5</v>
      </c>
      <c r="BN53" s="66"/>
      <c r="BO53" s="67">
        <v>917.4</v>
      </c>
    </row>
    <row r="54" spans="1:67" x14ac:dyDescent="0.25">
      <c r="A54" s="1"/>
      <c r="B54" s="54" t="s">
        <v>825</v>
      </c>
      <c r="C54" s="66">
        <v>6.6</v>
      </c>
      <c r="D54" s="66"/>
      <c r="E54" s="66">
        <v>5.5</v>
      </c>
      <c r="F54" s="66">
        <v>20.2</v>
      </c>
      <c r="G54" s="66">
        <v>3</v>
      </c>
      <c r="H54" s="66"/>
      <c r="I54" s="66"/>
      <c r="J54" s="66"/>
      <c r="K54" s="66">
        <v>19.8</v>
      </c>
      <c r="L54" s="66"/>
      <c r="M54" s="66">
        <v>20.100000000000001</v>
      </c>
      <c r="N54" s="66">
        <v>20.2</v>
      </c>
      <c r="O54" s="66">
        <v>13</v>
      </c>
      <c r="P54" s="66">
        <v>3.2</v>
      </c>
      <c r="Q54" s="66">
        <v>5</v>
      </c>
      <c r="R54" s="66">
        <v>20</v>
      </c>
      <c r="S54" s="66">
        <v>20.100000000000001</v>
      </c>
      <c r="T54" s="66">
        <v>20</v>
      </c>
      <c r="U54" s="66"/>
      <c r="V54" s="66"/>
      <c r="W54" s="66">
        <v>8.1999999999999993</v>
      </c>
      <c r="X54" s="66">
        <v>119.4</v>
      </c>
      <c r="Y54" s="66">
        <v>84.4</v>
      </c>
      <c r="Z54" s="66">
        <v>92.1</v>
      </c>
      <c r="AA54" s="66"/>
      <c r="AB54" s="66">
        <v>7</v>
      </c>
      <c r="AC54" s="66">
        <v>5.9</v>
      </c>
      <c r="AD54" s="66">
        <v>20.9</v>
      </c>
      <c r="AE54" s="66">
        <v>8.4</v>
      </c>
      <c r="AF54" s="66">
        <v>20.399999999999999</v>
      </c>
      <c r="AG54" s="66">
        <v>20.399999999999999</v>
      </c>
      <c r="AH54" s="66">
        <v>20.2</v>
      </c>
      <c r="AI54" s="66">
        <v>6.7</v>
      </c>
      <c r="AJ54" s="66"/>
      <c r="AK54" s="66">
        <v>3.3</v>
      </c>
      <c r="AL54" s="66">
        <v>2.7</v>
      </c>
      <c r="AM54" s="66">
        <v>3.6</v>
      </c>
      <c r="AN54" s="66">
        <v>18.5</v>
      </c>
      <c r="AO54" s="66"/>
      <c r="AP54" s="66"/>
      <c r="AQ54" s="66">
        <v>1.5</v>
      </c>
      <c r="AR54" s="66"/>
      <c r="AS54" s="66"/>
      <c r="AT54" s="66">
        <v>5.3</v>
      </c>
      <c r="AU54" s="66">
        <v>10.4</v>
      </c>
      <c r="AV54" s="66">
        <v>39.9</v>
      </c>
      <c r="AW54" s="66"/>
      <c r="AX54" s="66">
        <v>63.1</v>
      </c>
      <c r="AY54" s="66"/>
      <c r="AZ54" s="66">
        <v>0.6</v>
      </c>
      <c r="BA54" s="66"/>
      <c r="BB54" s="66">
        <v>27.6</v>
      </c>
      <c r="BC54" s="66">
        <v>85.6</v>
      </c>
      <c r="BD54" s="66"/>
      <c r="BE54" s="66">
        <v>4.8</v>
      </c>
      <c r="BF54" s="66">
        <v>2.7</v>
      </c>
      <c r="BG54" s="66">
        <v>2.4</v>
      </c>
      <c r="BH54" s="66">
        <v>2.4</v>
      </c>
      <c r="BI54" s="66"/>
      <c r="BJ54" s="66">
        <v>1.3</v>
      </c>
      <c r="BK54" s="66"/>
      <c r="BL54" s="66">
        <v>20</v>
      </c>
      <c r="BM54" s="66">
        <v>8.5</v>
      </c>
      <c r="BN54" s="66"/>
      <c r="BO54" s="67">
        <v>894.9</v>
      </c>
    </row>
    <row r="55" spans="1:67" x14ac:dyDescent="0.25">
      <c r="A55" s="1"/>
      <c r="B55" s="56" t="s">
        <v>1043</v>
      </c>
      <c r="C55" s="68">
        <v>6.8</v>
      </c>
      <c r="D55" s="68"/>
      <c r="E55" s="68">
        <v>5.6</v>
      </c>
      <c r="F55" s="68">
        <v>20.3</v>
      </c>
      <c r="G55" s="68">
        <v>3</v>
      </c>
      <c r="H55" s="68"/>
      <c r="I55" s="68"/>
      <c r="J55" s="68"/>
      <c r="K55" s="68">
        <v>19.899999999999999</v>
      </c>
      <c r="L55" s="68"/>
      <c r="M55" s="68">
        <v>20.2</v>
      </c>
      <c r="N55" s="68">
        <v>20.2</v>
      </c>
      <c r="O55" s="68">
        <v>13</v>
      </c>
      <c r="P55" s="68">
        <v>2.8</v>
      </c>
      <c r="Q55" s="68">
        <v>5</v>
      </c>
      <c r="R55" s="68">
        <v>20</v>
      </c>
      <c r="S55" s="68">
        <v>20.6</v>
      </c>
      <c r="T55" s="68">
        <v>20</v>
      </c>
      <c r="U55" s="68"/>
      <c r="V55" s="68"/>
      <c r="W55" s="68">
        <v>5.9</v>
      </c>
      <c r="X55" s="68">
        <v>116.8</v>
      </c>
      <c r="Y55" s="68">
        <v>82.2</v>
      </c>
      <c r="Z55" s="68">
        <v>89.3</v>
      </c>
      <c r="AA55" s="68"/>
      <c r="AB55" s="68">
        <v>11.4</v>
      </c>
      <c r="AC55" s="68">
        <v>4.0999999999999996</v>
      </c>
      <c r="AD55" s="68">
        <v>20.9</v>
      </c>
      <c r="AE55" s="68">
        <v>8.4</v>
      </c>
      <c r="AF55" s="68">
        <v>20.399999999999999</v>
      </c>
      <c r="AG55" s="68">
        <v>20.399999999999999</v>
      </c>
      <c r="AH55" s="68">
        <v>20.2</v>
      </c>
      <c r="AI55" s="68">
        <v>6.7</v>
      </c>
      <c r="AJ55" s="68"/>
      <c r="AK55" s="68">
        <v>4.3</v>
      </c>
      <c r="AL55" s="68">
        <v>3.2</v>
      </c>
      <c r="AM55" s="68">
        <v>3.6</v>
      </c>
      <c r="AN55" s="68">
        <v>18.5</v>
      </c>
      <c r="AO55" s="68"/>
      <c r="AP55" s="68"/>
      <c r="AQ55" s="68">
        <v>1.5</v>
      </c>
      <c r="AR55" s="68"/>
      <c r="AS55" s="68"/>
      <c r="AT55" s="68">
        <v>5.4</v>
      </c>
      <c r="AU55" s="68">
        <v>10.3</v>
      </c>
      <c r="AV55" s="68">
        <v>44.8</v>
      </c>
      <c r="AW55" s="68"/>
      <c r="AX55" s="68">
        <v>71.5</v>
      </c>
      <c r="AY55" s="68"/>
      <c r="AZ55" s="68">
        <v>0.6</v>
      </c>
      <c r="BA55" s="68"/>
      <c r="BB55" s="68">
        <v>26.4</v>
      </c>
      <c r="BC55" s="68">
        <v>86.8</v>
      </c>
      <c r="BD55" s="68"/>
      <c r="BE55" s="68">
        <v>4.8</v>
      </c>
      <c r="BF55" s="68">
        <v>2.7</v>
      </c>
      <c r="BG55" s="68">
        <v>2.4</v>
      </c>
      <c r="BH55" s="68">
        <v>2.4</v>
      </c>
      <c r="BI55" s="68"/>
      <c r="BJ55" s="68">
        <v>1.3</v>
      </c>
      <c r="BK55" s="68"/>
      <c r="BL55" s="68">
        <v>20</v>
      </c>
      <c r="BM55" s="68">
        <v>8.5</v>
      </c>
      <c r="BN55" s="68"/>
      <c r="BO55" s="69">
        <v>903.1</v>
      </c>
    </row>
    <row r="56" spans="1:67" ht="15.75" x14ac:dyDescent="0.25">
      <c r="A56" s="1"/>
      <c r="B56" s="70" t="s">
        <v>1044</v>
      </c>
      <c r="C56" s="71">
        <v>163.75</v>
      </c>
      <c r="D56" s="71">
        <v>0</v>
      </c>
      <c r="E56" s="71">
        <v>154.44999999999999</v>
      </c>
      <c r="F56" s="71">
        <v>263.8</v>
      </c>
      <c r="G56" s="71">
        <v>72</v>
      </c>
      <c r="H56" s="71">
        <v>0</v>
      </c>
      <c r="I56" s="71">
        <v>0</v>
      </c>
      <c r="J56" s="71">
        <v>4.9000000000000004</v>
      </c>
      <c r="K56" s="71">
        <v>475.4</v>
      </c>
      <c r="L56" s="71">
        <v>0</v>
      </c>
      <c r="M56" s="71">
        <v>477.9</v>
      </c>
      <c r="N56" s="71">
        <v>486.3</v>
      </c>
      <c r="O56" s="71">
        <v>279.64999999999998</v>
      </c>
      <c r="P56" s="71">
        <v>77.849999999999994</v>
      </c>
      <c r="Q56" s="71">
        <v>120.65</v>
      </c>
      <c r="R56" s="71">
        <v>478.8</v>
      </c>
      <c r="S56" s="71">
        <v>489.1</v>
      </c>
      <c r="T56" s="71">
        <v>480</v>
      </c>
      <c r="U56" s="71">
        <v>410.15</v>
      </c>
      <c r="V56" s="71">
        <v>29.65</v>
      </c>
      <c r="W56" s="71">
        <v>684.55</v>
      </c>
      <c r="X56" s="71">
        <v>2810.7</v>
      </c>
      <c r="Y56" s="71">
        <v>1285.8</v>
      </c>
      <c r="Z56" s="71">
        <v>1755.35</v>
      </c>
      <c r="AA56" s="71">
        <v>272.2</v>
      </c>
      <c r="AB56" s="71">
        <v>164.7</v>
      </c>
      <c r="AC56" s="71">
        <v>112.7</v>
      </c>
      <c r="AD56" s="71">
        <v>503.3</v>
      </c>
      <c r="AE56" s="71">
        <v>200.55</v>
      </c>
      <c r="AF56" s="71">
        <v>489.6</v>
      </c>
      <c r="AG56" s="71">
        <v>489.6</v>
      </c>
      <c r="AH56" s="71">
        <v>484.8</v>
      </c>
      <c r="AI56" s="71">
        <v>180.45</v>
      </c>
      <c r="AJ56" s="71">
        <v>656.6</v>
      </c>
      <c r="AK56" s="71">
        <v>24.7</v>
      </c>
      <c r="AL56" s="71">
        <v>19.850000000000001</v>
      </c>
      <c r="AM56" s="71">
        <v>85.7</v>
      </c>
      <c r="AN56" s="71">
        <v>443.5</v>
      </c>
      <c r="AO56" s="71">
        <v>0</v>
      </c>
      <c r="AP56" s="71">
        <v>2.65</v>
      </c>
      <c r="AQ56" s="71">
        <v>36</v>
      </c>
      <c r="AR56" s="71">
        <v>131.05000000000001</v>
      </c>
      <c r="AS56" s="71">
        <v>122.5</v>
      </c>
      <c r="AT56" s="71">
        <v>128.30000000000001</v>
      </c>
      <c r="AU56" s="71">
        <v>249.1</v>
      </c>
      <c r="AV56" s="71">
        <v>2196.65</v>
      </c>
      <c r="AW56" s="71">
        <v>1161</v>
      </c>
      <c r="AX56" s="71">
        <v>2287.1999999999998</v>
      </c>
      <c r="AY56" s="71">
        <v>806.6</v>
      </c>
      <c r="AZ56" s="71">
        <v>14.4</v>
      </c>
      <c r="BA56" s="71">
        <v>148.69999999999999</v>
      </c>
      <c r="BB56" s="71">
        <v>676.65</v>
      </c>
      <c r="BC56" s="71">
        <v>1954.75</v>
      </c>
      <c r="BD56" s="71">
        <v>0</v>
      </c>
      <c r="BE56" s="71">
        <v>115.2</v>
      </c>
      <c r="BF56" s="71">
        <v>60.45</v>
      </c>
      <c r="BG56" s="71">
        <v>57.6</v>
      </c>
      <c r="BH56" s="71">
        <v>57.6</v>
      </c>
      <c r="BI56" s="71">
        <v>120.45</v>
      </c>
      <c r="BJ56" s="71">
        <v>31.2</v>
      </c>
      <c r="BK56" s="71">
        <v>0</v>
      </c>
      <c r="BL56" s="71">
        <v>479.15</v>
      </c>
      <c r="BM56" s="71">
        <v>204.35</v>
      </c>
      <c r="BN56" s="71">
        <v>123.4</v>
      </c>
      <c r="BO56" s="71">
        <v>26293.95</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563</v>
      </c>
      <c r="M70" s="1">
        <v>609.04999999999995</v>
      </c>
      <c r="N70" s="1">
        <v>2.3163123075840644</v>
      </c>
      <c r="O70" s="1" t="s">
        <v>1045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564</v>
      </c>
      <c r="M71" s="1">
        <v>3550.05</v>
      </c>
      <c r="N71" s="1">
        <v>13.501394807550787</v>
      </c>
      <c r="O71" s="1" t="s">
        <v>1046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562</v>
      </c>
      <c r="M72" s="1">
        <v>8131.6</v>
      </c>
      <c r="N72" s="1">
        <v>30.925745276004555</v>
      </c>
      <c r="O72" s="1" t="s">
        <v>1047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565</v>
      </c>
      <c r="M73" s="1">
        <v>14003.25</v>
      </c>
      <c r="N73" s="1">
        <v>53.256547608860586</v>
      </c>
      <c r="O73" s="1" t="s">
        <v>1048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1049</v>
      </c>
      <c r="C5" s="211"/>
      <c r="D5" s="211"/>
      <c r="E5" s="211"/>
      <c r="F5" s="211"/>
      <c r="G5" s="211"/>
      <c r="H5" s="211"/>
      <c r="I5" s="211"/>
    </row>
    <row r="6" spans="1:9" ht="44.1" customHeight="1" x14ac:dyDescent="0.25">
      <c r="A6" s="1"/>
      <c r="B6" s="210" t="s">
        <v>556</v>
      </c>
      <c r="C6" s="210" t="s">
        <v>611</v>
      </c>
      <c r="D6" s="210" t="s">
        <v>612</v>
      </c>
      <c r="E6" s="210" t="s">
        <v>613</v>
      </c>
      <c r="F6" s="210" t="s">
        <v>233</v>
      </c>
      <c r="G6" s="210" t="s">
        <v>609</v>
      </c>
      <c r="H6" s="210" t="s">
        <v>610</v>
      </c>
      <c r="I6" s="63" t="s">
        <v>1050</v>
      </c>
    </row>
    <row r="7" spans="1:9" x14ac:dyDescent="0.25">
      <c r="A7" s="1"/>
      <c r="B7" s="210"/>
      <c r="C7" s="63" t="s">
        <v>1002</v>
      </c>
      <c r="D7" s="63" t="s">
        <v>1003</v>
      </c>
      <c r="E7" s="63" t="s">
        <v>1004</v>
      </c>
      <c r="F7" s="63" t="s">
        <v>1006</v>
      </c>
      <c r="G7" s="63" t="s">
        <v>1051</v>
      </c>
      <c r="H7" s="63" t="s">
        <v>1022</v>
      </c>
      <c r="I7" s="63" t="s">
        <v>770</v>
      </c>
    </row>
    <row r="8" spans="1:9" x14ac:dyDescent="0.25">
      <c r="A8" s="1"/>
      <c r="B8" s="50" t="s">
        <v>1024</v>
      </c>
      <c r="C8" s="64">
        <v>6.6</v>
      </c>
      <c r="D8" s="64"/>
      <c r="E8" s="64">
        <v>7.1</v>
      </c>
      <c r="F8" s="64"/>
      <c r="G8" s="64"/>
      <c r="H8" s="64">
        <v>32</v>
      </c>
      <c r="I8" s="65">
        <v>45.7</v>
      </c>
    </row>
    <row r="9" spans="1:9" x14ac:dyDescent="0.25">
      <c r="A9" s="1"/>
      <c r="B9" s="54" t="s">
        <v>1025</v>
      </c>
      <c r="C9" s="66">
        <v>7</v>
      </c>
      <c r="D9" s="66"/>
      <c r="E9" s="66">
        <v>7.4</v>
      </c>
      <c r="F9" s="66"/>
      <c r="G9" s="66"/>
      <c r="H9" s="66">
        <v>32.1</v>
      </c>
      <c r="I9" s="67">
        <v>46.5</v>
      </c>
    </row>
    <row r="10" spans="1:9" x14ac:dyDescent="0.25">
      <c r="A10" s="1"/>
      <c r="B10" s="54" t="s">
        <v>1026</v>
      </c>
      <c r="C10" s="66">
        <v>6.8</v>
      </c>
      <c r="D10" s="66"/>
      <c r="E10" s="66">
        <v>7.2</v>
      </c>
      <c r="F10" s="66"/>
      <c r="G10" s="66"/>
      <c r="H10" s="66">
        <v>31.8</v>
      </c>
      <c r="I10" s="67">
        <v>45.8</v>
      </c>
    </row>
    <row r="11" spans="1:9" x14ac:dyDescent="0.25">
      <c r="A11" s="1"/>
      <c r="B11" s="54" t="s">
        <v>1027</v>
      </c>
      <c r="C11" s="66">
        <v>7</v>
      </c>
      <c r="D11" s="66"/>
      <c r="E11" s="66">
        <v>6.2</v>
      </c>
      <c r="F11" s="66"/>
      <c r="G11" s="66"/>
      <c r="H11" s="66">
        <v>32.1</v>
      </c>
      <c r="I11" s="67">
        <v>45.3</v>
      </c>
    </row>
    <row r="12" spans="1:9" x14ac:dyDescent="0.25">
      <c r="A12" s="1"/>
      <c r="B12" s="54" t="s">
        <v>1028</v>
      </c>
      <c r="C12" s="66">
        <v>7.9</v>
      </c>
      <c r="D12" s="66"/>
      <c r="E12" s="66">
        <v>6.8</v>
      </c>
      <c r="F12" s="66"/>
      <c r="G12" s="66"/>
      <c r="H12" s="66">
        <v>32.1</v>
      </c>
      <c r="I12" s="67">
        <v>46.8</v>
      </c>
    </row>
    <row r="13" spans="1:9" x14ac:dyDescent="0.25">
      <c r="A13" s="1"/>
      <c r="B13" s="54" t="s">
        <v>1029</v>
      </c>
      <c r="C13" s="66">
        <v>6.9</v>
      </c>
      <c r="D13" s="66"/>
      <c r="E13" s="66">
        <v>7.4</v>
      </c>
      <c r="F13" s="66"/>
      <c r="G13" s="66"/>
      <c r="H13" s="66">
        <v>32.1</v>
      </c>
      <c r="I13" s="67">
        <v>46.4</v>
      </c>
    </row>
    <row r="14" spans="1:9" x14ac:dyDescent="0.25">
      <c r="A14" s="1"/>
      <c r="B14" s="54" t="s">
        <v>1030</v>
      </c>
      <c r="C14" s="66">
        <v>6.9</v>
      </c>
      <c r="D14" s="66"/>
      <c r="E14" s="66">
        <v>6.6</v>
      </c>
      <c r="F14" s="66"/>
      <c r="G14" s="66"/>
      <c r="H14" s="66">
        <v>32</v>
      </c>
      <c r="I14" s="67">
        <v>45.5</v>
      </c>
    </row>
    <row r="15" spans="1:9" x14ac:dyDescent="0.25">
      <c r="A15" s="1"/>
      <c r="B15" s="56" t="s">
        <v>1031</v>
      </c>
      <c r="C15" s="68">
        <v>6.9</v>
      </c>
      <c r="D15" s="68"/>
      <c r="E15" s="68">
        <v>6.8</v>
      </c>
      <c r="F15" s="68"/>
      <c r="G15" s="68"/>
      <c r="H15" s="68">
        <v>32</v>
      </c>
      <c r="I15" s="69">
        <v>45.7</v>
      </c>
    </row>
    <row r="16" spans="1:9" x14ac:dyDescent="0.25">
      <c r="A16" s="1"/>
      <c r="B16" s="50" t="s">
        <v>1032</v>
      </c>
      <c r="C16" s="64">
        <v>6.9</v>
      </c>
      <c r="D16" s="64"/>
      <c r="E16" s="64">
        <v>6.6</v>
      </c>
      <c r="F16" s="64"/>
      <c r="G16" s="64"/>
      <c r="H16" s="64">
        <v>31.9</v>
      </c>
      <c r="I16" s="65">
        <v>45.4</v>
      </c>
    </row>
    <row r="17" spans="1:9" x14ac:dyDescent="0.25">
      <c r="A17" s="1"/>
      <c r="B17" s="54" t="s">
        <v>1033</v>
      </c>
      <c r="C17" s="66">
        <v>6.9</v>
      </c>
      <c r="D17" s="66"/>
      <c r="E17" s="66">
        <v>5.5</v>
      </c>
      <c r="F17" s="66"/>
      <c r="G17" s="66"/>
      <c r="H17" s="66">
        <v>32</v>
      </c>
      <c r="I17" s="67">
        <v>44.4</v>
      </c>
    </row>
    <row r="18" spans="1:9" x14ac:dyDescent="0.25">
      <c r="A18" s="1"/>
      <c r="B18" s="54" t="s">
        <v>1034</v>
      </c>
      <c r="C18" s="66">
        <v>6.7</v>
      </c>
      <c r="D18" s="66"/>
      <c r="E18" s="66">
        <v>5.3</v>
      </c>
      <c r="F18" s="66"/>
      <c r="G18" s="66"/>
      <c r="H18" s="66">
        <v>32</v>
      </c>
      <c r="I18" s="67">
        <v>44</v>
      </c>
    </row>
    <row r="19" spans="1:9" x14ac:dyDescent="0.25">
      <c r="A19" s="1"/>
      <c r="B19" s="54" t="s">
        <v>1035</v>
      </c>
      <c r="C19" s="66">
        <v>6.5</v>
      </c>
      <c r="D19" s="66"/>
      <c r="E19" s="66">
        <v>5.0999999999999996</v>
      </c>
      <c r="F19" s="66"/>
      <c r="G19" s="66"/>
      <c r="H19" s="66">
        <v>32</v>
      </c>
      <c r="I19" s="67">
        <v>43.6</v>
      </c>
    </row>
    <row r="20" spans="1:9" x14ac:dyDescent="0.25">
      <c r="A20" s="1"/>
      <c r="B20" s="54" t="s">
        <v>1036</v>
      </c>
      <c r="C20" s="66">
        <v>7</v>
      </c>
      <c r="D20" s="66"/>
      <c r="E20" s="66">
        <v>5.0999999999999996</v>
      </c>
      <c r="F20" s="66"/>
      <c r="G20" s="66"/>
      <c r="H20" s="66">
        <v>32.1</v>
      </c>
      <c r="I20" s="67">
        <v>44.2</v>
      </c>
    </row>
    <row r="21" spans="1:9" x14ac:dyDescent="0.25">
      <c r="A21" s="1"/>
      <c r="B21" s="54" t="s">
        <v>1037</v>
      </c>
      <c r="C21" s="66">
        <v>7</v>
      </c>
      <c r="D21" s="66"/>
      <c r="E21" s="66">
        <v>5</v>
      </c>
      <c r="F21" s="66"/>
      <c r="G21" s="66"/>
      <c r="H21" s="66">
        <v>32.1</v>
      </c>
      <c r="I21" s="67">
        <v>44.1</v>
      </c>
    </row>
    <row r="22" spans="1:9" x14ac:dyDescent="0.25">
      <c r="A22" s="1"/>
      <c r="B22" s="54" t="s">
        <v>1038</v>
      </c>
      <c r="C22" s="66">
        <v>7.2</v>
      </c>
      <c r="D22" s="66"/>
      <c r="E22" s="66">
        <v>5.4</v>
      </c>
      <c r="F22" s="66"/>
      <c r="G22" s="66"/>
      <c r="H22" s="66">
        <v>31.9</v>
      </c>
      <c r="I22" s="67">
        <v>44.5</v>
      </c>
    </row>
    <row r="23" spans="1:9" x14ac:dyDescent="0.25">
      <c r="A23" s="1"/>
      <c r="B23" s="56" t="s">
        <v>1039</v>
      </c>
      <c r="C23" s="68">
        <v>7.4</v>
      </c>
      <c r="D23" s="68"/>
      <c r="E23" s="68">
        <v>4.9000000000000004</v>
      </c>
      <c r="F23" s="68"/>
      <c r="G23" s="68"/>
      <c r="H23" s="68">
        <v>32</v>
      </c>
      <c r="I23" s="69">
        <v>44.3</v>
      </c>
    </row>
    <row r="24" spans="1:9" x14ac:dyDescent="0.25">
      <c r="A24" s="1"/>
      <c r="B24" s="50" t="s">
        <v>1040</v>
      </c>
      <c r="C24" s="64">
        <v>6.9</v>
      </c>
      <c r="D24" s="64"/>
      <c r="E24" s="64">
        <v>6.1</v>
      </c>
      <c r="F24" s="64"/>
      <c r="G24" s="64"/>
      <c r="H24" s="64">
        <v>31.7</v>
      </c>
      <c r="I24" s="65">
        <v>44.7</v>
      </c>
    </row>
    <row r="25" spans="1:9" x14ac:dyDescent="0.25">
      <c r="A25" s="1"/>
      <c r="B25" s="54" t="s">
        <v>1041</v>
      </c>
      <c r="C25" s="66">
        <v>5.9</v>
      </c>
      <c r="D25" s="66"/>
      <c r="E25" s="66">
        <v>7.2</v>
      </c>
      <c r="F25" s="66"/>
      <c r="G25" s="66"/>
      <c r="H25" s="66">
        <v>31.6</v>
      </c>
      <c r="I25" s="67">
        <v>44.7</v>
      </c>
    </row>
    <row r="26" spans="1:9" x14ac:dyDescent="0.25">
      <c r="A26" s="1"/>
      <c r="B26" s="54" t="s">
        <v>1042</v>
      </c>
      <c r="C26" s="66">
        <v>7.6</v>
      </c>
      <c r="D26" s="66"/>
      <c r="E26" s="66">
        <v>6.8</v>
      </c>
      <c r="F26" s="66"/>
      <c r="G26" s="66"/>
      <c r="H26" s="66">
        <v>31.2</v>
      </c>
      <c r="I26" s="67">
        <v>45.6</v>
      </c>
    </row>
    <row r="27" spans="1:9" x14ac:dyDescent="0.25">
      <c r="A27" s="1"/>
      <c r="B27" s="54" t="s">
        <v>798</v>
      </c>
      <c r="C27" s="66">
        <v>6.4</v>
      </c>
      <c r="D27" s="66"/>
      <c r="E27" s="66">
        <v>7.5</v>
      </c>
      <c r="F27" s="66"/>
      <c r="G27" s="66"/>
      <c r="H27" s="66">
        <v>31.3</v>
      </c>
      <c r="I27" s="67">
        <v>45.2</v>
      </c>
    </row>
    <row r="28" spans="1:9" x14ac:dyDescent="0.25">
      <c r="A28" s="1"/>
      <c r="B28" s="54" t="s">
        <v>799</v>
      </c>
      <c r="C28" s="66">
        <v>7.4</v>
      </c>
      <c r="D28" s="66"/>
      <c r="E28" s="66">
        <v>5.9</v>
      </c>
      <c r="F28" s="66"/>
      <c r="G28" s="66"/>
      <c r="H28" s="66">
        <v>30.9</v>
      </c>
      <c r="I28" s="67">
        <v>44.2</v>
      </c>
    </row>
    <row r="29" spans="1:9" x14ac:dyDescent="0.25">
      <c r="A29" s="1"/>
      <c r="B29" s="54" t="s">
        <v>800</v>
      </c>
      <c r="C29" s="66">
        <v>7.2</v>
      </c>
      <c r="D29" s="66"/>
      <c r="E29" s="66">
        <v>6.7</v>
      </c>
      <c r="F29" s="66"/>
      <c r="G29" s="66"/>
      <c r="H29" s="66">
        <v>31</v>
      </c>
      <c r="I29" s="67">
        <v>44.9</v>
      </c>
    </row>
    <row r="30" spans="1:9" x14ac:dyDescent="0.25">
      <c r="A30" s="1"/>
      <c r="B30" s="54" t="s">
        <v>801</v>
      </c>
      <c r="C30" s="66">
        <v>7.9</v>
      </c>
      <c r="D30" s="66"/>
      <c r="E30" s="66">
        <v>7.2</v>
      </c>
      <c r="F30" s="66"/>
      <c r="G30" s="66"/>
      <c r="H30" s="66">
        <v>30.8</v>
      </c>
      <c r="I30" s="67">
        <v>45.9</v>
      </c>
    </row>
    <row r="31" spans="1:9" x14ac:dyDescent="0.25">
      <c r="A31" s="1"/>
      <c r="B31" s="56" t="s">
        <v>802</v>
      </c>
      <c r="C31" s="68">
        <v>6.7</v>
      </c>
      <c r="D31" s="68"/>
      <c r="E31" s="68">
        <v>7.1</v>
      </c>
      <c r="F31" s="68"/>
      <c r="G31" s="68"/>
      <c r="H31" s="68">
        <v>30.5</v>
      </c>
      <c r="I31" s="69">
        <v>44.3</v>
      </c>
    </row>
    <row r="32" spans="1:9" x14ac:dyDescent="0.25">
      <c r="A32" s="1"/>
      <c r="B32" s="50" t="s">
        <v>803</v>
      </c>
      <c r="C32" s="64">
        <v>6.5</v>
      </c>
      <c r="D32" s="64"/>
      <c r="E32" s="64">
        <v>7.4</v>
      </c>
      <c r="F32" s="64"/>
      <c r="G32" s="64"/>
      <c r="H32" s="64">
        <v>30.5</v>
      </c>
      <c r="I32" s="65">
        <v>44.4</v>
      </c>
    </row>
    <row r="33" spans="1:9" x14ac:dyDescent="0.25">
      <c r="A33" s="1"/>
      <c r="B33" s="54" t="s">
        <v>804</v>
      </c>
      <c r="C33" s="66">
        <v>6.8</v>
      </c>
      <c r="D33" s="66"/>
      <c r="E33" s="66">
        <v>5.5</v>
      </c>
      <c r="F33" s="66"/>
      <c r="G33" s="66"/>
      <c r="H33" s="66">
        <v>30.4</v>
      </c>
      <c r="I33" s="67">
        <v>42.7</v>
      </c>
    </row>
    <row r="34" spans="1:9" x14ac:dyDescent="0.25">
      <c r="A34" s="1"/>
      <c r="B34" s="54" t="s">
        <v>805</v>
      </c>
      <c r="C34" s="66">
        <v>6.5</v>
      </c>
      <c r="D34" s="66"/>
      <c r="E34" s="66">
        <v>5.5</v>
      </c>
      <c r="F34" s="66"/>
      <c r="G34" s="66">
        <v>12</v>
      </c>
      <c r="H34" s="66">
        <v>30.3</v>
      </c>
      <c r="I34" s="67">
        <v>54.3</v>
      </c>
    </row>
    <row r="35" spans="1:9" x14ac:dyDescent="0.25">
      <c r="A35" s="1"/>
      <c r="B35" s="54" t="s">
        <v>806</v>
      </c>
      <c r="C35" s="66">
        <v>6.9</v>
      </c>
      <c r="D35" s="66"/>
      <c r="E35" s="66">
        <v>5.2</v>
      </c>
      <c r="F35" s="66"/>
      <c r="G35" s="66">
        <v>21.62</v>
      </c>
      <c r="H35" s="66">
        <v>30.3</v>
      </c>
      <c r="I35" s="67">
        <v>64.02</v>
      </c>
    </row>
    <row r="36" spans="1:9" x14ac:dyDescent="0.25">
      <c r="A36" s="1"/>
      <c r="B36" s="54" t="s">
        <v>807</v>
      </c>
      <c r="C36" s="66">
        <v>7.1</v>
      </c>
      <c r="D36" s="66"/>
      <c r="E36" s="66">
        <v>4.9000000000000004</v>
      </c>
      <c r="F36" s="66"/>
      <c r="G36" s="66">
        <v>21.94</v>
      </c>
      <c r="H36" s="66">
        <v>30.3</v>
      </c>
      <c r="I36" s="67">
        <v>64.239999999999995</v>
      </c>
    </row>
    <row r="37" spans="1:9" x14ac:dyDescent="0.25">
      <c r="A37" s="1"/>
      <c r="B37" s="54" t="s">
        <v>808</v>
      </c>
      <c r="C37" s="66">
        <v>6.5</v>
      </c>
      <c r="D37" s="66"/>
      <c r="E37" s="66">
        <v>7</v>
      </c>
      <c r="F37" s="66"/>
      <c r="G37" s="66">
        <v>22.05</v>
      </c>
      <c r="H37" s="66">
        <v>30.4</v>
      </c>
      <c r="I37" s="67">
        <v>65.95</v>
      </c>
    </row>
    <row r="38" spans="1:9" x14ac:dyDescent="0.25">
      <c r="A38" s="1"/>
      <c r="B38" s="54" t="s">
        <v>809</v>
      </c>
      <c r="C38" s="66">
        <v>6.6</v>
      </c>
      <c r="D38" s="66"/>
      <c r="E38" s="66">
        <v>7</v>
      </c>
      <c r="F38" s="66"/>
      <c r="G38" s="66">
        <v>22.94</v>
      </c>
      <c r="H38" s="66">
        <v>30.7</v>
      </c>
      <c r="I38" s="67">
        <v>67.239999999999995</v>
      </c>
    </row>
    <row r="39" spans="1:9" x14ac:dyDescent="0.25">
      <c r="A39" s="1"/>
      <c r="B39" s="56" t="s">
        <v>810</v>
      </c>
      <c r="C39" s="68">
        <v>6.6</v>
      </c>
      <c r="D39" s="68"/>
      <c r="E39" s="68">
        <v>7.1</v>
      </c>
      <c r="F39" s="68"/>
      <c r="G39" s="68">
        <v>23.03</v>
      </c>
      <c r="H39" s="68">
        <v>31.1</v>
      </c>
      <c r="I39" s="69">
        <v>67.83</v>
      </c>
    </row>
    <row r="40" spans="1:9" x14ac:dyDescent="0.25">
      <c r="A40" s="1"/>
      <c r="B40" s="50" t="s">
        <v>811</v>
      </c>
      <c r="C40" s="64">
        <v>6.2</v>
      </c>
      <c r="D40" s="64"/>
      <c r="E40" s="64">
        <v>6.9</v>
      </c>
      <c r="F40" s="64"/>
      <c r="G40" s="64">
        <v>22.97</v>
      </c>
      <c r="H40" s="64">
        <v>30.9</v>
      </c>
      <c r="I40" s="65">
        <v>66.97</v>
      </c>
    </row>
    <row r="41" spans="1:9" x14ac:dyDescent="0.25">
      <c r="A41" s="1"/>
      <c r="B41" s="54" t="s">
        <v>812</v>
      </c>
      <c r="C41" s="66">
        <v>6.5</v>
      </c>
      <c r="D41" s="66"/>
      <c r="E41" s="66">
        <v>6.8</v>
      </c>
      <c r="F41" s="66"/>
      <c r="G41" s="66">
        <v>22.95</v>
      </c>
      <c r="H41" s="66">
        <v>31.2</v>
      </c>
      <c r="I41" s="67">
        <v>67.45</v>
      </c>
    </row>
    <row r="42" spans="1:9" x14ac:dyDescent="0.25">
      <c r="A42" s="1"/>
      <c r="B42" s="54" t="s">
        <v>813</v>
      </c>
      <c r="C42" s="66">
        <v>6.6</v>
      </c>
      <c r="D42" s="66"/>
      <c r="E42" s="66">
        <v>6.9</v>
      </c>
      <c r="F42" s="66"/>
      <c r="G42" s="66">
        <v>23.9</v>
      </c>
      <c r="H42" s="66">
        <v>31.3</v>
      </c>
      <c r="I42" s="67">
        <v>68.7</v>
      </c>
    </row>
    <row r="43" spans="1:9" x14ac:dyDescent="0.25">
      <c r="A43" s="1"/>
      <c r="B43" s="54" t="s">
        <v>814</v>
      </c>
      <c r="C43" s="66">
        <v>6.7</v>
      </c>
      <c r="D43" s="66"/>
      <c r="E43" s="66">
        <v>7.3</v>
      </c>
      <c r="F43" s="66"/>
      <c r="G43" s="66">
        <v>23.97</v>
      </c>
      <c r="H43" s="66">
        <v>31.4</v>
      </c>
      <c r="I43" s="67">
        <v>69.37</v>
      </c>
    </row>
    <row r="44" spans="1:9" x14ac:dyDescent="0.25">
      <c r="A44" s="1"/>
      <c r="B44" s="54" t="s">
        <v>815</v>
      </c>
      <c r="C44" s="66">
        <v>6.4</v>
      </c>
      <c r="D44" s="66"/>
      <c r="E44" s="66">
        <v>7</v>
      </c>
      <c r="F44" s="66"/>
      <c r="G44" s="66">
        <v>23.9</v>
      </c>
      <c r="H44" s="66">
        <v>31.5</v>
      </c>
      <c r="I44" s="67">
        <v>68.8</v>
      </c>
    </row>
    <row r="45" spans="1:9" x14ac:dyDescent="0.25">
      <c r="A45" s="1"/>
      <c r="B45" s="54" t="s">
        <v>816</v>
      </c>
      <c r="C45" s="66">
        <v>6.7</v>
      </c>
      <c r="D45" s="66"/>
      <c r="E45" s="66">
        <v>6.6</v>
      </c>
      <c r="F45" s="66"/>
      <c r="G45" s="66">
        <v>24.11</v>
      </c>
      <c r="H45" s="66">
        <v>31.6</v>
      </c>
      <c r="I45" s="67">
        <v>69.010000000000005</v>
      </c>
    </row>
    <row r="46" spans="1:9" x14ac:dyDescent="0.25">
      <c r="A46" s="1"/>
      <c r="B46" s="54" t="s">
        <v>817</v>
      </c>
      <c r="C46" s="66">
        <v>7</v>
      </c>
      <c r="D46" s="66"/>
      <c r="E46" s="66">
        <v>6.9</v>
      </c>
      <c r="F46" s="66"/>
      <c r="G46" s="66">
        <v>23.9</v>
      </c>
      <c r="H46" s="66">
        <v>31.7</v>
      </c>
      <c r="I46" s="67">
        <v>69.5</v>
      </c>
    </row>
    <row r="47" spans="1:9" x14ac:dyDescent="0.25">
      <c r="A47" s="1"/>
      <c r="B47" s="56" t="s">
        <v>818</v>
      </c>
      <c r="C47" s="68">
        <v>7.1</v>
      </c>
      <c r="D47" s="68"/>
      <c r="E47" s="68">
        <v>6.6</v>
      </c>
      <c r="F47" s="68"/>
      <c r="G47" s="68">
        <v>23.85</v>
      </c>
      <c r="H47" s="68">
        <v>31.7</v>
      </c>
      <c r="I47" s="69">
        <v>69.25</v>
      </c>
    </row>
    <row r="48" spans="1:9" x14ac:dyDescent="0.25">
      <c r="A48" s="1"/>
      <c r="B48" s="50" t="s">
        <v>819</v>
      </c>
      <c r="C48" s="64">
        <v>6.3</v>
      </c>
      <c r="D48" s="64"/>
      <c r="E48" s="64">
        <v>6.5</v>
      </c>
      <c r="F48" s="64"/>
      <c r="G48" s="64">
        <v>23.84</v>
      </c>
      <c r="H48" s="64">
        <v>31.7</v>
      </c>
      <c r="I48" s="65">
        <v>68.34</v>
      </c>
    </row>
    <row r="49" spans="1:9" x14ac:dyDescent="0.25">
      <c r="A49" s="1"/>
      <c r="B49" s="54" t="s">
        <v>820</v>
      </c>
      <c r="C49" s="66">
        <v>6</v>
      </c>
      <c r="D49" s="66"/>
      <c r="E49" s="66">
        <v>6.9</v>
      </c>
      <c r="F49" s="66"/>
      <c r="G49" s="66">
        <v>23.98</v>
      </c>
      <c r="H49" s="66">
        <v>31.6</v>
      </c>
      <c r="I49" s="67">
        <v>68.48</v>
      </c>
    </row>
    <row r="50" spans="1:9" x14ac:dyDescent="0.25">
      <c r="A50" s="1"/>
      <c r="B50" s="54" t="s">
        <v>821</v>
      </c>
      <c r="C50" s="66">
        <v>8.1</v>
      </c>
      <c r="D50" s="66"/>
      <c r="E50" s="66">
        <v>6.8</v>
      </c>
      <c r="F50" s="66"/>
      <c r="G50" s="66">
        <v>23.82</v>
      </c>
      <c r="H50" s="66">
        <v>31.7</v>
      </c>
      <c r="I50" s="67">
        <v>70.42</v>
      </c>
    </row>
    <row r="51" spans="1:9" x14ac:dyDescent="0.25">
      <c r="A51" s="1"/>
      <c r="B51" s="54" t="s">
        <v>822</v>
      </c>
      <c r="C51" s="66">
        <v>5.8</v>
      </c>
      <c r="D51" s="66"/>
      <c r="E51" s="66">
        <v>7</v>
      </c>
      <c r="F51" s="66"/>
      <c r="G51" s="66">
        <v>23.84</v>
      </c>
      <c r="H51" s="66">
        <v>31.9</v>
      </c>
      <c r="I51" s="67">
        <v>68.540000000000006</v>
      </c>
    </row>
    <row r="52" spans="1:9" x14ac:dyDescent="0.25">
      <c r="A52" s="1"/>
      <c r="B52" s="54" t="s">
        <v>823</v>
      </c>
      <c r="C52" s="66">
        <v>6.5</v>
      </c>
      <c r="D52" s="66"/>
      <c r="E52" s="66">
        <v>6.8</v>
      </c>
      <c r="F52" s="66"/>
      <c r="G52" s="66">
        <v>23.94</v>
      </c>
      <c r="H52" s="66">
        <v>31.8</v>
      </c>
      <c r="I52" s="67">
        <v>69.040000000000006</v>
      </c>
    </row>
    <row r="53" spans="1:9" x14ac:dyDescent="0.25">
      <c r="A53" s="1"/>
      <c r="B53" s="54" t="s">
        <v>824</v>
      </c>
      <c r="C53" s="66">
        <v>7.1</v>
      </c>
      <c r="D53" s="66"/>
      <c r="E53" s="66">
        <v>6.3</v>
      </c>
      <c r="F53" s="66"/>
      <c r="G53" s="66">
        <v>24.03</v>
      </c>
      <c r="H53" s="66">
        <v>32</v>
      </c>
      <c r="I53" s="67">
        <v>69.430000000000007</v>
      </c>
    </row>
    <row r="54" spans="1:9" x14ac:dyDescent="0.25">
      <c r="A54" s="1"/>
      <c r="B54" s="54" t="s">
        <v>825</v>
      </c>
      <c r="C54" s="66">
        <v>6.6</v>
      </c>
      <c r="D54" s="66"/>
      <c r="E54" s="66">
        <v>5.5</v>
      </c>
      <c r="F54" s="66"/>
      <c r="G54" s="66">
        <v>24.01</v>
      </c>
      <c r="H54" s="66">
        <v>31.9</v>
      </c>
      <c r="I54" s="67">
        <v>68.010000000000005</v>
      </c>
    </row>
    <row r="55" spans="1:9" x14ac:dyDescent="0.25">
      <c r="A55" s="1"/>
      <c r="B55" s="56" t="s">
        <v>1043</v>
      </c>
      <c r="C55" s="68">
        <v>6.8</v>
      </c>
      <c r="D55" s="68"/>
      <c r="E55" s="68">
        <v>5.6</v>
      </c>
      <c r="F55" s="68"/>
      <c r="G55" s="68">
        <v>23.91</v>
      </c>
      <c r="H55" s="68">
        <v>32</v>
      </c>
      <c r="I55" s="69">
        <v>68.31</v>
      </c>
    </row>
    <row r="56" spans="1:9" ht="15.75" x14ac:dyDescent="0.25">
      <c r="A56" s="1"/>
      <c r="B56" s="70" t="s">
        <v>1044</v>
      </c>
      <c r="C56" s="71">
        <v>163.75</v>
      </c>
      <c r="D56" s="71">
        <v>0</v>
      </c>
      <c r="E56" s="71">
        <v>154.44999999999999</v>
      </c>
      <c r="F56" s="71">
        <v>0</v>
      </c>
      <c r="G56" s="71">
        <v>252.25</v>
      </c>
      <c r="H56" s="71">
        <v>755.55</v>
      </c>
      <c r="I56" s="71">
        <v>1326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3"/>
  <sheetViews>
    <sheetView showGridLines="0" zoomScale="80" workbookViewId="0">
      <pane xSplit="5" ySplit="7" topLeftCell="F159" activePane="bottomRight" state="frozen"/>
      <selection pane="topRight" activeCell="F1" sqref="F1"/>
      <selection pane="bottomLeft" activeCell="A8" sqref="A8"/>
      <selection pane="bottomRight" activeCell="C176" sqref="C176"/>
    </sheetView>
  </sheetViews>
  <sheetFormatPr baseColWidth="10" defaultColWidth="9.140625" defaultRowHeight="15" x14ac:dyDescent="0.25"/>
  <cols>
    <col min="1" max="1" width="2" customWidth="1"/>
    <col min="2" max="2" width="55" customWidth="1"/>
    <col min="3" max="4" width="35" customWidth="1"/>
    <col min="5" max="5" width="30" customWidth="1"/>
    <col min="6" max="35" width="13" customWidth="1"/>
    <col min="36" max="36" width="21"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25">
      <c r="A3" s="1"/>
      <c r="B3" s="194" t="s">
        <v>1052</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8" x14ac:dyDescent="0.25">
      <c r="A5" s="1"/>
      <c r="B5" s="2" t="s">
        <v>1053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3.1" customHeight="1" x14ac:dyDescent="0.25">
      <c r="A6" s="1"/>
      <c r="B6" s="198" t="s">
        <v>3</v>
      </c>
      <c r="C6" s="198" t="s">
        <v>58</v>
      </c>
      <c r="D6" s="198" t="s">
        <v>1054</v>
      </c>
      <c r="E6" s="198" t="s">
        <v>1055</v>
      </c>
      <c r="F6" s="198" t="s">
        <v>1056</v>
      </c>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row>
    <row r="7" spans="1:36" ht="23.1" customHeight="1" x14ac:dyDescent="0.25">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930</v>
      </c>
    </row>
    <row r="8" spans="1:36" x14ac:dyDescent="0.25">
      <c r="A8" s="1"/>
      <c r="B8" s="72" t="s">
        <v>611</v>
      </c>
      <c r="C8" s="72" t="s">
        <v>1002</v>
      </c>
      <c r="D8" s="72" t="s">
        <v>1057</v>
      </c>
      <c r="E8" s="73" t="s">
        <v>563</v>
      </c>
      <c r="F8" s="74"/>
      <c r="G8" s="74"/>
      <c r="H8" s="74"/>
      <c r="I8" s="74"/>
      <c r="J8" s="74"/>
      <c r="K8" s="74"/>
      <c r="L8" s="74"/>
      <c r="M8" s="74"/>
      <c r="N8" s="74"/>
      <c r="O8" s="74"/>
      <c r="P8" s="74"/>
      <c r="Q8" s="74"/>
      <c r="R8" s="74"/>
      <c r="S8" s="74"/>
      <c r="T8" s="74">
        <v>82.25</v>
      </c>
      <c r="U8" s="74">
        <v>328.35</v>
      </c>
      <c r="V8" s="74">
        <v>359.55</v>
      </c>
      <c r="W8" s="74">
        <v>364.3</v>
      </c>
      <c r="X8" s="74">
        <v>368.25</v>
      </c>
      <c r="Y8" s="74">
        <v>378.35</v>
      </c>
      <c r="Z8" s="74">
        <v>384.55</v>
      </c>
      <c r="AA8" s="74">
        <v>389.55</v>
      </c>
      <c r="AB8" s="74">
        <v>391.1</v>
      </c>
      <c r="AC8" s="74">
        <v>383.7</v>
      </c>
      <c r="AD8" s="74">
        <v>390.15</v>
      </c>
      <c r="AE8" s="74">
        <v>379.6</v>
      </c>
      <c r="AF8" s="74">
        <v>344</v>
      </c>
      <c r="AG8" s="74">
        <v>354.65</v>
      </c>
      <c r="AH8" s="74">
        <v>331.1</v>
      </c>
      <c r="AI8" s="74">
        <v>163.75</v>
      </c>
      <c r="AJ8" s="74">
        <v>5393.2</v>
      </c>
    </row>
    <row r="9" spans="1:36" x14ac:dyDescent="0.25">
      <c r="A9" s="1"/>
      <c r="B9" s="72" t="s">
        <v>612</v>
      </c>
      <c r="C9" s="72" t="s">
        <v>1058</v>
      </c>
      <c r="D9" s="72" t="s">
        <v>1059</v>
      </c>
      <c r="E9" s="73" t="s">
        <v>563</v>
      </c>
      <c r="F9" s="74">
        <v>248</v>
      </c>
      <c r="G9" s="74">
        <v>283.07</v>
      </c>
      <c r="H9" s="74">
        <v>247.43</v>
      </c>
      <c r="I9" s="74">
        <v>287.315</v>
      </c>
      <c r="J9" s="74">
        <v>291.3</v>
      </c>
      <c r="K9" s="74">
        <v>307.10000000000002</v>
      </c>
      <c r="L9" s="74">
        <v>294.95</v>
      </c>
      <c r="M9" s="74">
        <v>188.3</v>
      </c>
      <c r="N9" s="74">
        <v>194.25</v>
      </c>
      <c r="O9" s="74">
        <v>229.85</v>
      </c>
      <c r="P9" s="74">
        <v>227</v>
      </c>
      <c r="Q9" s="74">
        <v>108.25</v>
      </c>
      <c r="R9" s="74"/>
      <c r="S9" s="74"/>
      <c r="T9" s="74">
        <v>123.75</v>
      </c>
      <c r="U9" s="74">
        <v>229.1</v>
      </c>
      <c r="V9" s="74">
        <v>228.6</v>
      </c>
      <c r="W9" s="74">
        <v>228.35</v>
      </c>
      <c r="X9" s="74">
        <v>228.75</v>
      </c>
      <c r="Y9" s="74">
        <v>228.2</v>
      </c>
      <c r="Z9" s="74">
        <v>228.85</v>
      </c>
      <c r="AA9" s="74">
        <v>229.5</v>
      </c>
      <c r="AB9" s="74">
        <v>228.6</v>
      </c>
      <c r="AC9" s="74">
        <v>228.9</v>
      </c>
      <c r="AD9" s="74">
        <v>206.185</v>
      </c>
      <c r="AE9" s="74"/>
      <c r="AF9" s="74"/>
      <c r="AG9" s="74"/>
      <c r="AH9" s="74"/>
      <c r="AI9" s="74"/>
      <c r="AJ9" s="74">
        <v>5295.6</v>
      </c>
    </row>
    <row r="10" spans="1:36" x14ac:dyDescent="0.25">
      <c r="A10" s="1"/>
      <c r="B10" s="72" t="s">
        <v>613</v>
      </c>
      <c r="C10" s="72" t="s">
        <v>1060</v>
      </c>
      <c r="D10" s="72" t="s">
        <v>58</v>
      </c>
      <c r="E10" s="73" t="s">
        <v>563</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170.35</v>
      </c>
      <c r="R10" s="74">
        <v>173.4</v>
      </c>
      <c r="S10" s="74">
        <v>168.65</v>
      </c>
      <c r="T10" s="74">
        <v>167.85</v>
      </c>
      <c r="U10" s="74">
        <v>103.45</v>
      </c>
      <c r="V10" s="74"/>
      <c r="W10" s="74">
        <v>6.25</v>
      </c>
      <c r="X10" s="74">
        <v>133.75</v>
      </c>
      <c r="Y10" s="74">
        <v>162.35</v>
      </c>
      <c r="Z10" s="74">
        <v>166.85</v>
      </c>
      <c r="AA10" s="74">
        <v>164.2</v>
      </c>
      <c r="AB10" s="74">
        <v>153.25</v>
      </c>
      <c r="AC10" s="74">
        <v>159.995</v>
      </c>
      <c r="AD10" s="74">
        <v>163.75</v>
      </c>
      <c r="AE10" s="74">
        <v>157.80000000000001</v>
      </c>
      <c r="AF10" s="74">
        <v>160.55000000000001</v>
      </c>
      <c r="AG10" s="74">
        <v>165.35</v>
      </c>
      <c r="AH10" s="74">
        <v>155.1</v>
      </c>
      <c r="AI10" s="74">
        <v>154.44999999999999</v>
      </c>
      <c r="AJ10" s="74">
        <v>4354.6400000000003</v>
      </c>
    </row>
    <row r="11" spans="1:36" x14ac:dyDescent="0.25">
      <c r="A11" s="1"/>
      <c r="B11" s="72" t="s">
        <v>164</v>
      </c>
      <c r="C11" s="72" t="s">
        <v>933</v>
      </c>
      <c r="D11" s="72" t="s">
        <v>58</v>
      </c>
      <c r="E11" s="73" t="s">
        <v>562</v>
      </c>
      <c r="F11" s="74">
        <v>478.15</v>
      </c>
      <c r="G11" s="74">
        <v>481.67500000000001</v>
      </c>
      <c r="H11" s="74">
        <v>485.209</v>
      </c>
      <c r="I11" s="74">
        <v>486.02300000000002</v>
      </c>
      <c r="J11" s="74">
        <v>409.85</v>
      </c>
      <c r="K11" s="74">
        <v>486.85</v>
      </c>
      <c r="L11" s="74">
        <v>488.3</v>
      </c>
      <c r="M11" s="74">
        <v>487.7</v>
      </c>
      <c r="N11" s="74">
        <v>486.15</v>
      </c>
      <c r="O11" s="74">
        <v>487.5</v>
      </c>
      <c r="P11" s="74">
        <v>487.3</v>
      </c>
      <c r="Q11" s="74">
        <v>488.7</v>
      </c>
      <c r="R11" s="74">
        <v>488</v>
      </c>
      <c r="S11" s="74">
        <v>487.95</v>
      </c>
      <c r="T11" s="74">
        <v>487.5</v>
      </c>
      <c r="U11" s="74">
        <v>487.2</v>
      </c>
      <c r="V11" s="74">
        <v>488.5</v>
      </c>
      <c r="W11" s="74">
        <v>488.95</v>
      </c>
      <c r="X11" s="74">
        <v>488.1</v>
      </c>
      <c r="Y11" s="74">
        <v>487.95</v>
      </c>
      <c r="Z11" s="74">
        <v>487.85</v>
      </c>
      <c r="AA11" s="74">
        <v>482.65</v>
      </c>
      <c r="AB11" s="74">
        <v>483.55</v>
      </c>
      <c r="AC11" s="74">
        <v>485.45</v>
      </c>
      <c r="AD11" s="74">
        <v>485.7</v>
      </c>
      <c r="AE11" s="74">
        <v>472.25</v>
      </c>
      <c r="AF11" s="74">
        <v>452.35</v>
      </c>
      <c r="AG11" s="74">
        <v>443.9</v>
      </c>
      <c r="AH11" s="74">
        <v>456.8</v>
      </c>
      <c r="AI11" s="74">
        <v>263.8</v>
      </c>
      <c r="AJ11" s="74">
        <v>14171.857</v>
      </c>
    </row>
    <row r="12" spans="1:36" x14ac:dyDescent="0.25">
      <c r="A12" s="1"/>
      <c r="B12" s="72" t="s">
        <v>599</v>
      </c>
      <c r="C12" s="72" t="s">
        <v>935</v>
      </c>
      <c r="D12" s="72" t="s">
        <v>58</v>
      </c>
      <c r="E12" s="73" t="s">
        <v>562</v>
      </c>
      <c r="F12" s="74">
        <v>34</v>
      </c>
      <c r="G12" s="74">
        <v>47.44</v>
      </c>
      <c r="H12" s="74">
        <v>32.698</v>
      </c>
      <c r="I12" s="74">
        <v>38.555999999999997</v>
      </c>
      <c r="J12" s="74">
        <v>39.65</v>
      </c>
      <c r="K12" s="74">
        <v>29.25</v>
      </c>
      <c r="L12" s="74">
        <v>27.55</v>
      </c>
      <c r="M12" s="74">
        <v>32.35</v>
      </c>
      <c r="N12" s="74">
        <v>49.4</v>
      </c>
      <c r="O12" s="74">
        <v>57.15</v>
      </c>
      <c r="P12" s="74">
        <v>50.35</v>
      </c>
      <c r="Q12" s="74">
        <v>52.2</v>
      </c>
      <c r="R12" s="74">
        <v>70.400000000000006</v>
      </c>
      <c r="S12" s="74">
        <v>71.5</v>
      </c>
      <c r="T12" s="74">
        <v>71.7</v>
      </c>
      <c r="U12" s="74">
        <v>71.900000000000006</v>
      </c>
      <c r="V12" s="74">
        <v>71.95</v>
      </c>
      <c r="W12" s="74">
        <v>72</v>
      </c>
      <c r="X12" s="74">
        <v>71.349999999999994</v>
      </c>
      <c r="Y12" s="74">
        <v>57.65</v>
      </c>
      <c r="Z12" s="74">
        <v>51.7</v>
      </c>
      <c r="AA12" s="74">
        <v>72</v>
      </c>
      <c r="AB12" s="74">
        <v>67.5</v>
      </c>
      <c r="AC12" s="74">
        <v>71.900000000000006</v>
      </c>
      <c r="AD12" s="74">
        <v>71.95</v>
      </c>
      <c r="AE12" s="74">
        <v>71.099999999999994</v>
      </c>
      <c r="AF12" s="74">
        <v>71.400000000000006</v>
      </c>
      <c r="AG12" s="74">
        <v>71.5</v>
      </c>
      <c r="AH12" s="74">
        <v>72</v>
      </c>
      <c r="AI12" s="74">
        <v>72</v>
      </c>
      <c r="AJ12" s="74">
        <v>1742.0940000000001</v>
      </c>
    </row>
    <row r="13" spans="1:36" x14ac:dyDescent="0.25">
      <c r="A13" s="1"/>
      <c r="B13" s="72" t="s">
        <v>600</v>
      </c>
      <c r="C13" s="72" t="s">
        <v>1005</v>
      </c>
      <c r="D13" s="72" t="s">
        <v>58</v>
      </c>
      <c r="E13" s="73" t="s">
        <v>562</v>
      </c>
      <c r="F13" s="74">
        <v>7.2</v>
      </c>
      <c r="G13" s="74">
        <v>3.25</v>
      </c>
      <c r="H13" s="74"/>
      <c r="I13" s="74">
        <v>1.1045</v>
      </c>
      <c r="J13" s="74">
        <v>2.2999999999999998</v>
      </c>
      <c r="K13" s="74"/>
      <c r="L13" s="74">
        <v>2.0499999999999998</v>
      </c>
      <c r="M13" s="74">
        <v>0.1</v>
      </c>
      <c r="N13" s="74"/>
      <c r="O13" s="74">
        <v>0.85</v>
      </c>
      <c r="P13" s="74"/>
      <c r="Q13" s="74"/>
      <c r="R13" s="74"/>
      <c r="S13" s="74">
        <v>3.3</v>
      </c>
      <c r="T13" s="74">
        <v>4.3499999999999996</v>
      </c>
      <c r="U13" s="74"/>
      <c r="V13" s="74"/>
      <c r="W13" s="74">
        <v>1.1499999999999999</v>
      </c>
      <c r="X13" s="74"/>
      <c r="Y13" s="74">
        <v>5.2</v>
      </c>
      <c r="Z13" s="74">
        <v>0.95</v>
      </c>
      <c r="AA13" s="74"/>
      <c r="AB13" s="74"/>
      <c r="AC13" s="74"/>
      <c r="AD13" s="74"/>
      <c r="AE13" s="74"/>
      <c r="AF13" s="74">
        <v>4.8499999999999996</v>
      </c>
      <c r="AG13" s="74">
        <v>4.5999999999999996</v>
      </c>
      <c r="AH13" s="74">
        <v>0.3</v>
      </c>
      <c r="AI13" s="74"/>
      <c r="AJ13" s="74">
        <v>41.554499999999997</v>
      </c>
    </row>
    <row r="14" spans="1:36" x14ac:dyDescent="0.25">
      <c r="A14" s="1"/>
      <c r="B14" s="72" t="s">
        <v>233</v>
      </c>
      <c r="C14" s="72" t="s">
        <v>1006</v>
      </c>
      <c r="D14" s="72" t="s">
        <v>235</v>
      </c>
      <c r="E14" s="73" t="s">
        <v>563</v>
      </c>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v>0</v>
      </c>
    </row>
    <row r="15" spans="1:36" x14ac:dyDescent="0.25">
      <c r="A15" s="1"/>
      <c r="B15" s="72" t="s">
        <v>55</v>
      </c>
      <c r="C15" s="72" t="s">
        <v>56</v>
      </c>
      <c r="D15" s="72" t="s">
        <v>58</v>
      </c>
      <c r="E15" s="73" t="s">
        <v>562</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4841.95</v>
      </c>
      <c r="R15" s="74">
        <v>4786.3999999999996</v>
      </c>
      <c r="S15" s="74">
        <v>4964.05</v>
      </c>
      <c r="T15" s="74">
        <v>4829.1499999999996</v>
      </c>
      <c r="U15" s="74">
        <v>3646.65</v>
      </c>
      <c r="V15" s="74">
        <v>5205.8500000000004</v>
      </c>
      <c r="W15" s="74">
        <v>4695.6000000000004</v>
      </c>
      <c r="X15" s="74">
        <v>5147.3500000000004</v>
      </c>
      <c r="Y15" s="74">
        <v>5344</v>
      </c>
      <c r="Z15" s="74">
        <v>5401.8</v>
      </c>
      <c r="AA15" s="74">
        <v>5349.9</v>
      </c>
      <c r="AB15" s="74">
        <v>5345.85</v>
      </c>
      <c r="AC15" s="74">
        <v>5349.75</v>
      </c>
      <c r="AD15" s="74">
        <v>5348.3</v>
      </c>
      <c r="AE15" s="74">
        <v>5351.35</v>
      </c>
      <c r="AF15" s="74">
        <v>5345.55</v>
      </c>
      <c r="AG15" s="74">
        <v>5340.5</v>
      </c>
      <c r="AH15" s="74">
        <v>5344.15</v>
      </c>
      <c r="AI15" s="74">
        <v>5335.8</v>
      </c>
      <c r="AJ15" s="74">
        <v>149986.24473000001</v>
      </c>
    </row>
    <row r="16" spans="1:36" x14ac:dyDescent="0.25">
      <c r="A16" s="1"/>
      <c r="B16" s="72" t="s">
        <v>575</v>
      </c>
      <c r="C16" s="72" t="s">
        <v>936</v>
      </c>
      <c r="D16" s="72" t="s">
        <v>58</v>
      </c>
      <c r="E16" s="73" t="s">
        <v>562</v>
      </c>
      <c r="F16" s="74">
        <v>17.649999999999999</v>
      </c>
      <c r="G16" s="74">
        <v>170.67622499999999</v>
      </c>
      <c r="H16" s="74">
        <v>416.956705</v>
      </c>
      <c r="I16" s="74"/>
      <c r="J16" s="74"/>
      <c r="K16" s="74"/>
      <c r="L16" s="74">
        <v>62.25</v>
      </c>
      <c r="M16" s="74">
        <v>472.8</v>
      </c>
      <c r="N16" s="74">
        <v>472.8</v>
      </c>
      <c r="O16" s="74">
        <v>472.9</v>
      </c>
      <c r="P16" s="74">
        <v>470.35</v>
      </c>
      <c r="Q16" s="74">
        <v>472.8</v>
      </c>
      <c r="R16" s="74">
        <v>469.65</v>
      </c>
      <c r="S16" s="74">
        <v>382.35</v>
      </c>
      <c r="T16" s="74">
        <v>373.4</v>
      </c>
      <c r="U16" s="74">
        <v>212.25</v>
      </c>
      <c r="V16" s="74">
        <v>393.8</v>
      </c>
      <c r="W16" s="74">
        <v>474.95</v>
      </c>
      <c r="X16" s="74">
        <v>472.1</v>
      </c>
      <c r="Y16" s="74">
        <v>472.75</v>
      </c>
      <c r="Z16" s="74">
        <v>472.8</v>
      </c>
      <c r="AA16" s="74">
        <v>472.8</v>
      </c>
      <c r="AB16" s="74">
        <v>471.2</v>
      </c>
      <c r="AC16" s="74">
        <v>470.8</v>
      </c>
      <c r="AD16" s="74">
        <v>472.8</v>
      </c>
      <c r="AE16" s="74">
        <v>472.8</v>
      </c>
      <c r="AF16" s="74">
        <v>472.8</v>
      </c>
      <c r="AG16" s="74">
        <v>473.05</v>
      </c>
      <c r="AH16" s="74">
        <v>472.8</v>
      </c>
      <c r="AI16" s="74">
        <v>473.9</v>
      </c>
      <c r="AJ16" s="74">
        <v>11006.182930000001</v>
      </c>
    </row>
    <row r="17" spans="1:36" x14ac:dyDescent="0.25">
      <c r="A17" s="1"/>
      <c r="B17" s="72" t="s">
        <v>566</v>
      </c>
      <c r="C17" s="72" t="s">
        <v>1061</v>
      </c>
      <c r="D17" s="72" t="s">
        <v>58</v>
      </c>
      <c r="E17" s="73" t="s">
        <v>562</v>
      </c>
      <c r="F17" s="74">
        <v>23.45</v>
      </c>
      <c r="G17" s="74">
        <v>21.818684999999999</v>
      </c>
      <c r="H17" s="74">
        <v>24.701730000000001</v>
      </c>
      <c r="I17" s="74">
        <v>25.127894999999999</v>
      </c>
      <c r="J17" s="74">
        <v>25.2</v>
      </c>
      <c r="K17" s="74">
        <v>23.45</v>
      </c>
      <c r="L17" s="74">
        <v>21.8</v>
      </c>
      <c r="M17" s="74">
        <v>22</v>
      </c>
      <c r="N17" s="74">
        <v>22.9</v>
      </c>
      <c r="O17" s="74">
        <v>23.7</v>
      </c>
      <c r="P17" s="74">
        <v>24.4</v>
      </c>
      <c r="Q17" s="74">
        <v>25.05</v>
      </c>
      <c r="R17" s="74">
        <v>23.2</v>
      </c>
      <c r="S17" s="74">
        <v>23.4</v>
      </c>
      <c r="T17" s="74">
        <v>23.65</v>
      </c>
      <c r="U17" s="74">
        <v>12.05</v>
      </c>
      <c r="V17" s="74">
        <v>0.86608499999999999</v>
      </c>
      <c r="W17" s="74">
        <v>3.4</v>
      </c>
      <c r="X17" s="74">
        <v>2.35</v>
      </c>
      <c r="Y17" s="74">
        <v>4.05</v>
      </c>
      <c r="Z17" s="74">
        <v>2.95</v>
      </c>
      <c r="AA17" s="74">
        <v>23.28</v>
      </c>
      <c r="AB17" s="74">
        <v>23.52</v>
      </c>
      <c r="AC17" s="74">
        <v>23.52</v>
      </c>
      <c r="AD17" s="74"/>
      <c r="AE17" s="74"/>
      <c r="AF17" s="74"/>
      <c r="AG17" s="74"/>
      <c r="AH17" s="74"/>
      <c r="AI17" s="74"/>
      <c r="AJ17" s="74">
        <v>449.83439499999997</v>
      </c>
    </row>
    <row r="18" spans="1:36" x14ac:dyDescent="0.25">
      <c r="A18" s="1"/>
      <c r="B18" s="72" t="s">
        <v>566</v>
      </c>
      <c r="C18" s="72" t="s">
        <v>1062</v>
      </c>
      <c r="D18" s="72" t="s">
        <v>58</v>
      </c>
      <c r="E18" s="73" t="s">
        <v>562</v>
      </c>
      <c r="F18" s="74">
        <v>37</v>
      </c>
      <c r="G18" s="74">
        <v>38.079535</v>
      </c>
      <c r="H18" s="74">
        <v>37.978340000000003</v>
      </c>
      <c r="I18" s="74">
        <v>38.746845</v>
      </c>
      <c r="J18" s="74">
        <v>38.450000000000003</v>
      </c>
      <c r="K18" s="74">
        <v>35.65</v>
      </c>
      <c r="L18" s="74">
        <v>34.65</v>
      </c>
      <c r="M18" s="74">
        <v>34.4</v>
      </c>
      <c r="N18" s="74">
        <v>33.5</v>
      </c>
      <c r="O18" s="74">
        <v>36.950000000000003</v>
      </c>
      <c r="P18" s="74">
        <v>36.25</v>
      </c>
      <c r="Q18" s="74">
        <v>15.9</v>
      </c>
      <c r="R18" s="74">
        <v>34.35</v>
      </c>
      <c r="S18" s="74">
        <v>36.799999999999997</v>
      </c>
      <c r="T18" s="74">
        <v>37.25</v>
      </c>
      <c r="U18" s="74">
        <v>23.75</v>
      </c>
      <c r="V18" s="74">
        <v>3.2820200000000002</v>
      </c>
      <c r="W18" s="74">
        <v>14.15</v>
      </c>
      <c r="X18" s="74">
        <v>5.8</v>
      </c>
      <c r="Y18" s="74">
        <v>14.3</v>
      </c>
      <c r="Z18" s="74">
        <v>9.5500000000000007</v>
      </c>
      <c r="AA18" s="74">
        <v>39.36</v>
      </c>
      <c r="AB18" s="74">
        <v>39.36</v>
      </c>
      <c r="AC18" s="74">
        <v>39.119999999999997</v>
      </c>
      <c r="AD18" s="74"/>
      <c r="AE18" s="74"/>
      <c r="AF18" s="74"/>
      <c r="AG18" s="74"/>
      <c r="AH18" s="74"/>
      <c r="AI18" s="74"/>
      <c r="AJ18" s="74">
        <v>714.62674000000004</v>
      </c>
    </row>
    <row r="19" spans="1:36" x14ac:dyDescent="0.25">
      <c r="A19" s="1"/>
      <c r="B19" s="72" t="s">
        <v>573</v>
      </c>
      <c r="C19" s="72" t="s">
        <v>937</v>
      </c>
      <c r="D19" s="72" t="s">
        <v>58</v>
      </c>
      <c r="E19" s="73" t="s">
        <v>562</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3405.2</v>
      </c>
      <c r="R19" s="74">
        <v>3368.35</v>
      </c>
      <c r="S19" s="74">
        <v>1564.35</v>
      </c>
      <c r="T19" s="74">
        <v>3415.65</v>
      </c>
      <c r="U19" s="74">
        <v>3372</v>
      </c>
      <c r="V19" s="74">
        <v>3287.05</v>
      </c>
      <c r="W19" s="74">
        <v>3315.35</v>
      </c>
      <c r="X19" s="74">
        <v>3367.2</v>
      </c>
      <c r="Y19" s="74">
        <v>3303.4</v>
      </c>
      <c r="Z19" s="74">
        <v>3333.75</v>
      </c>
      <c r="AA19" s="74">
        <v>3432.25</v>
      </c>
      <c r="AB19" s="74">
        <v>3381.45</v>
      </c>
      <c r="AC19" s="74">
        <v>3310.8</v>
      </c>
      <c r="AD19" s="74">
        <v>3514.85</v>
      </c>
      <c r="AE19" s="74">
        <v>3466.25</v>
      </c>
      <c r="AF19" s="74">
        <v>3445</v>
      </c>
      <c r="AG19" s="74">
        <v>3358.67</v>
      </c>
      <c r="AH19" s="74">
        <v>3316.9</v>
      </c>
      <c r="AI19" s="74">
        <v>3361</v>
      </c>
      <c r="AJ19" s="74">
        <v>98744.882549999995</v>
      </c>
    </row>
    <row r="20" spans="1:36" x14ac:dyDescent="0.25">
      <c r="A20" s="1"/>
      <c r="B20" s="72" t="s">
        <v>573</v>
      </c>
      <c r="C20" s="72" t="s">
        <v>938</v>
      </c>
      <c r="D20" s="72" t="s">
        <v>58</v>
      </c>
      <c r="E20" s="73" t="s">
        <v>562</v>
      </c>
      <c r="F20" s="74">
        <v>1014.75</v>
      </c>
      <c r="G20" s="74">
        <v>1014.63824</v>
      </c>
      <c r="H20" s="74">
        <v>997.45540500000004</v>
      </c>
      <c r="I20" s="74">
        <v>1013.5945850000001</v>
      </c>
      <c r="J20" s="74">
        <v>561.5</v>
      </c>
      <c r="K20" s="74">
        <v>358.45</v>
      </c>
      <c r="L20" s="74"/>
      <c r="M20" s="74"/>
      <c r="N20" s="74">
        <v>212.15</v>
      </c>
      <c r="O20" s="74"/>
      <c r="P20" s="74">
        <v>45.3</v>
      </c>
      <c r="Q20" s="74">
        <v>339.9</v>
      </c>
      <c r="R20" s="74">
        <v>994.55</v>
      </c>
      <c r="S20" s="74">
        <v>524.4</v>
      </c>
      <c r="T20" s="74">
        <v>1017.35</v>
      </c>
      <c r="U20" s="74">
        <v>1016.1</v>
      </c>
      <c r="V20" s="74">
        <v>1015.45</v>
      </c>
      <c r="W20" s="74">
        <v>1014.8</v>
      </c>
      <c r="X20" s="74">
        <v>1014.1</v>
      </c>
      <c r="Y20" s="74">
        <v>632.20000000000005</v>
      </c>
      <c r="Z20" s="74">
        <v>1004</v>
      </c>
      <c r="AA20" s="74">
        <v>1012.7</v>
      </c>
      <c r="AB20" s="74">
        <v>1012.2</v>
      </c>
      <c r="AC20" s="74">
        <v>1013.85</v>
      </c>
      <c r="AD20" s="74">
        <v>1013.35</v>
      </c>
      <c r="AE20" s="74">
        <v>1016.8</v>
      </c>
      <c r="AF20" s="74">
        <v>1009.75</v>
      </c>
      <c r="AG20" s="74">
        <v>1015.0205</v>
      </c>
      <c r="AH20" s="74">
        <v>1015.65</v>
      </c>
      <c r="AI20" s="74">
        <v>1015.05</v>
      </c>
      <c r="AJ20" s="74">
        <v>22915.058730000001</v>
      </c>
    </row>
    <row r="21" spans="1:36" x14ac:dyDescent="0.25">
      <c r="A21" s="1"/>
      <c r="B21" s="72" t="s">
        <v>580</v>
      </c>
      <c r="C21" s="72" t="s">
        <v>1063</v>
      </c>
      <c r="D21" s="72" t="s">
        <v>58</v>
      </c>
      <c r="E21" s="73" t="s">
        <v>564</v>
      </c>
      <c r="F21" s="74">
        <v>5.85</v>
      </c>
      <c r="G21" s="74">
        <v>4.2300000000000004</v>
      </c>
      <c r="H21" s="74">
        <v>4.03</v>
      </c>
      <c r="I21" s="74">
        <v>5.56</v>
      </c>
      <c r="J21" s="74">
        <v>4.95</v>
      </c>
      <c r="K21" s="74">
        <v>4.3499999999999996</v>
      </c>
      <c r="L21" s="74">
        <v>7.2</v>
      </c>
      <c r="M21" s="74">
        <v>4.6500000000000004</v>
      </c>
      <c r="N21" s="74">
        <v>6.75</v>
      </c>
      <c r="O21" s="74">
        <v>7.55</v>
      </c>
      <c r="P21" s="74">
        <v>6.65</v>
      </c>
      <c r="Q21" s="74">
        <v>7.45</v>
      </c>
      <c r="R21" s="74">
        <v>6.2</v>
      </c>
      <c r="S21" s="74">
        <v>6.5</v>
      </c>
      <c r="T21" s="74">
        <v>5</v>
      </c>
      <c r="U21" s="74">
        <v>4.8</v>
      </c>
      <c r="V21" s="74">
        <v>6.55</v>
      </c>
      <c r="W21" s="74">
        <v>4.3</v>
      </c>
      <c r="X21" s="74">
        <v>6.7</v>
      </c>
      <c r="Y21" s="74">
        <v>6.5</v>
      </c>
      <c r="Z21" s="74">
        <v>7.1</v>
      </c>
      <c r="AA21" s="74">
        <v>6.65</v>
      </c>
      <c r="AB21" s="74">
        <v>8.6999999999999993</v>
      </c>
      <c r="AC21" s="74">
        <v>7.45</v>
      </c>
      <c r="AD21" s="74">
        <v>8.15</v>
      </c>
      <c r="AE21" s="74">
        <v>6</v>
      </c>
      <c r="AF21" s="74">
        <v>5.55</v>
      </c>
      <c r="AG21" s="74">
        <v>4.2</v>
      </c>
      <c r="AH21" s="74">
        <v>3.65</v>
      </c>
      <c r="AI21" s="74">
        <v>4.9000000000000004</v>
      </c>
      <c r="AJ21" s="74">
        <v>178.12</v>
      </c>
    </row>
    <row r="22" spans="1:36" x14ac:dyDescent="0.25">
      <c r="A22" s="1"/>
      <c r="B22" s="72" t="s">
        <v>61</v>
      </c>
      <c r="C22" s="72" t="s">
        <v>939</v>
      </c>
      <c r="D22" s="72" t="s">
        <v>58</v>
      </c>
      <c r="E22" s="73" t="s">
        <v>562</v>
      </c>
      <c r="F22" s="74">
        <v>153.4</v>
      </c>
      <c r="G22" s="74">
        <v>145.4</v>
      </c>
      <c r="H22" s="74">
        <v>152.59</v>
      </c>
      <c r="I22" s="74">
        <v>153.095</v>
      </c>
      <c r="J22" s="74">
        <v>145.05000000000001</v>
      </c>
      <c r="K22" s="74">
        <v>152.6</v>
      </c>
      <c r="L22" s="74">
        <v>136.15</v>
      </c>
      <c r="M22" s="74">
        <v>101.85</v>
      </c>
      <c r="N22" s="74">
        <v>152.845</v>
      </c>
      <c r="O22" s="74">
        <v>107.35</v>
      </c>
      <c r="P22" s="74">
        <v>109.7</v>
      </c>
      <c r="Q22" s="74">
        <v>151.9</v>
      </c>
      <c r="R22" s="74">
        <v>159.9</v>
      </c>
      <c r="S22" s="74">
        <v>153.69999999999999</v>
      </c>
      <c r="T22" s="74">
        <v>148.94999999999999</v>
      </c>
      <c r="U22" s="74">
        <v>149.15</v>
      </c>
      <c r="V22" s="74">
        <v>160.6</v>
      </c>
      <c r="W22" s="74">
        <v>152.25</v>
      </c>
      <c r="X22" s="74">
        <v>153.9</v>
      </c>
      <c r="Y22" s="74">
        <v>154.4</v>
      </c>
      <c r="Z22" s="74">
        <v>160.80000000000001</v>
      </c>
      <c r="AA22" s="74">
        <v>153.35</v>
      </c>
      <c r="AB22" s="74">
        <v>147.6</v>
      </c>
      <c r="AC22" s="74">
        <v>149.44999999999999</v>
      </c>
      <c r="AD22" s="74">
        <v>153.85</v>
      </c>
      <c r="AE22" s="74">
        <v>152.65</v>
      </c>
      <c r="AF22" s="74">
        <v>153.55000000000001</v>
      </c>
      <c r="AG22" s="74">
        <v>156.30000000000001</v>
      </c>
      <c r="AH22" s="74">
        <v>129.19999999999999</v>
      </c>
      <c r="AI22" s="74">
        <v>151.52000000000001</v>
      </c>
      <c r="AJ22" s="74">
        <v>4403.05</v>
      </c>
    </row>
    <row r="23" spans="1:36" x14ac:dyDescent="0.25">
      <c r="A23" s="1"/>
      <c r="B23" s="72" t="s">
        <v>61</v>
      </c>
      <c r="C23" s="72" t="s">
        <v>940</v>
      </c>
      <c r="D23" s="72" t="s">
        <v>58</v>
      </c>
      <c r="E23" s="73" t="s">
        <v>562</v>
      </c>
      <c r="F23" s="74"/>
      <c r="G23" s="74"/>
      <c r="H23" s="74"/>
      <c r="I23" s="74"/>
      <c r="J23" s="74"/>
      <c r="K23" s="74"/>
      <c r="L23" s="74"/>
      <c r="M23" s="74"/>
      <c r="N23" s="74"/>
      <c r="O23" s="74">
        <v>30.2</v>
      </c>
      <c r="P23" s="74">
        <v>160.15</v>
      </c>
      <c r="Q23" s="74">
        <v>177</v>
      </c>
      <c r="R23" s="74">
        <v>182.3</v>
      </c>
      <c r="S23" s="74">
        <v>190.5</v>
      </c>
      <c r="T23" s="74">
        <v>166.45</v>
      </c>
      <c r="U23" s="74">
        <v>166.7</v>
      </c>
      <c r="V23" s="74">
        <v>207.3</v>
      </c>
      <c r="W23" s="74">
        <v>207.75</v>
      </c>
      <c r="X23" s="74">
        <v>223.75</v>
      </c>
      <c r="Y23" s="74">
        <v>241.4</v>
      </c>
      <c r="Z23" s="74">
        <v>240.7</v>
      </c>
      <c r="AA23" s="74">
        <v>236.85</v>
      </c>
      <c r="AB23" s="74">
        <v>278.35000000000002</v>
      </c>
      <c r="AC23" s="74">
        <v>317.8</v>
      </c>
      <c r="AD23" s="74">
        <v>356.6</v>
      </c>
      <c r="AE23" s="74">
        <v>281.45</v>
      </c>
      <c r="AF23" s="74">
        <v>242.35</v>
      </c>
      <c r="AG23" s="74">
        <v>241.6</v>
      </c>
      <c r="AH23" s="74">
        <v>240.25</v>
      </c>
      <c r="AI23" s="74">
        <v>241.845</v>
      </c>
      <c r="AJ23" s="74">
        <v>4631.2950000000001</v>
      </c>
    </row>
    <row r="24" spans="1:36" x14ac:dyDescent="0.25">
      <c r="A24" s="1"/>
      <c r="B24" s="72" t="s">
        <v>61</v>
      </c>
      <c r="C24" s="72" t="s">
        <v>941</v>
      </c>
      <c r="D24" s="72" t="s">
        <v>58</v>
      </c>
      <c r="E24" s="73" t="s">
        <v>562</v>
      </c>
      <c r="F24" s="74">
        <v>3441.6</v>
      </c>
      <c r="G24" s="74">
        <v>3441.145</v>
      </c>
      <c r="H24" s="74">
        <v>3291.375</v>
      </c>
      <c r="I24" s="74">
        <v>3290.875</v>
      </c>
      <c r="J24" s="74">
        <v>3400.15</v>
      </c>
      <c r="K24" s="74">
        <v>3440.25</v>
      </c>
      <c r="L24" s="74">
        <v>3441.15</v>
      </c>
      <c r="M24" s="74">
        <v>2960.8</v>
      </c>
      <c r="N24" s="74">
        <v>3433.5349999999999</v>
      </c>
      <c r="O24" s="74">
        <v>3430.35</v>
      </c>
      <c r="P24" s="74">
        <v>3436.45</v>
      </c>
      <c r="Q24" s="74">
        <v>3437.55</v>
      </c>
      <c r="R24" s="74">
        <v>3431.9</v>
      </c>
      <c r="S24" s="74">
        <v>3437.4</v>
      </c>
      <c r="T24" s="74">
        <v>3434.05</v>
      </c>
      <c r="U24" s="74">
        <v>3433.6</v>
      </c>
      <c r="V24" s="74">
        <v>3434.5</v>
      </c>
      <c r="W24" s="74">
        <v>3441.25</v>
      </c>
      <c r="X24" s="74">
        <v>3436.8</v>
      </c>
      <c r="Y24" s="74">
        <v>3444.35</v>
      </c>
      <c r="Z24" s="74">
        <v>3441.9</v>
      </c>
      <c r="AA24" s="74">
        <v>2574.4</v>
      </c>
      <c r="AB24" s="74">
        <v>3435.8</v>
      </c>
      <c r="AC24" s="74">
        <v>3440.25</v>
      </c>
      <c r="AD24" s="74">
        <v>3124.2</v>
      </c>
      <c r="AE24" s="74">
        <v>3127.25</v>
      </c>
      <c r="AF24" s="74">
        <v>3148.65</v>
      </c>
      <c r="AG24" s="74">
        <v>3086.5</v>
      </c>
      <c r="AH24" s="74">
        <v>3436.1</v>
      </c>
      <c r="AI24" s="74">
        <v>3430.7649999999999</v>
      </c>
      <c r="AJ24" s="74">
        <v>100184.895</v>
      </c>
    </row>
    <row r="25" spans="1:36" x14ac:dyDescent="0.25">
      <c r="A25" s="1"/>
      <c r="B25" s="72" t="s">
        <v>61</v>
      </c>
      <c r="C25" s="72" t="s">
        <v>942</v>
      </c>
      <c r="D25" s="72" t="s">
        <v>58</v>
      </c>
      <c r="E25" s="73" t="s">
        <v>562</v>
      </c>
      <c r="F25" s="74">
        <v>164.4</v>
      </c>
      <c r="G25" s="74">
        <v>161.315</v>
      </c>
      <c r="H25" s="74">
        <v>166.85499999999999</v>
      </c>
      <c r="I25" s="74">
        <v>122.535</v>
      </c>
      <c r="J25" s="74">
        <v>171.6</v>
      </c>
      <c r="K25" s="74">
        <v>189.65</v>
      </c>
      <c r="L25" s="74">
        <v>121.1</v>
      </c>
      <c r="M25" s="74">
        <v>41.35</v>
      </c>
      <c r="N25" s="74">
        <v>99.37</v>
      </c>
      <c r="O25" s="74">
        <v>99.8</v>
      </c>
      <c r="P25" s="74">
        <v>114.8</v>
      </c>
      <c r="Q25" s="74">
        <v>105.5</v>
      </c>
      <c r="R25" s="74">
        <v>109.55</v>
      </c>
      <c r="S25" s="74">
        <v>100.8</v>
      </c>
      <c r="T25" s="74">
        <v>97.55</v>
      </c>
      <c r="U25" s="74">
        <v>99.85</v>
      </c>
      <c r="V25" s="74">
        <v>215.5</v>
      </c>
      <c r="W25" s="74">
        <v>212.05</v>
      </c>
      <c r="X25" s="74">
        <v>209.4</v>
      </c>
      <c r="Y25" s="74">
        <v>211.85</v>
      </c>
      <c r="Z25" s="74">
        <v>212.1</v>
      </c>
      <c r="AA25" s="74">
        <v>210.45</v>
      </c>
      <c r="AB25" s="74">
        <v>206.85</v>
      </c>
      <c r="AC25" s="74">
        <v>202.75</v>
      </c>
      <c r="AD25" s="74">
        <v>208.15</v>
      </c>
      <c r="AE25" s="74">
        <v>188.05</v>
      </c>
      <c r="AF25" s="74">
        <v>194.4</v>
      </c>
      <c r="AG25" s="74">
        <v>211</v>
      </c>
      <c r="AH25" s="74">
        <v>212.25</v>
      </c>
      <c r="AI25" s="74">
        <v>209.685</v>
      </c>
      <c r="AJ25" s="74">
        <v>4870.51</v>
      </c>
    </row>
    <row r="26" spans="1:36" x14ac:dyDescent="0.25">
      <c r="A26" s="1"/>
      <c r="B26" s="72" t="s">
        <v>61</v>
      </c>
      <c r="C26" s="72" t="s">
        <v>1064</v>
      </c>
      <c r="D26" s="72" t="s">
        <v>58</v>
      </c>
      <c r="E26" s="73" t="s">
        <v>563</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v>0</v>
      </c>
    </row>
    <row r="27" spans="1:36" x14ac:dyDescent="0.25">
      <c r="A27" s="1"/>
      <c r="B27" s="72" t="s">
        <v>61</v>
      </c>
      <c r="C27" s="72" t="s">
        <v>1064</v>
      </c>
      <c r="D27" s="72" t="s">
        <v>1065</v>
      </c>
      <c r="E27" s="73" t="s">
        <v>563</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v>0</v>
      </c>
    </row>
    <row r="28" spans="1:36" x14ac:dyDescent="0.25">
      <c r="A28" s="1"/>
      <c r="B28" s="72" t="s">
        <v>61</v>
      </c>
      <c r="C28" s="72" t="s">
        <v>1066</v>
      </c>
      <c r="D28" s="72" t="s">
        <v>58</v>
      </c>
      <c r="E28" s="73" t="s">
        <v>563</v>
      </c>
      <c r="F28" s="74"/>
      <c r="G28" s="74"/>
      <c r="H28" s="74"/>
      <c r="I28" s="74"/>
      <c r="J28" s="74"/>
      <c r="K28" s="74">
        <v>18.45</v>
      </c>
      <c r="L28" s="74"/>
      <c r="M28" s="74"/>
      <c r="N28" s="74"/>
      <c r="O28" s="74"/>
      <c r="P28" s="74"/>
      <c r="Q28" s="74"/>
      <c r="R28" s="74">
        <v>21.25</v>
      </c>
      <c r="S28" s="74"/>
      <c r="T28" s="74"/>
      <c r="U28" s="74"/>
      <c r="V28" s="74"/>
      <c r="W28" s="74"/>
      <c r="X28" s="74"/>
      <c r="Y28" s="74"/>
      <c r="Z28" s="74">
        <v>6.45</v>
      </c>
      <c r="AA28" s="74"/>
      <c r="AB28" s="74"/>
      <c r="AC28" s="74"/>
      <c r="AD28" s="74"/>
      <c r="AE28" s="74">
        <v>15</v>
      </c>
      <c r="AF28" s="74">
        <v>24.15</v>
      </c>
      <c r="AG28" s="74"/>
      <c r="AH28" s="74"/>
      <c r="AI28" s="74"/>
      <c r="AJ28" s="74">
        <v>85.3</v>
      </c>
    </row>
    <row r="29" spans="1:36" x14ac:dyDescent="0.25">
      <c r="A29" s="1"/>
      <c r="B29" s="72" t="s">
        <v>273</v>
      </c>
      <c r="C29" s="72" t="s">
        <v>943</v>
      </c>
      <c r="D29" s="72" t="s">
        <v>235</v>
      </c>
      <c r="E29" s="73" t="s">
        <v>562</v>
      </c>
      <c r="F29" s="74">
        <v>475.45</v>
      </c>
      <c r="G29" s="74">
        <v>476.6105</v>
      </c>
      <c r="H29" s="74">
        <v>476.51650000000001</v>
      </c>
      <c r="I29" s="74">
        <v>476.589</v>
      </c>
      <c r="J29" s="74">
        <v>476.8</v>
      </c>
      <c r="K29" s="74">
        <v>386.65</v>
      </c>
      <c r="L29" s="74">
        <v>451.15</v>
      </c>
      <c r="M29" s="74">
        <v>475.45</v>
      </c>
      <c r="N29" s="74">
        <v>475.6</v>
      </c>
      <c r="O29" s="74">
        <v>475.45</v>
      </c>
      <c r="P29" s="74">
        <v>475.55</v>
      </c>
      <c r="Q29" s="74">
        <v>475.5</v>
      </c>
      <c r="R29" s="74">
        <v>475.6</v>
      </c>
      <c r="S29" s="74">
        <v>475.95</v>
      </c>
      <c r="T29" s="74">
        <v>475.6</v>
      </c>
      <c r="U29" s="74">
        <v>475.35</v>
      </c>
      <c r="V29" s="74">
        <v>475.5</v>
      </c>
      <c r="W29" s="74">
        <v>475.4</v>
      </c>
      <c r="X29" s="74">
        <v>475.25</v>
      </c>
      <c r="Y29" s="74">
        <v>475.3</v>
      </c>
      <c r="Z29" s="74">
        <v>475.25</v>
      </c>
      <c r="AA29" s="74">
        <v>475.3</v>
      </c>
      <c r="AB29" s="74">
        <v>475.2</v>
      </c>
      <c r="AC29" s="74">
        <v>475.3</v>
      </c>
      <c r="AD29" s="74">
        <v>475.25</v>
      </c>
      <c r="AE29" s="74">
        <v>419.7</v>
      </c>
      <c r="AF29" s="74">
        <v>475.35</v>
      </c>
      <c r="AG29" s="74">
        <v>475.35</v>
      </c>
      <c r="AH29" s="74">
        <v>475.35</v>
      </c>
      <c r="AI29" s="74">
        <v>475.4</v>
      </c>
      <c r="AJ29" s="74">
        <v>14098.716</v>
      </c>
    </row>
    <row r="30" spans="1:36" x14ac:dyDescent="0.25">
      <c r="A30" s="1"/>
      <c r="B30" s="72" t="s">
        <v>273</v>
      </c>
      <c r="C30" s="72" t="s">
        <v>944</v>
      </c>
      <c r="D30" s="72" t="s">
        <v>58</v>
      </c>
      <c r="E30" s="73" t="s">
        <v>562</v>
      </c>
      <c r="F30" s="74">
        <v>478.3</v>
      </c>
      <c r="G30" s="74">
        <v>478.82</v>
      </c>
      <c r="H30" s="74">
        <v>479.35</v>
      </c>
      <c r="I30" s="74">
        <v>480.04</v>
      </c>
      <c r="J30" s="74">
        <v>480.05</v>
      </c>
      <c r="K30" s="74">
        <v>432.7</v>
      </c>
      <c r="L30" s="74">
        <v>479.45</v>
      </c>
      <c r="M30" s="74">
        <v>479.25</v>
      </c>
      <c r="N30" s="74">
        <v>371.55</v>
      </c>
      <c r="O30" s="74">
        <v>479.85</v>
      </c>
      <c r="P30" s="74">
        <v>480.8</v>
      </c>
      <c r="Q30" s="74">
        <v>480.05</v>
      </c>
      <c r="R30" s="74">
        <v>480.4</v>
      </c>
      <c r="S30" s="74">
        <v>482.35</v>
      </c>
      <c r="T30" s="74">
        <v>480.25</v>
      </c>
      <c r="U30" s="74">
        <v>477.55</v>
      </c>
      <c r="V30" s="74">
        <v>480.2</v>
      </c>
      <c r="W30" s="74">
        <v>478.2</v>
      </c>
      <c r="X30" s="74">
        <v>482.05</v>
      </c>
      <c r="Y30" s="74">
        <v>482.7</v>
      </c>
      <c r="Z30" s="74">
        <v>482.25</v>
      </c>
      <c r="AA30" s="74">
        <v>481.4</v>
      </c>
      <c r="AB30" s="74">
        <v>481.4</v>
      </c>
      <c r="AC30" s="74">
        <v>483.65</v>
      </c>
      <c r="AD30" s="74">
        <v>484.1</v>
      </c>
      <c r="AE30" s="74">
        <v>484.85</v>
      </c>
      <c r="AF30" s="74">
        <v>482.75</v>
      </c>
      <c r="AG30" s="74">
        <v>483.75</v>
      </c>
      <c r="AH30" s="74">
        <v>483.8</v>
      </c>
      <c r="AI30" s="74">
        <v>477.9</v>
      </c>
      <c r="AJ30" s="74">
        <v>14269.76</v>
      </c>
    </row>
    <row r="31" spans="1:36" x14ac:dyDescent="0.25">
      <c r="A31" s="1"/>
      <c r="B31" s="72" t="s">
        <v>273</v>
      </c>
      <c r="C31" s="72" t="s">
        <v>945</v>
      </c>
      <c r="D31" s="72" t="s">
        <v>58</v>
      </c>
      <c r="E31" s="73" t="s">
        <v>562</v>
      </c>
      <c r="F31" s="74">
        <v>487.45</v>
      </c>
      <c r="G31" s="74">
        <v>487.64</v>
      </c>
      <c r="H31" s="74">
        <v>487.09</v>
      </c>
      <c r="I31" s="74">
        <v>487.02499999999998</v>
      </c>
      <c r="J31" s="74">
        <v>486.4</v>
      </c>
      <c r="K31" s="74">
        <v>441.15</v>
      </c>
      <c r="L31" s="74">
        <v>487.3</v>
      </c>
      <c r="M31" s="74">
        <v>487.2</v>
      </c>
      <c r="N31" s="74">
        <v>412.75</v>
      </c>
      <c r="O31" s="74">
        <v>486.65</v>
      </c>
      <c r="P31" s="74">
        <v>486.25</v>
      </c>
      <c r="Q31" s="74">
        <v>486.85</v>
      </c>
      <c r="R31" s="74">
        <v>486.6</v>
      </c>
      <c r="S31" s="74">
        <v>486.25</v>
      </c>
      <c r="T31" s="74">
        <v>486.5</v>
      </c>
      <c r="U31" s="74">
        <v>486.95</v>
      </c>
      <c r="V31" s="74">
        <v>487</v>
      </c>
      <c r="W31" s="74">
        <v>486.9</v>
      </c>
      <c r="X31" s="74">
        <v>486.9</v>
      </c>
      <c r="Y31" s="74">
        <v>486.7</v>
      </c>
      <c r="Z31" s="74">
        <v>486.9</v>
      </c>
      <c r="AA31" s="74">
        <v>486.7</v>
      </c>
      <c r="AB31" s="74">
        <v>486.55</v>
      </c>
      <c r="AC31" s="74">
        <v>486.95</v>
      </c>
      <c r="AD31" s="74">
        <v>486.75</v>
      </c>
      <c r="AE31" s="74">
        <v>486.7</v>
      </c>
      <c r="AF31" s="74">
        <v>486.7</v>
      </c>
      <c r="AG31" s="74">
        <v>486.8</v>
      </c>
      <c r="AH31" s="74">
        <v>486.7</v>
      </c>
      <c r="AI31" s="74">
        <v>486.3</v>
      </c>
      <c r="AJ31" s="74">
        <v>14484.605</v>
      </c>
    </row>
    <row r="32" spans="1:36" x14ac:dyDescent="0.25">
      <c r="A32" s="1"/>
      <c r="B32" s="72" t="s">
        <v>273</v>
      </c>
      <c r="C32" s="72" t="s">
        <v>946</v>
      </c>
      <c r="D32" s="72" t="s">
        <v>235</v>
      </c>
      <c r="E32" s="73" t="s">
        <v>562</v>
      </c>
      <c r="F32" s="74">
        <v>295.14999999999998</v>
      </c>
      <c r="G32" s="74">
        <v>232.5675</v>
      </c>
      <c r="H32" s="74"/>
      <c r="I32" s="74"/>
      <c r="J32" s="74"/>
      <c r="K32" s="74"/>
      <c r="L32" s="74">
        <v>25.6</v>
      </c>
      <c r="M32" s="74">
        <v>253.8</v>
      </c>
      <c r="N32" s="74">
        <v>309.2</v>
      </c>
      <c r="O32" s="74">
        <v>248.85</v>
      </c>
      <c r="P32" s="74">
        <v>310</v>
      </c>
      <c r="Q32" s="74">
        <v>311.89999999999998</v>
      </c>
      <c r="R32" s="74">
        <v>287.95</v>
      </c>
      <c r="S32" s="74">
        <v>260.5</v>
      </c>
      <c r="T32" s="74">
        <v>308.39999999999998</v>
      </c>
      <c r="U32" s="74">
        <v>309.89999999999998</v>
      </c>
      <c r="V32" s="74">
        <v>301.39999999999998</v>
      </c>
      <c r="W32" s="74">
        <v>306.45</v>
      </c>
      <c r="X32" s="74">
        <v>310.10000000000002</v>
      </c>
      <c r="Y32" s="74">
        <v>308.60000000000002</v>
      </c>
      <c r="Z32" s="74">
        <v>304.64999999999998</v>
      </c>
      <c r="AA32" s="74">
        <v>300.7</v>
      </c>
      <c r="AB32" s="74">
        <v>294.55</v>
      </c>
      <c r="AC32" s="74">
        <v>301.10000000000002</v>
      </c>
      <c r="AD32" s="74">
        <v>300.75</v>
      </c>
      <c r="AE32" s="74">
        <v>303</v>
      </c>
      <c r="AF32" s="74">
        <v>310.75</v>
      </c>
      <c r="AG32" s="74">
        <v>311.25</v>
      </c>
      <c r="AH32" s="74">
        <v>311.55</v>
      </c>
      <c r="AI32" s="74">
        <v>279.64999999999998</v>
      </c>
      <c r="AJ32" s="74">
        <v>7398.3175000000001</v>
      </c>
    </row>
    <row r="33" spans="1:36" x14ac:dyDescent="0.25">
      <c r="A33" s="1"/>
      <c r="B33" s="72" t="s">
        <v>568</v>
      </c>
      <c r="C33" s="72" t="s">
        <v>947</v>
      </c>
      <c r="D33" s="72" t="s">
        <v>58</v>
      </c>
      <c r="E33" s="73" t="s">
        <v>562</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3961.5</v>
      </c>
      <c r="R33" s="74">
        <v>3952.05</v>
      </c>
      <c r="S33" s="74">
        <v>3889.5</v>
      </c>
      <c r="T33" s="74">
        <v>3952.4</v>
      </c>
      <c r="U33" s="74">
        <v>3949</v>
      </c>
      <c r="V33" s="74">
        <v>2949.9</v>
      </c>
      <c r="W33" s="74">
        <v>3959.35</v>
      </c>
      <c r="X33" s="74">
        <v>3941.7</v>
      </c>
      <c r="Y33" s="74">
        <v>3937.45</v>
      </c>
      <c r="Z33" s="74">
        <v>3964.75</v>
      </c>
      <c r="AA33" s="74">
        <v>3963.35</v>
      </c>
      <c r="AB33" s="74">
        <v>3878.85</v>
      </c>
      <c r="AC33" s="74">
        <v>3994.55</v>
      </c>
      <c r="AD33" s="74">
        <v>3937.05</v>
      </c>
      <c r="AE33" s="74">
        <v>3970.5</v>
      </c>
      <c r="AF33" s="74">
        <v>3954.45</v>
      </c>
      <c r="AG33" s="74">
        <v>3981.15</v>
      </c>
      <c r="AH33" s="74">
        <v>3964.15</v>
      </c>
      <c r="AI33" s="74">
        <v>3976.15</v>
      </c>
      <c r="AJ33" s="74">
        <v>117345.29229500001</v>
      </c>
    </row>
    <row r="34" spans="1:36" x14ac:dyDescent="0.25">
      <c r="A34" s="1"/>
      <c r="B34" s="72" t="s">
        <v>279</v>
      </c>
      <c r="C34" s="72" t="s">
        <v>948</v>
      </c>
      <c r="D34" s="72" t="s">
        <v>58</v>
      </c>
      <c r="E34" s="73" t="s">
        <v>562</v>
      </c>
      <c r="F34" s="74">
        <v>179.35</v>
      </c>
      <c r="G34" s="74">
        <v>179.6695</v>
      </c>
      <c r="H34" s="74">
        <v>178.35849999999999</v>
      </c>
      <c r="I34" s="74">
        <v>180.86349999999999</v>
      </c>
      <c r="J34" s="74">
        <v>179.4</v>
      </c>
      <c r="K34" s="74">
        <v>177.95</v>
      </c>
      <c r="L34" s="74">
        <v>179.55</v>
      </c>
      <c r="M34" s="74">
        <v>181.5</v>
      </c>
      <c r="N34" s="74">
        <v>182.4</v>
      </c>
      <c r="O34" s="74">
        <v>179.45</v>
      </c>
      <c r="P34" s="74">
        <v>179.7</v>
      </c>
      <c r="Q34" s="74">
        <v>180.2</v>
      </c>
      <c r="R34" s="74">
        <v>180.2</v>
      </c>
      <c r="S34" s="74">
        <v>179.05</v>
      </c>
      <c r="T34" s="74">
        <v>182.6</v>
      </c>
      <c r="U34" s="74">
        <v>180.15</v>
      </c>
      <c r="V34" s="74">
        <v>180.65</v>
      </c>
      <c r="W34" s="74">
        <v>179.1</v>
      </c>
      <c r="X34" s="74">
        <v>178.7</v>
      </c>
      <c r="Y34" s="74">
        <v>177.45</v>
      </c>
      <c r="Z34" s="74">
        <v>179</v>
      </c>
      <c r="AA34" s="74">
        <v>178.52950000000001</v>
      </c>
      <c r="AB34" s="74">
        <v>179.25</v>
      </c>
      <c r="AC34" s="74">
        <v>180.4</v>
      </c>
      <c r="AD34" s="74">
        <v>178.65</v>
      </c>
      <c r="AE34" s="74">
        <v>178.7</v>
      </c>
      <c r="AF34" s="74">
        <v>179.7</v>
      </c>
      <c r="AG34" s="74">
        <v>181.4</v>
      </c>
      <c r="AH34" s="74">
        <v>178.65</v>
      </c>
      <c r="AI34" s="74">
        <v>146.02549999999999</v>
      </c>
      <c r="AJ34" s="74">
        <v>5356.5964999999997</v>
      </c>
    </row>
    <row r="35" spans="1:36" x14ac:dyDescent="0.25">
      <c r="A35" s="1"/>
      <c r="B35" s="72" t="s">
        <v>279</v>
      </c>
      <c r="C35" s="72" t="s">
        <v>949</v>
      </c>
      <c r="D35" s="72" t="s">
        <v>58</v>
      </c>
      <c r="E35" s="73" t="s">
        <v>562</v>
      </c>
      <c r="F35" s="74">
        <v>56.2</v>
      </c>
      <c r="G35" s="74">
        <v>63.505000000000003</v>
      </c>
      <c r="H35" s="74">
        <v>64.4495</v>
      </c>
      <c r="I35" s="74">
        <v>66.3065</v>
      </c>
      <c r="J35" s="74">
        <v>67.501000000000005</v>
      </c>
      <c r="K35" s="74">
        <v>67.5</v>
      </c>
      <c r="L35" s="74">
        <v>68.25</v>
      </c>
      <c r="M35" s="74">
        <v>70.95</v>
      </c>
      <c r="N35" s="74">
        <v>72.45</v>
      </c>
      <c r="O35" s="74">
        <v>72.45</v>
      </c>
      <c r="P35" s="74">
        <v>71.55</v>
      </c>
      <c r="Q35" s="74">
        <v>72.900000000000006</v>
      </c>
      <c r="R35" s="74">
        <v>72.849999999999994</v>
      </c>
      <c r="S35" s="74">
        <v>71.900000000000006</v>
      </c>
      <c r="T35" s="74">
        <v>70.7</v>
      </c>
      <c r="U35" s="74">
        <v>72.849999999999994</v>
      </c>
      <c r="V35" s="74">
        <v>74.2</v>
      </c>
      <c r="W35" s="74">
        <v>72.599999999999994</v>
      </c>
      <c r="X35" s="74">
        <v>72.900000000000006</v>
      </c>
      <c r="Y35" s="74">
        <v>72.849999999999994</v>
      </c>
      <c r="Z35" s="74">
        <v>73.8</v>
      </c>
      <c r="AA35" s="74">
        <v>74.832499999999996</v>
      </c>
      <c r="AB35" s="74">
        <v>75.849999999999994</v>
      </c>
      <c r="AC35" s="74">
        <v>76.2</v>
      </c>
      <c r="AD35" s="74">
        <v>75.05</v>
      </c>
      <c r="AE35" s="74">
        <v>74.45</v>
      </c>
      <c r="AF35" s="74">
        <v>75.75</v>
      </c>
      <c r="AG35" s="74">
        <v>76.650000000000006</v>
      </c>
      <c r="AH35" s="74">
        <v>77.55</v>
      </c>
      <c r="AI35" s="74">
        <v>113.601</v>
      </c>
      <c r="AJ35" s="74">
        <v>2188.5954999999999</v>
      </c>
    </row>
    <row r="36" spans="1:36" x14ac:dyDescent="0.25">
      <c r="A36" s="1"/>
      <c r="B36" s="72" t="s">
        <v>279</v>
      </c>
      <c r="C36" s="72" t="s">
        <v>1067</v>
      </c>
      <c r="D36" s="72" t="s">
        <v>1068</v>
      </c>
      <c r="E36" s="73" t="s">
        <v>563</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28.4</v>
      </c>
      <c r="R36" s="74">
        <v>11.95</v>
      </c>
      <c r="S36" s="74">
        <v>71</v>
      </c>
      <c r="T36" s="74"/>
      <c r="U36" s="74">
        <v>73.95</v>
      </c>
      <c r="V36" s="74">
        <v>30.75</v>
      </c>
      <c r="W36" s="74"/>
      <c r="X36" s="74">
        <v>41.95</v>
      </c>
      <c r="Y36" s="74">
        <v>21.1</v>
      </c>
      <c r="Z36" s="74">
        <v>25</v>
      </c>
      <c r="AA36" s="74">
        <v>140.898</v>
      </c>
      <c r="AB36" s="74">
        <v>31.35</v>
      </c>
      <c r="AC36" s="74">
        <v>42.95</v>
      </c>
      <c r="AD36" s="74">
        <v>25.2</v>
      </c>
      <c r="AE36" s="74">
        <v>32.200000000000003</v>
      </c>
      <c r="AF36" s="74">
        <v>51.65</v>
      </c>
      <c r="AG36" s="74">
        <v>75.8</v>
      </c>
      <c r="AH36" s="74"/>
      <c r="AI36" s="74">
        <v>69.8245</v>
      </c>
      <c r="AJ36" s="74">
        <v>2895.6185</v>
      </c>
    </row>
    <row r="37" spans="1:36" x14ac:dyDescent="0.25">
      <c r="A37" s="1"/>
      <c r="B37" s="72" t="s">
        <v>598</v>
      </c>
      <c r="C37" s="72" t="s">
        <v>950</v>
      </c>
      <c r="D37" s="72" t="s">
        <v>58</v>
      </c>
      <c r="E37" s="73" t="s">
        <v>562</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56.75</v>
      </c>
      <c r="R37" s="74">
        <v>67.349999999999994</v>
      </c>
      <c r="S37" s="74">
        <v>75.05</v>
      </c>
      <c r="T37" s="74">
        <v>66.849999999999994</v>
      </c>
      <c r="U37" s="74">
        <v>63.9</v>
      </c>
      <c r="V37" s="74">
        <v>16.149999999999999</v>
      </c>
      <c r="W37" s="74">
        <v>70.45</v>
      </c>
      <c r="X37" s="74">
        <v>77.7</v>
      </c>
      <c r="Y37" s="74">
        <v>78.55</v>
      </c>
      <c r="Z37" s="74">
        <v>79.3</v>
      </c>
      <c r="AA37" s="74">
        <v>73.5</v>
      </c>
      <c r="AB37" s="74">
        <v>81.349999999999994</v>
      </c>
      <c r="AC37" s="74">
        <v>76.45</v>
      </c>
      <c r="AD37" s="74">
        <v>82.3</v>
      </c>
      <c r="AE37" s="74">
        <v>83.75</v>
      </c>
      <c r="AF37" s="74">
        <v>80.349999999999994</v>
      </c>
      <c r="AG37" s="74">
        <v>82.5</v>
      </c>
      <c r="AH37" s="74">
        <v>76.599999999999994</v>
      </c>
      <c r="AI37" s="74">
        <v>77.849999999999994</v>
      </c>
      <c r="AJ37" s="74">
        <v>2061.3355000000001</v>
      </c>
    </row>
    <row r="38" spans="1:36" x14ac:dyDescent="0.25">
      <c r="A38" s="1"/>
      <c r="B38" s="72" t="s">
        <v>23</v>
      </c>
      <c r="C38" s="72" t="s">
        <v>951</v>
      </c>
      <c r="D38" s="72" t="s">
        <v>58</v>
      </c>
      <c r="E38" s="73" t="s">
        <v>562</v>
      </c>
      <c r="F38" s="74">
        <v>197.4</v>
      </c>
      <c r="G38" s="74">
        <v>38.200000000000003</v>
      </c>
      <c r="H38" s="74"/>
      <c r="I38" s="74">
        <v>7.24</v>
      </c>
      <c r="J38" s="74"/>
      <c r="K38" s="74">
        <v>24.6</v>
      </c>
      <c r="L38" s="74">
        <v>1961.1</v>
      </c>
      <c r="M38" s="74">
        <v>11064.2</v>
      </c>
      <c r="N38" s="74">
        <v>15276.45</v>
      </c>
      <c r="O38" s="74">
        <v>14809.9</v>
      </c>
      <c r="P38" s="74">
        <v>15171.35</v>
      </c>
      <c r="Q38" s="74">
        <v>15606.9</v>
      </c>
      <c r="R38" s="74">
        <v>15371.45</v>
      </c>
      <c r="S38" s="74">
        <v>15582.3</v>
      </c>
      <c r="T38" s="74">
        <v>15592.6</v>
      </c>
      <c r="U38" s="74">
        <v>15562.95</v>
      </c>
      <c r="V38" s="74">
        <v>15562.85</v>
      </c>
      <c r="W38" s="74">
        <v>15565.95</v>
      </c>
      <c r="X38" s="74">
        <v>15551.35</v>
      </c>
      <c r="Y38" s="74">
        <v>15035</v>
      </c>
      <c r="Z38" s="74">
        <v>15549.75</v>
      </c>
      <c r="AA38" s="74">
        <v>15543.8</v>
      </c>
      <c r="AB38" s="74">
        <v>14687.45</v>
      </c>
      <c r="AC38" s="74">
        <v>14899.43</v>
      </c>
      <c r="AD38" s="74">
        <v>15606.05</v>
      </c>
      <c r="AE38" s="74">
        <v>15610.9</v>
      </c>
      <c r="AF38" s="74">
        <v>15115.85</v>
      </c>
      <c r="AG38" s="74">
        <v>15328.5</v>
      </c>
      <c r="AH38" s="74">
        <v>14710.2</v>
      </c>
      <c r="AI38" s="74">
        <v>14607.1</v>
      </c>
      <c r="AJ38" s="74">
        <v>349640.82</v>
      </c>
    </row>
    <row r="39" spans="1:36" x14ac:dyDescent="0.25">
      <c r="A39" s="1"/>
      <c r="B39" s="72" t="s">
        <v>23</v>
      </c>
      <c r="C39" s="72" t="s">
        <v>952</v>
      </c>
      <c r="D39" s="72" t="s">
        <v>58</v>
      </c>
      <c r="E39" s="73" t="s">
        <v>562</v>
      </c>
      <c r="F39" s="74">
        <v>72.099999999999994</v>
      </c>
      <c r="G39" s="74">
        <v>12.29</v>
      </c>
      <c r="H39" s="74"/>
      <c r="I39" s="74"/>
      <c r="J39" s="74"/>
      <c r="K39" s="74"/>
      <c r="L39" s="74">
        <v>287.05</v>
      </c>
      <c r="M39" s="74">
        <v>3536.3</v>
      </c>
      <c r="N39" s="74">
        <v>5081.55</v>
      </c>
      <c r="O39" s="74">
        <v>4931.1499999999996</v>
      </c>
      <c r="P39" s="74">
        <v>4633.95</v>
      </c>
      <c r="Q39" s="74">
        <v>5104.45</v>
      </c>
      <c r="R39" s="74">
        <v>5089.7</v>
      </c>
      <c r="S39" s="74">
        <v>4544.8</v>
      </c>
      <c r="T39" s="74">
        <v>5227.6000000000004</v>
      </c>
      <c r="U39" s="74">
        <v>5224.1499999999996</v>
      </c>
      <c r="V39" s="74">
        <v>4295.3999999999996</v>
      </c>
      <c r="W39" s="74">
        <v>4593.1000000000004</v>
      </c>
      <c r="X39" s="74">
        <v>4722.835</v>
      </c>
      <c r="Y39" s="74">
        <v>4432.1499999999996</v>
      </c>
      <c r="Z39" s="74">
        <v>5055.5</v>
      </c>
      <c r="AA39" s="74">
        <v>5238.05</v>
      </c>
      <c r="AB39" s="74">
        <v>4915.95</v>
      </c>
      <c r="AC39" s="74">
        <v>4778.0150000000003</v>
      </c>
      <c r="AD39" s="74">
        <v>4783.1000000000004</v>
      </c>
      <c r="AE39" s="74">
        <v>4841.6000000000004</v>
      </c>
      <c r="AF39" s="74">
        <v>3873.4450000000002</v>
      </c>
      <c r="AG39" s="74">
        <v>4747.8999999999996</v>
      </c>
      <c r="AH39" s="74">
        <v>4706</v>
      </c>
      <c r="AI39" s="74">
        <v>4752.1499999999996</v>
      </c>
      <c r="AJ39" s="74">
        <v>109480.285</v>
      </c>
    </row>
    <row r="40" spans="1:36" x14ac:dyDescent="0.25">
      <c r="A40" s="1"/>
      <c r="B40" s="72" t="s">
        <v>23</v>
      </c>
      <c r="C40" s="72" t="s">
        <v>1069</v>
      </c>
      <c r="D40" s="72" t="s">
        <v>1070</v>
      </c>
      <c r="E40" s="73" t="s">
        <v>563</v>
      </c>
      <c r="F40" s="74"/>
      <c r="G40" s="74"/>
      <c r="H40" s="74">
        <v>17.535</v>
      </c>
      <c r="I40" s="74"/>
      <c r="J40" s="74"/>
      <c r="K40" s="74">
        <v>18.945</v>
      </c>
      <c r="L40" s="74">
        <v>36.954999999999998</v>
      </c>
      <c r="M40" s="74"/>
      <c r="N40" s="74">
        <v>10.5</v>
      </c>
      <c r="O40" s="74"/>
      <c r="P40" s="74"/>
      <c r="Q40" s="74"/>
      <c r="R40" s="74"/>
      <c r="S40" s="74"/>
      <c r="T40" s="74"/>
      <c r="U40" s="74"/>
      <c r="V40" s="74"/>
      <c r="W40" s="74"/>
      <c r="X40" s="74"/>
      <c r="Y40" s="74"/>
      <c r="Z40" s="74"/>
      <c r="AA40" s="74"/>
      <c r="AB40" s="74"/>
      <c r="AC40" s="74"/>
      <c r="AD40" s="74"/>
      <c r="AE40" s="74"/>
      <c r="AF40" s="74"/>
      <c r="AG40" s="74"/>
      <c r="AH40" s="74"/>
      <c r="AI40" s="74"/>
      <c r="AJ40" s="74">
        <v>83.935000000000002</v>
      </c>
    </row>
    <row r="41" spans="1:36" x14ac:dyDescent="0.25">
      <c r="A41" s="1"/>
      <c r="B41" s="72" t="s">
        <v>23</v>
      </c>
      <c r="C41" s="72" t="s">
        <v>1069</v>
      </c>
      <c r="D41" s="72" t="s">
        <v>1071</v>
      </c>
      <c r="E41" s="73" t="s">
        <v>563</v>
      </c>
      <c r="F41" s="74"/>
      <c r="G41" s="74"/>
      <c r="H41" s="74">
        <v>17.45</v>
      </c>
      <c r="I41" s="74"/>
      <c r="J41" s="74"/>
      <c r="K41" s="74">
        <v>36.92</v>
      </c>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v>54.37</v>
      </c>
    </row>
    <row r="42" spans="1:36" ht="28.5" x14ac:dyDescent="0.25">
      <c r="A42" s="1"/>
      <c r="B42" s="72" t="s">
        <v>586</v>
      </c>
      <c r="C42" s="72" t="s">
        <v>953</v>
      </c>
      <c r="D42" s="72" t="s">
        <v>58</v>
      </c>
      <c r="E42" s="73" t="s">
        <v>562</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104.2</v>
      </c>
      <c r="R42" s="74">
        <v>100.05</v>
      </c>
      <c r="S42" s="74">
        <v>99.95</v>
      </c>
      <c r="T42" s="74">
        <v>122.25</v>
      </c>
      <c r="U42" s="74">
        <v>123.25</v>
      </c>
      <c r="V42" s="74">
        <v>123.7</v>
      </c>
      <c r="W42" s="74">
        <v>123.65</v>
      </c>
      <c r="X42" s="74">
        <v>122.65</v>
      </c>
      <c r="Y42" s="74">
        <v>123.2</v>
      </c>
      <c r="Z42" s="74">
        <v>118.15</v>
      </c>
      <c r="AA42" s="74">
        <v>119.15</v>
      </c>
      <c r="AB42" s="74">
        <v>113.3</v>
      </c>
      <c r="AC42" s="74">
        <v>113.65</v>
      </c>
      <c r="AD42" s="74">
        <v>110.9</v>
      </c>
      <c r="AE42" s="74">
        <v>108.55</v>
      </c>
      <c r="AF42" s="74">
        <v>119.5</v>
      </c>
      <c r="AG42" s="74">
        <v>120.8</v>
      </c>
      <c r="AH42" s="74">
        <v>120.75</v>
      </c>
      <c r="AI42" s="74">
        <v>120.65</v>
      </c>
      <c r="AJ42" s="74">
        <v>3242.7714999999998</v>
      </c>
    </row>
    <row r="43" spans="1:36" ht="28.5" x14ac:dyDescent="0.25">
      <c r="A43" s="1"/>
      <c r="B43" s="72" t="s">
        <v>601</v>
      </c>
      <c r="C43" s="72" t="s">
        <v>954</v>
      </c>
      <c r="D43" s="72" t="s">
        <v>58</v>
      </c>
      <c r="E43" s="73" t="s">
        <v>562</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479.75</v>
      </c>
      <c r="R43" s="74">
        <v>479.7</v>
      </c>
      <c r="S43" s="74">
        <v>479.75</v>
      </c>
      <c r="T43" s="74">
        <v>479.35</v>
      </c>
      <c r="U43" s="74">
        <v>479</v>
      </c>
      <c r="V43" s="74">
        <v>479.6</v>
      </c>
      <c r="W43" s="74">
        <v>479.2</v>
      </c>
      <c r="X43" s="74">
        <v>479.45</v>
      </c>
      <c r="Y43" s="74">
        <v>478.5</v>
      </c>
      <c r="Z43" s="74">
        <v>479.35</v>
      </c>
      <c r="AA43" s="74">
        <v>479.25</v>
      </c>
      <c r="AB43" s="74">
        <v>478.6</v>
      </c>
      <c r="AC43" s="74">
        <v>479.1</v>
      </c>
      <c r="AD43" s="74">
        <v>478.8</v>
      </c>
      <c r="AE43" s="74">
        <v>479.8</v>
      </c>
      <c r="AF43" s="74">
        <v>479.25</v>
      </c>
      <c r="AG43" s="74">
        <v>478.6</v>
      </c>
      <c r="AH43" s="74">
        <v>478.95</v>
      </c>
      <c r="AI43" s="74">
        <v>478.8</v>
      </c>
      <c r="AJ43" s="74">
        <v>14380.81292</v>
      </c>
    </row>
    <row r="44" spans="1:36" ht="28.5" x14ac:dyDescent="0.25">
      <c r="A44" s="1"/>
      <c r="B44" s="72" t="s">
        <v>587</v>
      </c>
      <c r="C44" s="72" t="s">
        <v>955</v>
      </c>
      <c r="D44" s="72" t="s">
        <v>235</v>
      </c>
      <c r="E44" s="73" t="s">
        <v>562</v>
      </c>
      <c r="F44" s="74">
        <v>405.15</v>
      </c>
      <c r="G44" s="74">
        <v>487.25</v>
      </c>
      <c r="H44" s="74">
        <v>484.16</v>
      </c>
      <c r="I44" s="74">
        <v>485.58499999999998</v>
      </c>
      <c r="J44" s="74">
        <v>484.35</v>
      </c>
      <c r="K44" s="74">
        <v>420.4</v>
      </c>
      <c r="L44" s="74">
        <v>485.1</v>
      </c>
      <c r="M44" s="74">
        <v>314.25</v>
      </c>
      <c r="N44" s="74">
        <v>422.45</v>
      </c>
      <c r="O44" s="74">
        <v>480.8</v>
      </c>
      <c r="P44" s="74">
        <v>485.95</v>
      </c>
      <c r="Q44" s="74">
        <v>385.05</v>
      </c>
      <c r="R44" s="74">
        <v>486.5</v>
      </c>
      <c r="S44" s="74">
        <v>485.85</v>
      </c>
      <c r="T44" s="74">
        <v>485.7</v>
      </c>
      <c r="U44" s="74">
        <v>485.8</v>
      </c>
      <c r="V44" s="74">
        <v>486</v>
      </c>
      <c r="W44" s="74">
        <v>486.6</v>
      </c>
      <c r="X44" s="74">
        <v>485.3</v>
      </c>
      <c r="Y44" s="74">
        <v>484.85</v>
      </c>
      <c r="Z44" s="74">
        <v>486.25</v>
      </c>
      <c r="AA44" s="74">
        <v>485.5</v>
      </c>
      <c r="AB44" s="74">
        <v>484.85</v>
      </c>
      <c r="AC44" s="74">
        <v>486.85</v>
      </c>
      <c r="AD44" s="74">
        <v>484.75</v>
      </c>
      <c r="AE44" s="74">
        <v>485.45</v>
      </c>
      <c r="AF44" s="74">
        <v>485.8</v>
      </c>
      <c r="AG44" s="74">
        <v>485.9</v>
      </c>
      <c r="AH44" s="74">
        <v>283.8</v>
      </c>
      <c r="AI44" s="74">
        <v>489.1</v>
      </c>
      <c r="AJ44" s="74">
        <v>13885.344999999999</v>
      </c>
    </row>
    <row r="45" spans="1:36" x14ac:dyDescent="0.25">
      <c r="A45" s="1"/>
      <c r="B45" s="72" t="s">
        <v>571</v>
      </c>
      <c r="C45" s="72" t="s">
        <v>956</v>
      </c>
      <c r="D45" s="72" t="s">
        <v>58</v>
      </c>
      <c r="E45" s="73" t="s">
        <v>562</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11044.75</v>
      </c>
      <c r="R45" s="74">
        <v>10843.15</v>
      </c>
      <c r="S45" s="74">
        <v>11045.05</v>
      </c>
      <c r="T45" s="74">
        <v>10924.9</v>
      </c>
      <c r="U45" s="74">
        <v>10423.75</v>
      </c>
      <c r="V45" s="74">
        <v>10466.799999999999</v>
      </c>
      <c r="W45" s="74">
        <v>10494.55</v>
      </c>
      <c r="X45" s="74">
        <v>10930.4</v>
      </c>
      <c r="Y45" s="74">
        <v>10351.65</v>
      </c>
      <c r="Z45" s="74">
        <v>10636.7</v>
      </c>
      <c r="AA45" s="74">
        <v>10728.5</v>
      </c>
      <c r="AB45" s="74">
        <v>10650.3</v>
      </c>
      <c r="AC45" s="74">
        <v>10728.35</v>
      </c>
      <c r="AD45" s="74">
        <v>10720.4</v>
      </c>
      <c r="AE45" s="74">
        <v>10670.55</v>
      </c>
      <c r="AF45" s="74">
        <v>10803.9</v>
      </c>
      <c r="AG45" s="74">
        <v>10444.950000000001</v>
      </c>
      <c r="AH45" s="74">
        <v>10171.299999999999</v>
      </c>
      <c r="AI45" s="74">
        <v>9561.2000000000007</v>
      </c>
      <c r="AJ45" s="74">
        <v>322061.42404499999</v>
      </c>
    </row>
    <row r="46" spans="1:36" x14ac:dyDescent="0.25">
      <c r="A46" s="1"/>
      <c r="B46" s="72" t="s">
        <v>571</v>
      </c>
      <c r="C46" s="72" t="s">
        <v>957</v>
      </c>
      <c r="D46" s="72" t="s">
        <v>58</v>
      </c>
      <c r="E46" s="73" t="s">
        <v>562</v>
      </c>
      <c r="F46" s="74">
        <v>156</v>
      </c>
      <c r="G46" s="74">
        <v>156.37672499999999</v>
      </c>
      <c r="H46" s="74">
        <v>156.33116000000001</v>
      </c>
      <c r="I46" s="74">
        <v>156.36868000000001</v>
      </c>
      <c r="J46" s="74">
        <v>156</v>
      </c>
      <c r="K46" s="74">
        <v>156</v>
      </c>
      <c r="L46" s="74">
        <v>156</v>
      </c>
      <c r="M46" s="74">
        <v>53.1</v>
      </c>
      <c r="N46" s="74">
        <v>41.45</v>
      </c>
      <c r="O46" s="74">
        <v>158.4</v>
      </c>
      <c r="P46" s="74">
        <v>158.35</v>
      </c>
      <c r="Q46" s="74">
        <v>158.4</v>
      </c>
      <c r="R46" s="74">
        <v>158.4</v>
      </c>
      <c r="S46" s="74">
        <v>158.4</v>
      </c>
      <c r="T46" s="74">
        <v>98.3</v>
      </c>
      <c r="U46" s="74">
        <v>156</v>
      </c>
      <c r="V46" s="74">
        <v>156</v>
      </c>
      <c r="W46" s="74">
        <v>156</v>
      </c>
      <c r="X46" s="74">
        <v>156</v>
      </c>
      <c r="Y46" s="74">
        <v>155.9</v>
      </c>
      <c r="Z46" s="74">
        <v>156</v>
      </c>
      <c r="AA46" s="74">
        <v>156</v>
      </c>
      <c r="AB46" s="74">
        <v>104.5</v>
      </c>
      <c r="AC46" s="74">
        <v>154.75</v>
      </c>
      <c r="AD46" s="74">
        <v>154.19999999999999</v>
      </c>
      <c r="AE46" s="74">
        <v>154.30000000000001</v>
      </c>
      <c r="AF46" s="74">
        <v>154.4</v>
      </c>
      <c r="AG46" s="74">
        <v>154.35</v>
      </c>
      <c r="AH46" s="74">
        <v>153.80000000000001</v>
      </c>
      <c r="AI46" s="74">
        <v>154.15</v>
      </c>
      <c r="AJ46" s="74">
        <v>4354.2265649999999</v>
      </c>
    </row>
    <row r="47" spans="1:36" x14ac:dyDescent="0.25">
      <c r="A47" s="1"/>
      <c r="B47" s="72" t="s">
        <v>958</v>
      </c>
      <c r="C47" s="72" t="s">
        <v>959</v>
      </c>
      <c r="D47" s="72" t="s">
        <v>58</v>
      </c>
      <c r="E47" s="73" t="s">
        <v>562</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2281.1149999999998</v>
      </c>
      <c r="R47" s="74">
        <v>2275.0500000000002</v>
      </c>
      <c r="S47" s="74">
        <v>2271.1999999999998</v>
      </c>
      <c r="T47" s="74">
        <v>2275.6999999999998</v>
      </c>
      <c r="U47" s="74">
        <v>2275.6999999999998</v>
      </c>
      <c r="V47" s="74">
        <v>2287.15</v>
      </c>
      <c r="W47" s="74">
        <v>2291.65</v>
      </c>
      <c r="X47" s="74">
        <v>2291.85</v>
      </c>
      <c r="Y47" s="74">
        <v>2177.75</v>
      </c>
      <c r="Z47" s="74">
        <v>2128.65</v>
      </c>
      <c r="AA47" s="74">
        <v>2196.9499999999998</v>
      </c>
      <c r="AB47" s="74">
        <v>2178.15</v>
      </c>
      <c r="AC47" s="74">
        <v>2160.75</v>
      </c>
      <c r="AD47" s="74">
        <v>2209.1999999999998</v>
      </c>
      <c r="AE47" s="74">
        <v>1808.55</v>
      </c>
      <c r="AF47" s="74">
        <v>1553.25</v>
      </c>
      <c r="AG47" s="74">
        <v>1432.6</v>
      </c>
      <c r="AH47" s="74">
        <v>1568.5</v>
      </c>
      <c r="AI47" s="74">
        <v>1532.35</v>
      </c>
      <c r="AJ47" s="74">
        <v>63753.735000000001</v>
      </c>
    </row>
    <row r="48" spans="1:36" x14ac:dyDescent="0.25">
      <c r="A48" s="1"/>
      <c r="B48" s="72" t="s">
        <v>588</v>
      </c>
      <c r="C48" s="72" t="s">
        <v>960</v>
      </c>
      <c r="D48" s="72" t="s">
        <v>58</v>
      </c>
      <c r="E48" s="73" t="s">
        <v>562</v>
      </c>
      <c r="F48" s="74">
        <v>415.2</v>
      </c>
      <c r="G48" s="74">
        <v>255.96199999999999</v>
      </c>
      <c r="H48" s="74">
        <v>172.34350000000001</v>
      </c>
      <c r="I48" s="74">
        <v>326.10149999999999</v>
      </c>
      <c r="J48" s="74">
        <v>369.1</v>
      </c>
      <c r="K48" s="74">
        <v>414.25</v>
      </c>
      <c r="L48" s="74">
        <v>375.15</v>
      </c>
      <c r="M48" s="74">
        <v>395.7</v>
      </c>
      <c r="N48" s="74">
        <v>478.65</v>
      </c>
      <c r="O48" s="74">
        <v>480</v>
      </c>
      <c r="P48" s="74">
        <v>479.9</v>
      </c>
      <c r="Q48" s="74">
        <v>479.6</v>
      </c>
      <c r="R48" s="74">
        <v>437.05</v>
      </c>
      <c r="S48" s="74">
        <v>467.25</v>
      </c>
      <c r="T48" s="74">
        <v>476.05</v>
      </c>
      <c r="U48" s="74">
        <v>459.2</v>
      </c>
      <c r="V48" s="74">
        <v>458.55</v>
      </c>
      <c r="W48" s="74">
        <v>479.3</v>
      </c>
      <c r="X48" s="74">
        <v>354</v>
      </c>
      <c r="Y48" s="74">
        <v>462.45</v>
      </c>
      <c r="Z48" s="74">
        <v>479.25</v>
      </c>
      <c r="AA48" s="74">
        <v>480</v>
      </c>
      <c r="AB48" s="74">
        <v>480</v>
      </c>
      <c r="AC48" s="74">
        <v>480</v>
      </c>
      <c r="AD48" s="74">
        <v>480</v>
      </c>
      <c r="AE48" s="74">
        <v>450.75</v>
      </c>
      <c r="AF48" s="74">
        <v>474.65</v>
      </c>
      <c r="AG48" s="74">
        <v>349.25</v>
      </c>
      <c r="AH48" s="74">
        <v>460.05</v>
      </c>
      <c r="AI48" s="74">
        <v>480</v>
      </c>
      <c r="AJ48" s="74">
        <v>12849.757</v>
      </c>
    </row>
    <row r="49" spans="1:36" x14ac:dyDescent="0.25">
      <c r="A49" s="1"/>
      <c r="B49" s="72" t="s">
        <v>589</v>
      </c>
      <c r="C49" s="72" t="s">
        <v>961</v>
      </c>
      <c r="D49" s="72" t="s">
        <v>58</v>
      </c>
      <c r="E49" s="73" t="s">
        <v>562</v>
      </c>
      <c r="F49" s="74">
        <v>445.45</v>
      </c>
      <c r="G49" s="74">
        <v>445.745</v>
      </c>
      <c r="H49" s="74">
        <v>448.68</v>
      </c>
      <c r="I49" s="74">
        <v>401.74</v>
      </c>
      <c r="J49" s="74">
        <v>428.6</v>
      </c>
      <c r="K49" s="74">
        <v>458</v>
      </c>
      <c r="L49" s="74">
        <v>453.35</v>
      </c>
      <c r="M49" s="74">
        <v>453.45</v>
      </c>
      <c r="N49" s="74">
        <v>453.65</v>
      </c>
      <c r="O49" s="74">
        <v>454.95</v>
      </c>
      <c r="P49" s="74">
        <v>455.95</v>
      </c>
      <c r="Q49" s="74">
        <v>456.75</v>
      </c>
      <c r="R49" s="74">
        <v>453.65</v>
      </c>
      <c r="S49" s="74">
        <v>443.65</v>
      </c>
      <c r="T49" s="74">
        <v>447.7</v>
      </c>
      <c r="U49" s="74">
        <v>452.6</v>
      </c>
      <c r="V49" s="74">
        <v>399.37</v>
      </c>
      <c r="W49" s="74">
        <v>448.85</v>
      </c>
      <c r="X49" s="74">
        <v>449.75</v>
      </c>
      <c r="Y49" s="74">
        <v>456.15</v>
      </c>
      <c r="Z49" s="74">
        <v>458</v>
      </c>
      <c r="AA49" s="74">
        <v>457.7</v>
      </c>
      <c r="AB49" s="74">
        <v>454.6</v>
      </c>
      <c r="AC49" s="74">
        <v>455.55</v>
      </c>
      <c r="AD49" s="74">
        <v>456.1</v>
      </c>
      <c r="AE49" s="74">
        <v>423.15</v>
      </c>
      <c r="AF49" s="74">
        <v>423.7</v>
      </c>
      <c r="AG49" s="74">
        <v>437.2</v>
      </c>
      <c r="AH49" s="74">
        <v>442.3</v>
      </c>
      <c r="AI49" s="74">
        <v>410.15</v>
      </c>
      <c r="AJ49" s="74">
        <v>13326.485000000001</v>
      </c>
    </row>
    <row r="50" spans="1:36" x14ac:dyDescent="0.25">
      <c r="A50" s="1"/>
      <c r="B50" s="72" t="s">
        <v>70</v>
      </c>
      <c r="C50" s="72" t="s">
        <v>1072</v>
      </c>
      <c r="D50" s="72" t="s">
        <v>1073</v>
      </c>
      <c r="E50" s="73" t="s">
        <v>563</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796.5</v>
      </c>
      <c r="R50" s="74">
        <v>753.9</v>
      </c>
      <c r="S50" s="74"/>
      <c r="T50" s="74"/>
      <c r="U50" s="74"/>
      <c r="V50" s="74"/>
      <c r="W50" s="74"/>
      <c r="X50" s="74"/>
      <c r="Y50" s="74"/>
      <c r="Z50" s="74">
        <v>8.9499999999999993</v>
      </c>
      <c r="AA50" s="74">
        <v>696.25</v>
      </c>
      <c r="AB50" s="74">
        <v>347.05</v>
      </c>
      <c r="AC50" s="74">
        <v>1073.25</v>
      </c>
      <c r="AD50" s="74">
        <v>756.45</v>
      </c>
      <c r="AE50" s="74">
        <v>743.7</v>
      </c>
      <c r="AF50" s="74">
        <v>814.95950000000005</v>
      </c>
      <c r="AG50" s="74">
        <v>731.6</v>
      </c>
      <c r="AH50" s="74">
        <v>731.25</v>
      </c>
      <c r="AI50" s="74">
        <v>23.6</v>
      </c>
      <c r="AJ50" s="74">
        <v>15610.478499999999</v>
      </c>
    </row>
    <row r="51" spans="1:36" x14ac:dyDescent="0.25">
      <c r="A51" s="1"/>
      <c r="B51" s="72" t="s">
        <v>70</v>
      </c>
      <c r="C51" s="72" t="s">
        <v>1074</v>
      </c>
      <c r="D51" s="72" t="s">
        <v>123</v>
      </c>
      <c r="E51" s="73" t="s">
        <v>563</v>
      </c>
      <c r="F51" s="74"/>
      <c r="G51" s="74">
        <v>700.30349999999999</v>
      </c>
      <c r="H51" s="74">
        <v>87.8185</v>
      </c>
      <c r="I51" s="74">
        <v>564.60799999999995</v>
      </c>
      <c r="J51" s="74">
        <v>352.7</v>
      </c>
      <c r="K51" s="74">
        <v>682.85</v>
      </c>
      <c r="L51" s="74">
        <v>485</v>
      </c>
      <c r="M51" s="74"/>
      <c r="N51" s="74">
        <v>458.6</v>
      </c>
      <c r="O51" s="74">
        <v>330.6</v>
      </c>
      <c r="P51" s="74"/>
      <c r="Q51" s="74"/>
      <c r="R51" s="74"/>
      <c r="S51" s="74">
        <v>629.54999999999995</v>
      </c>
      <c r="T51" s="74">
        <v>49.7</v>
      </c>
      <c r="U51" s="74">
        <v>919.3</v>
      </c>
      <c r="V51" s="74">
        <v>484.4</v>
      </c>
      <c r="W51" s="74">
        <v>74.7</v>
      </c>
      <c r="X51" s="74">
        <v>524.35</v>
      </c>
      <c r="Y51" s="74">
        <v>87.7</v>
      </c>
      <c r="Z51" s="74">
        <v>396.65</v>
      </c>
      <c r="AA51" s="74">
        <v>74.8</v>
      </c>
      <c r="AB51" s="74"/>
      <c r="AC51" s="74"/>
      <c r="AD51" s="74"/>
      <c r="AE51" s="74"/>
      <c r="AF51" s="74"/>
      <c r="AG51" s="74"/>
      <c r="AH51" s="74"/>
      <c r="AI51" s="74">
        <v>682.4</v>
      </c>
      <c r="AJ51" s="74">
        <v>7586.03</v>
      </c>
    </row>
    <row r="52" spans="1:36" ht="28.5" x14ac:dyDescent="0.25">
      <c r="A52" s="1"/>
      <c r="B52" s="72" t="s">
        <v>70</v>
      </c>
      <c r="C52" s="72" t="s">
        <v>1075</v>
      </c>
      <c r="D52" s="72" t="s">
        <v>1076</v>
      </c>
      <c r="E52" s="73" t="s">
        <v>563</v>
      </c>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v>0</v>
      </c>
    </row>
    <row r="53" spans="1:36" x14ac:dyDescent="0.25">
      <c r="A53" s="1"/>
      <c r="B53" s="72" t="s">
        <v>602</v>
      </c>
      <c r="C53" s="72" t="s">
        <v>1077</v>
      </c>
      <c r="D53" s="72" t="s">
        <v>58</v>
      </c>
      <c r="E53" s="73" t="s">
        <v>565</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978.3</v>
      </c>
      <c r="R53" s="74">
        <v>674.75</v>
      </c>
      <c r="S53" s="74">
        <v>673.5</v>
      </c>
      <c r="T53" s="74">
        <v>990.85</v>
      </c>
      <c r="U53" s="74">
        <v>1091.5999999999999</v>
      </c>
      <c r="V53" s="74">
        <v>975.95</v>
      </c>
      <c r="W53" s="74">
        <v>1020.1</v>
      </c>
      <c r="X53" s="74">
        <v>900.9</v>
      </c>
      <c r="Y53" s="74">
        <v>947.85</v>
      </c>
      <c r="Z53" s="74">
        <v>792.15</v>
      </c>
      <c r="AA53" s="74">
        <v>744.75</v>
      </c>
      <c r="AB53" s="74">
        <v>869.9</v>
      </c>
      <c r="AC53" s="74">
        <v>737.3</v>
      </c>
      <c r="AD53" s="74">
        <v>575.45000000000005</v>
      </c>
      <c r="AE53" s="74">
        <v>506.8</v>
      </c>
      <c r="AF53" s="74">
        <v>768.5</v>
      </c>
      <c r="AG53" s="74">
        <v>366.05</v>
      </c>
      <c r="AH53" s="74">
        <v>377</v>
      </c>
      <c r="AI53" s="74">
        <v>684.55</v>
      </c>
      <c r="AJ53" s="74">
        <v>22449.670695000001</v>
      </c>
    </row>
    <row r="54" spans="1:36" x14ac:dyDescent="0.25">
      <c r="A54" s="1"/>
      <c r="B54" s="72" t="s">
        <v>602</v>
      </c>
      <c r="C54" s="72" t="s">
        <v>1078</v>
      </c>
      <c r="D54" s="72" t="s">
        <v>58</v>
      </c>
      <c r="E54" s="73" t="s">
        <v>565</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370.8</v>
      </c>
      <c r="R54" s="74">
        <v>191.9</v>
      </c>
      <c r="S54" s="74">
        <v>69.55</v>
      </c>
      <c r="T54" s="74">
        <v>260.14999999999998</v>
      </c>
      <c r="U54" s="74">
        <v>279.8</v>
      </c>
      <c r="V54" s="74">
        <v>171.35</v>
      </c>
      <c r="W54" s="74">
        <v>95.55</v>
      </c>
      <c r="X54" s="74">
        <v>145</v>
      </c>
      <c r="Y54" s="74">
        <v>81.25</v>
      </c>
      <c r="Z54" s="74">
        <v>101.5</v>
      </c>
      <c r="AA54" s="74">
        <v>245.65</v>
      </c>
      <c r="AB54" s="74">
        <v>280.25</v>
      </c>
      <c r="AC54" s="74">
        <v>283.75</v>
      </c>
      <c r="AD54" s="74">
        <v>180.65</v>
      </c>
      <c r="AE54" s="74">
        <v>54.9</v>
      </c>
      <c r="AF54" s="74">
        <v>78.099999999999994</v>
      </c>
      <c r="AG54" s="74">
        <v>72.849999999999994</v>
      </c>
      <c r="AH54" s="74">
        <v>63.55</v>
      </c>
      <c r="AI54" s="74">
        <v>29.65</v>
      </c>
      <c r="AJ54" s="74">
        <v>4110.7805449999996</v>
      </c>
    </row>
    <row r="55" spans="1:36" x14ac:dyDescent="0.25">
      <c r="A55" s="1"/>
      <c r="B55" s="72" t="s">
        <v>581</v>
      </c>
      <c r="C55" s="72" t="s">
        <v>1079</v>
      </c>
      <c r="D55" s="72" t="s">
        <v>58</v>
      </c>
      <c r="E55" s="73" t="s">
        <v>565</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802.45</v>
      </c>
      <c r="R55" s="74">
        <v>1505.3</v>
      </c>
      <c r="S55" s="74">
        <v>1240.75</v>
      </c>
      <c r="T55" s="74">
        <v>2307.8000000000002</v>
      </c>
      <c r="U55" s="74">
        <v>2114.0500000000002</v>
      </c>
      <c r="V55" s="74">
        <v>2385.6</v>
      </c>
      <c r="W55" s="74">
        <v>1861.45</v>
      </c>
      <c r="X55" s="74">
        <v>2239.1999999999998</v>
      </c>
      <c r="Y55" s="74">
        <v>2515.75</v>
      </c>
      <c r="Z55" s="74">
        <v>2249.4499999999998</v>
      </c>
      <c r="AA55" s="74">
        <v>1947.1</v>
      </c>
      <c r="AB55" s="74">
        <v>2062.3000000000002</v>
      </c>
      <c r="AC55" s="74">
        <v>2209.5</v>
      </c>
      <c r="AD55" s="74">
        <v>1664.65</v>
      </c>
      <c r="AE55" s="74">
        <v>1437.5</v>
      </c>
      <c r="AF55" s="74">
        <v>1943.3</v>
      </c>
      <c r="AG55" s="74">
        <v>2624.8</v>
      </c>
      <c r="AH55" s="74">
        <v>2541.35</v>
      </c>
      <c r="AI55" s="74">
        <v>2810.7</v>
      </c>
      <c r="AJ55" s="74">
        <v>58566.4185</v>
      </c>
    </row>
    <row r="56" spans="1:36" x14ac:dyDescent="0.25">
      <c r="A56" s="1"/>
      <c r="B56" s="72" t="s">
        <v>74</v>
      </c>
      <c r="C56" s="72" t="s">
        <v>75</v>
      </c>
      <c r="D56" s="72" t="s">
        <v>1080</v>
      </c>
      <c r="E56" s="73" t="s">
        <v>565</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541.20000000000005</v>
      </c>
      <c r="R56" s="74">
        <v>894.1</v>
      </c>
      <c r="S56" s="74">
        <v>635.04999999999995</v>
      </c>
      <c r="T56" s="74">
        <v>1607.2</v>
      </c>
      <c r="U56" s="74">
        <v>1289.55</v>
      </c>
      <c r="V56" s="74">
        <v>1739</v>
      </c>
      <c r="W56" s="74">
        <v>1625.1</v>
      </c>
      <c r="X56" s="74">
        <v>901</v>
      </c>
      <c r="Y56" s="74">
        <v>1215.4000000000001</v>
      </c>
      <c r="Z56" s="74">
        <v>1438.95</v>
      </c>
      <c r="AA56" s="74">
        <v>1355.45</v>
      </c>
      <c r="AB56" s="74">
        <v>1471.15</v>
      </c>
      <c r="AC56" s="74">
        <v>983.6</v>
      </c>
      <c r="AD56" s="74">
        <v>707</v>
      </c>
      <c r="AE56" s="74">
        <v>318.85000000000002</v>
      </c>
      <c r="AF56" s="74">
        <v>603.29999999999995</v>
      </c>
      <c r="AG56" s="74">
        <v>967.15</v>
      </c>
      <c r="AH56" s="74">
        <v>1126.0999999999999</v>
      </c>
      <c r="AI56" s="74">
        <v>1285.8</v>
      </c>
      <c r="AJ56" s="74">
        <v>34829.480235000003</v>
      </c>
    </row>
    <row r="57" spans="1:36" x14ac:dyDescent="0.25">
      <c r="A57" s="1"/>
      <c r="B57" s="72" t="s">
        <v>74</v>
      </c>
      <c r="C57" s="72" t="s">
        <v>75</v>
      </c>
      <c r="D57" s="72" t="s">
        <v>1081</v>
      </c>
      <c r="E57" s="73" t="s">
        <v>565</v>
      </c>
      <c r="F57" s="74">
        <v>765.7</v>
      </c>
      <c r="G57" s="74">
        <v>1453.68833</v>
      </c>
      <c r="H57" s="74">
        <v>1920.3587299999999</v>
      </c>
      <c r="I57" s="74">
        <v>1827.27674</v>
      </c>
      <c r="J57" s="74">
        <v>973.65</v>
      </c>
      <c r="K57" s="74">
        <v>732.8</v>
      </c>
      <c r="L57" s="74">
        <v>1533.7</v>
      </c>
      <c r="M57" s="74">
        <v>2060.2077949999998</v>
      </c>
      <c r="N57" s="74">
        <v>1916.75</v>
      </c>
      <c r="O57" s="74">
        <v>1998.8</v>
      </c>
      <c r="P57" s="74">
        <v>1153.8</v>
      </c>
      <c r="Q57" s="74">
        <v>938.9</v>
      </c>
      <c r="R57" s="74">
        <v>1223.7</v>
      </c>
      <c r="S57" s="74">
        <v>1046.5</v>
      </c>
      <c r="T57" s="74">
        <v>1943.3</v>
      </c>
      <c r="U57" s="74">
        <v>1647.1</v>
      </c>
      <c r="V57" s="74">
        <v>1889.3</v>
      </c>
      <c r="W57" s="74">
        <v>1833.2</v>
      </c>
      <c r="X57" s="74">
        <v>1190.75</v>
      </c>
      <c r="Y57" s="74">
        <v>1579.6</v>
      </c>
      <c r="Z57" s="74">
        <v>1733.95</v>
      </c>
      <c r="AA57" s="74">
        <v>1727.1</v>
      </c>
      <c r="AB57" s="74">
        <v>1640.15</v>
      </c>
      <c r="AC57" s="74">
        <v>1219.1500000000001</v>
      </c>
      <c r="AD57" s="74">
        <v>1102.2</v>
      </c>
      <c r="AE57" s="74">
        <v>590.20000000000005</v>
      </c>
      <c r="AF57" s="74">
        <v>1004.25</v>
      </c>
      <c r="AG57" s="74">
        <v>1521.6</v>
      </c>
      <c r="AH57" s="74">
        <v>1803.05</v>
      </c>
      <c r="AI57" s="74">
        <v>1755.35</v>
      </c>
      <c r="AJ57" s="74">
        <v>43726.081595000003</v>
      </c>
    </row>
    <row r="58" spans="1:36" x14ac:dyDescent="0.25">
      <c r="A58" s="1"/>
      <c r="B58" s="72" t="s">
        <v>74</v>
      </c>
      <c r="C58" s="72" t="s">
        <v>1082</v>
      </c>
      <c r="D58" s="72" t="s">
        <v>1083</v>
      </c>
      <c r="E58" s="73" t="s">
        <v>565</v>
      </c>
      <c r="F58" s="74">
        <v>43.1</v>
      </c>
      <c r="G58" s="74">
        <v>65.925039999999996</v>
      </c>
      <c r="H58" s="74">
        <v>137.81323</v>
      </c>
      <c r="I58" s="74">
        <v>122.029335</v>
      </c>
      <c r="J58" s="74">
        <v>58.05</v>
      </c>
      <c r="K58" s="74">
        <v>25.6</v>
      </c>
      <c r="L58" s="74">
        <v>104.95</v>
      </c>
      <c r="M58" s="74">
        <v>128.15</v>
      </c>
      <c r="N58" s="74">
        <v>165.3</v>
      </c>
      <c r="O58" s="74">
        <v>168.3</v>
      </c>
      <c r="P58" s="74">
        <v>96.4</v>
      </c>
      <c r="Q58" s="74">
        <v>43.25</v>
      </c>
      <c r="R58" s="74">
        <v>66.900000000000006</v>
      </c>
      <c r="S58" s="74">
        <v>48.3</v>
      </c>
      <c r="T58" s="74">
        <v>142.44999999999999</v>
      </c>
      <c r="U58" s="74">
        <v>134.94999999999999</v>
      </c>
      <c r="V58" s="74">
        <v>159.6</v>
      </c>
      <c r="W58" s="74">
        <v>132.65</v>
      </c>
      <c r="X58" s="74">
        <v>69.150000000000006</v>
      </c>
      <c r="Y58" s="74">
        <v>76.25</v>
      </c>
      <c r="Z58" s="74">
        <v>128.9</v>
      </c>
      <c r="AA58" s="74">
        <v>124</v>
      </c>
      <c r="AB58" s="74">
        <v>138.6</v>
      </c>
      <c r="AC58" s="74">
        <v>100.65</v>
      </c>
      <c r="AD58" s="74">
        <v>68.25</v>
      </c>
      <c r="AE58" s="74">
        <v>32.799999999999997</v>
      </c>
      <c r="AF58" s="74">
        <v>57.3</v>
      </c>
      <c r="AG58" s="74">
        <v>104.6</v>
      </c>
      <c r="AH58" s="74">
        <v>121.85</v>
      </c>
      <c r="AI58" s="74">
        <v>164.7</v>
      </c>
      <c r="AJ58" s="74">
        <v>3030.767605</v>
      </c>
    </row>
    <row r="59" spans="1:36" x14ac:dyDescent="0.25">
      <c r="A59" s="1"/>
      <c r="B59" s="72" t="s">
        <v>74</v>
      </c>
      <c r="C59" s="72" t="s">
        <v>1082</v>
      </c>
      <c r="D59" s="72" t="s">
        <v>1084</v>
      </c>
      <c r="E59" s="73" t="s">
        <v>565</v>
      </c>
      <c r="F59" s="74">
        <v>12.05</v>
      </c>
      <c r="G59" s="74">
        <v>93.158995000000004</v>
      </c>
      <c r="H59" s="74">
        <v>228.805665</v>
      </c>
      <c r="I59" s="74">
        <v>207.60234</v>
      </c>
      <c r="J59" s="74">
        <v>67.45</v>
      </c>
      <c r="K59" s="74">
        <v>27.5</v>
      </c>
      <c r="L59" s="74">
        <v>139.75</v>
      </c>
      <c r="M59" s="74">
        <v>121.3</v>
      </c>
      <c r="N59" s="74">
        <v>134.85</v>
      </c>
      <c r="O59" s="74">
        <v>150.85</v>
      </c>
      <c r="P59" s="74">
        <v>104.4</v>
      </c>
      <c r="Q59" s="74">
        <v>51.45</v>
      </c>
      <c r="R59" s="74">
        <v>71.099999999999994</v>
      </c>
      <c r="S59" s="74">
        <v>42.8</v>
      </c>
      <c r="T59" s="74">
        <v>171.5</v>
      </c>
      <c r="U59" s="74">
        <v>150</v>
      </c>
      <c r="V59" s="74">
        <v>219.05</v>
      </c>
      <c r="W59" s="74">
        <v>127.8</v>
      </c>
      <c r="X59" s="74">
        <v>55.75</v>
      </c>
      <c r="Y59" s="74">
        <v>94.85</v>
      </c>
      <c r="Z59" s="74">
        <v>148.44999999999999</v>
      </c>
      <c r="AA59" s="74">
        <v>76.5</v>
      </c>
      <c r="AB59" s="74">
        <v>72.349999999999994</v>
      </c>
      <c r="AC59" s="74">
        <v>58.6</v>
      </c>
      <c r="AD59" s="74">
        <v>31.5</v>
      </c>
      <c r="AE59" s="74">
        <v>21</v>
      </c>
      <c r="AF59" s="74">
        <v>36.799999999999997</v>
      </c>
      <c r="AG59" s="74">
        <v>63.5</v>
      </c>
      <c r="AH59" s="74">
        <v>86.4</v>
      </c>
      <c r="AI59" s="74">
        <v>112.7</v>
      </c>
      <c r="AJ59" s="74">
        <v>2979.817</v>
      </c>
    </row>
    <row r="60" spans="1:36" x14ac:dyDescent="0.25">
      <c r="A60" s="1"/>
      <c r="B60" s="72" t="s">
        <v>74</v>
      </c>
      <c r="C60" s="72" t="s">
        <v>78</v>
      </c>
      <c r="D60" s="72" t="s">
        <v>58</v>
      </c>
      <c r="E60" s="73" t="s">
        <v>562</v>
      </c>
      <c r="F60" s="74">
        <v>2731.65</v>
      </c>
      <c r="G60" s="74">
        <v>2741.6212099999998</v>
      </c>
      <c r="H60" s="74">
        <v>2118.2060550000001</v>
      </c>
      <c r="I60" s="74">
        <v>2367.8402099999998</v>
      </c>
      <c r="J60" s="74">
        <v>2517.4499999999998</v>
      </c>
      <c r="K60" s="74">
        <v>202.65</v>
      </c>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v>12679.417475</v>
      </c>
    </row>
    <row r="61" spans="1:36" x14ac:dyDescent="0.25">
      <c r="A61" s="1"/>
      <c r="B61" s="72" t="s">
        <v>74</v>
      </c>
      <c r="C61" s="72" t="s">
        <v>962</v>
      </c>
      <c r="D61" s="72" t="s">
        <v>58</v>
      </c>
      <c r="E61" s="73" t="s">
        <v>562</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2088.1</v>
      </c>
      <c r="R61" s="74">
        <v>2084.75</v>
      </c>
      <c r="S61" s="74">
        <v>2085.6999999999998</v>
      </c>
      <c r="T61" s="74">
        <v>2087.6999999999998</v>
      </c>
      <c r="U61" s="74">
        <v>2083.8000000000002</v>
      </c>
      <c r="V61" s="74">
        <v>2088.15</v>
      </c>
      <c r="W61" s="74">
        <v>2086.75</v>
      </c>
      <c r="X61" s="74">
        <v>2087.0500000000002</v>
      </c>
      <c r="Y61" s="74">
        <v>2046.8</v>
      </c>
      <c r="Z61" s="74">
        <v>2088.5</v>
      </c>
      <c r="AA61" s="74">
        <v>2090.35</v>
      </c>
      <c r="AB61" s="74">
        <v>2064.15</v>
      </c>
      <c r="AC61" s="74">
        <v>2085.1999999999998</v>
      </c>
      <c r="AD61" s="74">
        <v>2080.85</v>
      </c>
      <c r="AE61" s="74">
        <v>2083.0500000000002</v>
      </c>
      <c r="AF61" s="74">
        <v>2082.85</v>
      </c>
      <c r="AG61" s="74">
        <v>2082.3000000000002</v>
      </c>
      <c r="AH61" s="74">
        <v>1547.35</v>
      </c>
      <c r="AI61" s="74">
        <v>1590.6</v>
      </c>
      <c r="AJ61" s="74">
        <v>61050.873549999997</v>
      </c>
    </row>
    <row r="62" spans="1:36" x14ac:dyDescent="0.25">
      <c r="A62" s="1"/>
      <c r="B62" s="72" t="s">
        <v>74</v>
      </c>
      <c r="C62" s="72" t="s">
        <v>1085</v>
      </c>
      <c r="D62" s="72" t="s">
        <v>58</v>
      </c>
      <c r="E62" s="73" t="s">
        <v>564</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343.25</v>
      </c>
      <c r="R62" s="74">
        <v>337.8</v>
      </c>
      <c r="S62" s="74">
        <v>294.25</v>
      </c>
      <c r="T62" s="74">
        <v>328.95</v>
      </c>
      <c r="U62" s="74">
        <v>289.7</v>
      </c>
      <c r="V62" s="74">
        <v>250.95</v>
      </c>
      <c r="W62" s="74">
        <v>343</v>
      </c>
      <c r="X62" s="74">
        <v>323.39999999999998</v>
      </c>
      <c r="Y62" s="74">
        <v>320.39999999999998</v>
      </c>
      <c r="Z62" s="74">
        <v>340.65</v>
      </c>
      <c r="AA62" s="74">
        <v>343.85</v>
      </c>
      <c r="AB62" s="74">
        <v>333.95</v>
      </c>
      <c r="AC62" s="74">
        <v>315.10000000000002</v>
      </c>
      <c r="AD62" s="74">
        <v>299.85000000000002</v>
      </c>
      <c r="AE62" s="74">
        <v>318.75</v>
      </c>
      <c r="AF62" s="74">
        <v>321.55</v>
      </c>
      <c r="AG62" s="74">
        <v>287.10000000000002</v>
      </c>
      <c r="AH62" s="74">
        <v>213.2</v>
      </c>
      <c r="AI62" s="74">
        <v>272.2</v>
      </c>
      <c r="AJ62" s="74">
        <v>8172.9054699999997</v>
      </c>
    </row>
    <row r="63" spans="1:36" x14ac:dyDescent="0.25">
      <c r="A63" s="1"/>
      <c r="B63" s="72" t="s">
        <v>74</v>
      </c>
      <c r="C63" s="72" t="s">
        <v>82</v>
      </c>
      <c r="D63" s="72" t="s">
        <v>1086</v>
      </c>
      <c r="E63" s="73" t="s">
        <v>563</v>
      </c>
      <c r="F63" s="74">
        <v>3993.45</v>
      </c>
      <c r="G63" s="74">
        <v>3934.7807550000002</v>
      </c>
      <c r="H63" s="74">
        <v>4015.246275</v>
      </c>
      <c r="I63" s="74">
        <v>3840.5846200000001</v>
      </c>
      <c r="J63" s="74">
        <v>3981.15</v>
      </c>
      <c r="K63" s="74">
        <v>4065.6</v>
      </c>
      <c r="L63" s="74">
        <v>4060.6</v>
      </c>
      <c r="M63" s="74">
        <v>3084.3</v>
      </c>
      <c r="N63" s="74">
        <v>3109.8</v>
      </c>
      <c r="O63" s="74">
        <v>2889.35</v>
      </c>
      <c r="P63" s="74">
        <v>2980.2</v>
      </c>
      <c r="Q63" s="74">
        <v>2960</v>
      </c>
      <c r="R63" s="74">
        <v>2934.6</v>
      </c>
      <c r="S63" s="74">
        <v>3019.75</v>
      </c>
      <c r="T63" s="74">
        <v>3263</v>
      </c>
      <c r="U63" s="74">
        <v>2661.7</v>
      </c>
      <c r="V63" s="74">
        <v>2860.05</v>
      </c>
      <c r="W63" s="74">
        <v>3300.6</v>
      </c>
      <c r="X63" s="74">
        <v>3798.05</v>
      </c>
      <c r="Y63" s="74">
        <v>3035.7</v>
      </c>
      <c r="Z63" s="74">
        <v>3289.55</v>
      </c>
      <c r="AA63" s="74">
        <v>3173.25</v>
      </c>
      <c r="AB63" s="74">
        <v>2358.6999999999998</v>
      </c>
      <c r="AC63" s="74">
        <v>3196.7</v>
      </c>
      <c r="AD63" s="74">
        <v>3592.3</v>
      </c>
      <c r="AE63" s="74">
        <v>3486.85</v>
      </c>
      <c r="AF63" s="74">
        <v>3360</v>
      </c>
      <c r="AG63" s="74">
        <v>3121.85</v>
      </c>
      <c r="AH63" s="74">
        <v>3076.55</v>
      </c>
      <c r="AI63" s="74">
        <v>669.9</v>
      </c>
      <c r="AJ63" s="74">
        <v>97114.161649999995</v>
      </c>
    </row>
    <row r="64" spans="1:36" x14ac:dyDescent="0.25">
      <c r="A64" s="1"/>
      <c r="B64" s="72" t="s">
        <v>74</v>
      </c>
      <c r="C64" s="72" t="s">
        <v>82</v>
      </c>
      <c r="D64" s="72" t="s">
        <v>1087</v>
      </c>
      <c r="E64" s="73" t="s">
        <v>563</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2956.6</v>
      </c>
      <c r="R64" s="74">
        <v>2927.15</v>
      </c>
      <c r="S64" s="74">
        <v>3015.65</v>
      </c>
      <c r="T64" s="74">
        <v>3172.85</v>
      </c>
      <c r="U64" s="74">
        <v>2654.35</v>
      </c>
      <c r="V64" s="74">
        <v>2856.5</v>
      </c>
      <c r="W64" s="74">
        <v>2676.2</v>
      </c>
      <c r="X64" s="74">
        <v>29.1</v>
      </c>
      <c r="Y64" s="74">
        <v>278.5</v>
      </c>
      <c r="Z64" s="74">
        <v>1509.6</v>
      </c>
      <c r="AA64" s="74">
        <v>3121.9</v>
      </c>
      <c r="AB64" s="74">
        <v>2314.25</v>
      </c>
      <c r="AC64" s="74">
        <v>3141.8</v>
      </c>
      <c r="AD64" s="74">
        <v>3495.5</v>
      </c>
      <c r="AE64" s="74">
        <v>3407.15</v>
      </c>
      <c r="AF64" s="74">
        <v>3257.45</v>
      </c>
      <c r="AG64" s="74">
        <v>3029.3</v>
      </c>
      <c r="AH64" s="74">
        <v>3003.25</v>
      </c>
      <c r="AI64" s="74">
        <v>765.2</v>
      </c>
      <c r="AJ64" s="74">
        <v>86170.383170000001</v>
      </c>
    </row>
    <row r="65" spans="1:36" x14ac:dyDescent="0.25">
      <c r="A65" s="1"/>
      <c r="B65" s="72" t="s">
        <v>74</v>
      </c>
      <c r="C65" s="72" t="s">
        <v>82</v>
      </c>
      <c r="D65" s="72" t="s">
        <v>371</v>
      </c>
      <c r="E65" s="73" t="s">
        <v>563</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2955.7</v>
      </c>
      <c r="R65" s="74">
        <v>2949.25</v>
      </c>
      <c r="S65" s="74">
        <v>3016.85</v>
      </c>
      <c r="T65" s="74">
        <v>3611.95</v>
      </c>
      <c r="U65" s="74">
        <v>2681.45</v>
      </c>
      <c r="V65" s="74">
        <v>2863.7</v>
      </c>
      <c r="W65" s="74">
        <v>3595.5</v>
      </c>
      <c r="X65" s="74">
        <v>4337.25</v>
      </c>
      <c r="Y65" s="74">
        <v>3334.75</v>
      </c>
      <c r="Z65" s="74">
        <v>3600.85</v>
      </c>
      <c r="AA65" s="74">
        <v>3251.9</v>
      </c>
      <c r="AB65" s="74">
        <v>2481.25</v>
      </c>
      <c r="AC65" s="74">
        <v>3215.95</v>
      </c>
      <c r="AD65" s="74">
        <v>3809.35</v>
      </c>
      <c r="AE65" s="74">
        <v>3662.05</v>
      </c>
      <c r="AF65" s="74">
        <v>3672.6</v>
      </c>
      <c r="AG65" s="74">
        <v>3357.2</v>
      </c>
      <c r="AH65" s="74">
        <v>419.8</v>
      </c>
      <c r="AI65" s="74">
        <v>659.55</v>
      </c>
      <c r="AJ65" s="74">
        <v>102632.69841</v>
      </c>
    </row>
    <row r="66" spans="1:36" x14ac:dyDescent="0.25">
      <c r="A66" s="1"/>
      <c r="B66" s="72" t="s">
        <v>74</v>
      </c>
      <c r="C66" s="72" t="s">
        <v>82</v>
      </c>
      <c r="D66" s="72" t="s">
        <v>1059</v>
      </c>
      <c r="E66" s="73" t="s">
        <v>563</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5005.3999999999996</v>
      </c>
      <c r="R66" s="74">
        <v>5024.5</v>
      </c>
      <c r="S66" s="74">
        <v>5038</v>
      </c>
      <c r="T66" s="74">
        <v>5308.6</v>
      </c>
      <c r="U66" s="74">
        <v>4647.1499999999996</v>
      </c>
      <c r="V66" s="74">
        <v>4850.1499999999996</v>
      </c>
      <c r="W66" s="74">
        <v>4854.7</v>
      </c>
      <c r="X66" s="74">
        <v>4114.1000000000004</v>
      </c>
      <c r="Y66" s="74">
        <v>3424.5</v>
      </c>
      <c r="Z66" s="74">
        <v>4270.45</v>
      </c>
      <c r="AA66" s="74">
        <v>5141.2</v>
      </c>
      <c r="AB66" s="74">
        <v>4282.25</v>
      </c>
      <c r="AC66" s="74">
        <v>5182.7</v>
      </c>
      <c r="AD66" s="74">
        <v>5581.3</v>
      </c>
      <c r="AE66" s="74">
        <v>5471.45</v>
      </c>
      <c r="AF66" s="74">
        <v>5307.25</v>
      </c>
      <c r="AG66" s="74">
        <v>4969.1499999999996</v>
      </c>
      <c r="AH66" s="74">
        <v>3281.8</v>
      </c>
      <c r="AI66" s="74">
        <v>255.85</v>
      </c>
      <c r="AJ66" s="74">
        <v>149377.09985500001</v>
      </c>
    </row>
    <row r="67" spans="1:36" x14ac:dyDescent="0.25">
      <c r="A67" s="1"/>
      <c r="B67" s="72" t="s">
        <v>74</v>
      </c>
      <c r="C67" s="72" t="s">
        <v>85</v>
      </c>
      <c r="D67" s="72" t="s">
        <v>1088</v>
      </c>
      <c r="E67" s="73" t="s">
        <v>563</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371.55</v>
      </c>
      <c r="R67" s="74">
        <v>84.7</v>
      </c>
      <c r="S67" s="74">
        <v>227.15</v>
      </c>
      <c r="T67" s="74"/>
      <c r="U67" s="74">
        <v>230.35</v>
      </c>
      <c r="V67" s="74"/>
      <c r="W67" s="74">
        <v>107.6</v>
      </c>
      <c r="X67" s="74"/>
      <c r="Y67" s="74"/>
      <c r="Z67" s="74"/>
      <c r="AA67" s="74">
        <v>608.70000000000005</v>
      </c>
      <c r="AB67" s="74">
        <v>224.35</v>
      </c>
      <c r="AC67" s="74">
        <v>181.3</v>
      </c>
      <c r="AD67" s="74">
        <v>147.55000000000001</v>
      </c>
      <c r="AE67" s="74"/>
      <c r="AF67" s="74">
        <v>201.65</v>
      </c>
      <c r="AG67" s="74">
        <v>206.85</v>
      </c>
      <c r="AH67" s="74">
        <v>166.6</v>
      </c>
      <c r="AI67" s="74">
        <v>222.5</v>
      </c>
      <c r="AJ67" s="74">
        <v>14565.390504999999</v>
      </c>
    </row>
    <row r="68" spans="1:36" x14ac:dyDescent="0.25">
      <c r="A68" s="1"/>
      <c r="B68" s="72" t="s">
        <v>74</v>
      </c>
      <c r="C68" s="72" t="s">
        <v>85</v>
      </c>
      <c r="D68" s="72" t="s">
        <v>1089</v>
      </c>
      <c r="E68" s="73" t="s">
        <v>563</v>
      </c>
      <c r="F68" s="74"/>
      <c r="G68" s="74"/>
      <c r="H68" s="74">
        <v>524.73899500000005</v>
      </c>
      <c r="I68" s="74">
        <v>645.85563500000001</v>
      </c>
      <c r="J68" s="74">
        <v>779.2</v>
      </c>
      <c r="K68" s="74">
        <v>793.95</v>
      </c>
      <c r="L68" s="74">
        <v>769.15</v>
      </c>
      <c r="M68" s="74">
        <v>701.3</v>
      </c>
      <c r="N68" s="74">
        <v>679.85</v>
      </c>
      <c r="O68" s="74">
        <v>674.75</v>
      </c>
      <c r="P68" s="74"/>
      <c r="Q68" s="74"/>
      <c r="R68" s="74"/>
      <c r="S68" s="74"/>
      <c r="T68" s="74"/>
      <c r="U68" s="74"/>
      <c r="V68" s="74"/>
      <c r="W68" s="74"/>
      <c r="X68" s="74"/>
      <c r="Y68" s="74"/>
      <c r="Z68" s="74"/>
      <c r="AA68" s="74"/>
      <c r="AB68" s="74"/>
      <c r="AC68" s="74"/>
      <c r="AD68" s="74"/>
      <c r="AE68" s="74"/>
      <c r="AF68" s="74"/>
      <c r="AG68" s="74"/>
      <c r="AH68" s="74"/>
      <c r="AI68" s="74"/>
      <c r="AJ68" s="74">
        <v>5568.7946300000003</v>
      </c>
    </row>
    <row r="69" spans="1:36" x14ac:dyDescent="0.25">
      <c r="A69" s="1"/>
      <c r="B69" s="72" t="s">
        <v>74</v>
      </c>
      <c r="C69" s="72" t="s">
        <v>1090</v>
      </c>
      <c r="D69" s="72" t="s">
        <v>1088</v>
      </c>
      <c r="E69" s="73" t="s">
        <v>563</v>
      </c>
      <c r="F69" s="74"/>
      <c r="G69" s="74"/>
      <c r="H69" s="74">
        <v>1277.767335</v>
      </c>
      <c r="I69" s="74">
        <v>241.04592</v>
      </c>
      <c r="J69" s="74"/>
      <c r="K69" s="74">
        <v>1181.45</v>
      </c>
      <c r="L69" s="74">
        <v>1058.7</v>
      </c>
      <c r="M69" s="74"/>
      <c r="N69" s="74"/>
      <c r="O69" s="74"/>
      <c r="P69" s="74"/>
      <c r="Q69" s="74"/>
      <c r="R69" s="74"/>
      <c r="S69" s="74"/>
      <c r="T69" s="74"/>
      <c r="U69" s="74"/>
      <c r="V69" s="74"/>
      <c r="W69" s="74"/>
      <c r="X69" s="74"/>
      <c r="Y69" s="74"/>
      <c r="Z69" s="74"/>
      <c r="AA69" s="74"/>
      <c r="AB69" s="74"/>
      <c r="AC69" s="74"/>
      <c r="AD69" s="74"/>
      <c r="AE69" s="74"/>
      <c r="AF69" s="74"/>
      <c r="AG69" s="74"/>
      <c r="AH69" s="74"/>
      <c r="AI69" s="74"/>
      <c r="AJ69" s="74">
        <v>3758.9632550000001</v>
      </c>
    </row>
    <row r="70" spans="1:36" x14ac:dyDescent="0.25">
      <c r="A70" s="1"/>
      <c r="B70" s="72" t="s">
        <v>74</v>
      </c>
      <c r="C70" s="72" t="s">
        <v>1090</v>
      </c>
      <c r="D70" s="72" t="s">
        <v>1091</v>
      </c>
      <c r="E70" s="73" t="s">
        <v>563</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v>0</v>
      </c>
    </row>
    <row r="71" spans="1:36" x14ac:dyDescent="0.25">
      <c r="A71" s="1"/>
      <c r="B71" s="72" t="s">
        <v>74</v>
      </c>
      <c r="C71" s="72" t="s">
        <v>1090</v>
      </c>
      <c r="D71" s="72" t="s">
        <v>1092</v>
      </c>
      <c r="E71" s="73" t="s">
        <v>563</v>
      </c>
      <c r="F71" s="74"/>
      <c r="G71" s="74"/>
      <c r="H71" s="74"/>
      <c r="I71" s="74"/>
      <c r="J71" s="74"/>
      <c r="K71" s="74"/>
      <c r="L71" s="74"/>
      <c r="M71" s="74"/>
      <c r="N71" s="74">
        <v>471.65</v>
      </c>
      <c r="O71" s="74"/>
      <c r="P71" s="74"/>
      <c r="Q71" s="74"/>
      <c r="R71" s="74"/>
      <c r="S71" s="74"/>
      <c r="T71" s="74"/>
      <c r="U71" s="74"/>
      <c r="V71" s="74"/>
      <c r="W71" s="74"/>
      <c r="X71" s="74"/>
      <c r="Y71" s="74"/>
      <c r="Z71" s="74"/>
      <c r="AA71" s="74"/>
      <c r="AB71" s="74"/>
      <c r="AC71" s="74"/>
      <c r="AD71" s="74"/>
      <c r="AE71" s="74"/>
      <c r="AF71" s="74"/>
      <c r="AG71" s="74"/>
      <c r="AH71" s="74"/>
      <c r="AI71" s="74"/>
      <c r="AJ71" s="74">
        <v>471.65</v>
      </c>
    </row>
    <row r="72" spans="1:36" x14ac:dyDescent="0.25">
      <c r="A72" s="1"/>
      <c r="B72" s="72" t="s">
        <v>74</v>
      </c>
      <c r="C72" s="72" t="s">
        <v>1093</v>
      </c>
      <c r="D72" s="72" t="s">
        <v>1094</v>
      </c>
      <c r="E72" s="73" t="s">
        <v>563</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v>0</v>
      </c>
    </row>
    <row r="73" spans="1:36" x14ac:dyDescent="0.25">
      <c r="A73" s="1"/>
      <c r="B73" s="72" t="s">
        <v>74</v>
      </c>
      <c r="C73" s="72" t="s">
        <v>1093</v>
      </c>
      <c r="D73" s="72" t="s">
        <v>1095</v>
      </c>
      <c r="E73" s="73" t="s">
        <v>563</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v>0</v>
      </c>
    </row>
    <row r="74" spans="1:36" x14ac:dyDescent="0.25">
      <c r="A74" s="1"/>
      <c r="B74" s="72" t="s">
        <v>74</v>
      </c>
      <c r="C74" s="72" t="s">
        <v>1093</v>
      </c>
      <c r="D74" s="72" t="s">
        <v>371</v>
      </c>
      <c r="E74" s="73" t="s">
        <v>563</v>
      </c>
      <c r="F74" s="74"/>
      <c r="G74" s="74"/>
      <c r="H74" s="74"/>
      <c r="I74" s="74"/>
      <c r="J74" s="74"/>
      <c r="K74" s="74"/>
      <c r="L74" s="74"/>
      <c r="M74" s="74"/>
      <c r="N74" s="74"/>
      <c r="O74" s="74"/>
      <c r="P74" s="74"/>
      <c r="Q74" s="74"/>
      <c r="R74" s="74"/>
      <c r="S74" s="74"/>
      <c r="T74" s="74"/>
      <c r="U74" s="74"/>
      <c r="V74" s="74"/>
      <c r="W74" s="74"/>
      <c r="X74" s="74"/>
      <c r="Y74" s="74">
        <v>211.80500000000001</v>
      </c>
      <c r="Z74" s="74"/>
      <c r="AA74" s="74"/>
      <c r="AB74" s="74"/>
      <c r="AC74" s="74"/>
      <c r="AD74" s="74"/>
      <c r="AE74" s="74"/>
      <c r="AF74" s="74"/>
      <c r="AG74" s="74"/>
      <c r="AH74" s="74">
        <v>191.3</v>
      </c>
      <c r="AI74" s="74"/>
      <c r="AJ74" s="74">
        <v>403.10500000000002</v>
      </c>
    </row>
    <row r="75" spans="1:36" x14ac:dyDescent="0.25">
      <c r="A75" s="1"/>
      <c r="B75" s="72" t="s">
        <v>87</v>
      </c>
      <c r="C75" s="72" t="s">
        <v>88</v>
      </c>
      <c r="D75" s="72" t="s">
        <v>1096</v>
      </c>
      <c r="E75" s="73" t="s">
        <v>563</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3980.2</v>
      </c>
      <c r="R75" s="74">
        <v>3625.45</v>
      </c>
      <c r="S75" s="74">
        <v>3700.5</v>
      </c>
      <c r="T75" s="74">
        <v>25.35</v>
      </c>
      <c r="U75" s="74"/>
      <c r="V75" s="74">
        <v>2762.8691050000002</v>
      </c>
      <c r="W75" s="74">
        <v>3395.3</v>
      </c>
      <c r="X75" s="74">
        <v>3514.55</v>
      </c>
      <c r="Y75" s="74">
        <v>3182.2</v>
      </c>
      <c r="Z75" s="74"/>
      <c r="AA75" s="74"/>
      <c r="AB75" s="74"/>
      <c r="AC75" s="74">
        <v>2552.25</v>
      </c>
      <c r="AD75" s="74">
        <v>77.25</v>
      </c>
      <c r="AE75" s="74">
        <v>2701.75</v>
      </c>
      <c r="AF75" s="74">
        <v>3161.75</v>
      </c>
      <c r="AG75" s="74">
        <v>3250.8</v>
      </c>
      <c r="AH75" s="74">
        <v>3361.08</v>
      </c>
      <c r="AI75" s="74">
        <v>3349.75</v>
      </c>
      <c r="AJ75" s="74">
        <v>80250.368270000006</v>
      </c>
    </row>
    <row r="76" spans="1:36" x14ac:dyDescent="0.25">
      <c r="A76" s="1"/>
      <c r="B76" s="72" t="s">
        <v>87</v>
      </c>
      <c r="C76" s="72" t="s">
        <v>88</v>
      </c>
      <c r="D76" s="72" t="s">
        <v>1097</v>
      </c>
      <c r="E76" s="73" t="s">
        <v>563</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3991.05</v>
      </c>
      <c r="R76" s="74">
        <v>3633.65</v>
      </c>
      <c r="S76" s="74">
        <v>3706.15</v>
      </c>
      <c r="T76" s="74">
        <v>3224.7</v>
      </c>
      <c r="U76" s="74">
        <v>1317.9</v>
      </c>
      <c r="V76" s="74">
        <v>3594.3645449999999</v>
      </c>
      <c r="W76" s="74">
        <v>3403.75</v>
      </c>
      <c r="X76" s="74">
        <v>3522.1</v>
      </c>
      <c r="Y76" s="74">
        <v>3368.65</v>
      </c>
      <c r="Z76" s="74">
        <v>2945.7</v>
      </c>
      <c r="AA76" s="74">
        <v>2950.4</v>
      </c>
      <c r="AB76" s="74">
        <v>737.15</v>
      </c>
      <c r="AC76" s="74">
        <v>2861.25</v>
      </c>
      <c r="AD76" s="74">
        <v>15.65</v>
      </c>
      <c r="AE76" s="74">
        <v>2845.8</v>
      </c>
      <c r="AF76" s="74">
        <v>3168.75</v>
      </c>
      <c r="AG76" s="74">
        <v>3258.15</v>
      </c>
      <c r="AH76" s="74">
        <v>3366.26</v>
      </c>
      <c r="AI76" s="74">
        <v>3355.75</v>
      </c>
      <c r="AJ76" s="74">
        <v>93982.442630000005</v>
      </c>
    </row>
    <row r="77" spans="1:36" x14ac:dyDescent="0.25">
      <c r="A77" s="1"/>
      <c r="B77" s="72" t="s">
        <v>87</v>
      </c>
      <c r="C77" s="72" t="s">
        <v>88</v>
      </c>
      <c r="D77" s="72" t="s">
        <v>1098</v>
      </c>
      <c r="E77" s="73" t="s">
        <v>563</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4242.3500000000004</v>
      </c>
      <c r="R77" s="74">
        <v>4031.05</v>
      </c>
      <c r="S77" s="74">
        <v>4089.2</v>
      </c>
      <c r="T77" s="74">
        <v>1834.5</v>
      </c>
      <c r="U77" s="74">
        <v>633.29999999999995</v>
      </c>
      <c r="V77" s="74">
        <v>3388.7965749999998</v>
      </c>
      <c r="W77" s="74">
        <v>3908.95</v>
      </c>
      <c r="X77" s="74">
        <v>3980.15</v>
      </c>
      <c r="Y77" s="74">
        <v>3779.85</v>
      </c>
      <c r="Z77" s="74">
        <v>1642.3</v>
      </c>
      <c r="AA77" s="74">
        <v>1635.6</v>
      </c>
      <c r="AB77" s="74">
        <v>441.15</v>
      </c>
      <c r="AC77" s="74">
        <v>2881.15</v>
      </c>
      <c r="AD77" s="74">
        <v>74.95</v>
      </c>
      <c r="AE77" s="74">
        <v>3057.55</v>
      </c>
      <c r="AF77" s="74">
        <v>3784.95</v>
      </c>
      <c r="AG77" s="74">
        <v>3829.95</v>
      </c>
      <c r="AH77" s="74">
        <v>3899.2950000000001</v>
      </c>
      <c r="AI77" s="74">
        <v>3876.95</v>
      </c>
      <c r="AJ77" s="74">
        <v>95843.163610000003</v>
      </c>
    </row>
    <row r="78" spans="1:36" x14ac:dyDescent="0.25">
      <c r="A78" s="1"/>
      <c r="B78" s="72" t="s">
        <v>603</v>
      </c>
      <c r="C78" s="72" t="s">
        <v>963</v>
      </c>
      <c r="D78" s="72" t="s">
        <v>58</v>
      </c>
      <c r="E78" s="73" t="s">
        <v>562</v>
      </c>
      <c r="F78" s="74">
        <v>504.05</v>
      </c>
      <c r="G78" s="74">
        <v>399.74950000000001</v>
      </c>
      <c r="H78" s="74">
        <v>503.85149999999999</v>
      </c>
      <c r="I78" s="74">
        <v>502.15249999999997</v>
      </c>
      <c r="J78" s="74">
        <v>395.7</v>
      </c>
      <c r="K78" s="74">
        <v>0.1</v>
      </c>
      <c r="L78" s="74">
        <v>18.45</v>
      </c>
      <c r="M78" s="74">
        <v>250.1</v>
      </c>
      <c r="N78" s="74">
        <v>252</v>
      </c>
      <c r="O78" s="74">
        <v>252</v>
      </c>
      <c r="P78" s="74">
        <v>252</v>
      </c>
      <c r="Q78" s="74">
        <v>355.1</v>
      </c>
      <c r="R78" s="74">
        <v>357.65</v>
      </c>
      <c r="S78" s="74">
        <v>463.85</v>
      </c>
      <c r="T78" s="74">
        <v>374.25</v>
      </c>
      <c r="U78" s="74">
        <v>302.89999999999998</v>
      </c>
      <c r="V78" s="74">
        <v>252.75</v>
      </c>
      <c r="W78" s="74">
        <v>500.25</v>
      </c>
      <c r="X78" s="74">
        <v>501.9</v>
      </c>
      <c r="Y78" s="74">
        <v>504</v>
      </c>
      <c r="Z78" s="74">
        <v>463.9</v>
      </c>
      <c r="AA78" s="74">
        <v>501.95</v>
      </c>
      <c r="AB78" s="74">
        <v>501.9</v>
      </c>
      <c r="AC78" s="74">
        <v>501.6</v>
      </c>
      <c r="AD78" s="74">
        <v>501.65</v>
      </c>
      <c r="AE78" s="74">
        <v>503.95</v>
      </c>
      <c r="AF78" s="74">
        <v>503</v>
      </c>
      <c r="AG78" s="74">
        <v>502.1</v>
      </c>
      <c r="AH78" s="74">
        <v>439.5</v>
      </c>
      <c r="AI78" s="74">
        <v>503.3</v>
      </c>
      <c r="AJ78" s="74">
        <v>11865.6535</v>
      </c>
    </row>
    <row r="79" spans="1:36" x14ac:dyDescent="0.25">
      <c r="A79" s="1"/>
      <c r="B79" s="72" t="s">
        <v>603</v>
      </c>
      <c r="C79" s="72" t="s">
        <v>964</v>
      </c>
      <c r="D79" s="72" t="s">
        <v>58</v>
      </c>
      <c r="E79" s="73" t="s">
        <v>562</v>
      </c>
      <c r="F79" s="74">
        <v>170.8</v>
      </c>
      <c r="G79" s="74">
        <v>174.774</v>
      </c>
      <c r="H79" s="74">
        <v>201.9495</v>
      </c>
      <c r="I79" s="74">
        <v>201.67750000000001</v>
      </c>
      <c r="J79" s="74">
        <v>186.85</v>
      </c>
      <c r="K79" s="74">
        <v>203.55</v>
      </c>
      <c r="L79" s="74">
        <v>203.85</v>
      </c>
      <c r="M79" s="74">
        <v>202.8</v>
      </c>
      <c r="N79" s="74">
        <v>200.9</v>
      </c>
      <c r="O79" s="74">
        <v>203.55</v>
      </c>
      <c r="P79" s="74">
        <v>200.45</v>
      </c>
      <c r="Q79" s="74">
        <v>201.8</v>
      </c>
      <c r="R79" s="74">
        <v>201.6</v>
      </c>
      <c r="S79" s="74">
        <v>200.15</v>
      </c>
      <c r="T79" s="74">
        <v>201.6</v>
      </c>
      <c r="U79" s="74">
        <v>201.6</v>
      </c>
      <c r="V79" s="74">
        <v>192.35</v>
      </c>
      <c r="W79" s="74">
        <v>194.2</v>
      </c>
      <c r="X79" s="74">
        <v>144.94999999999999</v>
      </c>
      <c r="Y79" s="74">
        <v>148.35</v>
      </c>
      <c r="Z79" s="74">
        <v>195</v>
      </c>
      <c r="AA79" s="74">
        <v>197.7</v>
      </c>
      <c r="AB79" s="74">
        <v>197.8</v>
      </c>
      <c r="AC79" s="74">
        <v>187.5</v>
      </c>
      <c r="AD79" s="74">
        <v>201.6</v>
      </c>
      <c r="AE79" s="74">
        <v>190.6</v>
      </c>
      <c r="AF79" s="74">
        <v>180.3</v>
      </c>
      <c r="AG79" s="74">
        <v>200.6</v>
      </c>
      <c r="AH79" s="74">
        <v>198.45</v>
      </c>
      <c r="AI79" s="74">
        <v>200.55</v>
      </c>
      <c r="AJ79" s="74">
        <v>5787.8509999999997</v>
      </c>
    </row>
    <row r="80" spans="1:36" x14ac:dyDescent="0.25">
      <c r="A80" s="1"/>
      <c r="B80" s="72" t="s">
        <v>604</v>
      </c>
      <c r="C80" s="72" t="s">
        <v>965</v>
      </c>
      <c r="D80" s="72" t="s">
        <v>235</v>
      </c>
      <c r="E80" s="73" t="s">
        <v>562</v>
      </c>
      <c r="F80" s="74">
        <v>489.6</v>
      </c>
      <c r="G80" s="74">
        <v>489.6</v>
      </c>
      <c r="H80" s="74">
        <v>489.6</v>
      </c>
      <c r="I80" s="74">
        <v>489.6</v>
      </c>
      <c r="J80" s="74">
        <v>489.6</v>
      </c>
      <c r="K80" s="74">
        <v>489.6</v>
      </c>
      <c r="L80" s="74">
        <v>489.6</v>
      </c>
      <c r="M80" s="74">
        <v>234.6</v>
      </c>
      <c r="N80" s="74">
        <v>235.6</v>
      </c>
      <c r="O80" s="74">
        <v>244.8</v>
      </c>
      <c r="P80" s="74">
        <v>489.6</v>
      </c>
      <c r="Q80" s="74">
        <v>489.6</v>
      </c>
      <c r="R80" s="74">
        <v>489.6</v>
      </c>
      <c r="S80" s="74">
        <v>227.9</v>
      </c>
      <c r="T80" s="74">
        <v>234.75</v>
      </c>
      <c r="U80" s="74">
        <v>489.6</v>
      </c>
      <c r="V80" s="74">
        <v>489.6</v>
      </c>
      <c r="W80" s="74">
        <v>489.6</v>
      </c>
      <c r="X80" s="74">
        <v>489.6</v>
      </c>
      <c r="Y80" s="74">
        <v>489.6</v>
      </c>
      <c r="Z80" s="74">
        <v>489.6</v>
      </c>
      <c r="AA80" s="74">
        <v>479.4</v>
      </c>
      <c r="AB80" s="74">
        <v>489.6</v>
      </c>
      <c r="AC80" s="74">
        <v>489.6</v>
      </c>
      <c r="AD80" s="74">
        <v>489.6</v>
      </c>
      <c r="AE80" s="74">
        <v>469.2</v>
      </c>
      <c r="AF80" s="74">
        <v>489.6</v>
      </c>
      <c r="AG80" s="74">
        <v>489.6</v>
      </c>
      <c r="AH80" s="74">
        <v>489.6</v>
      </c>
      <c r="AI80" s="74">
        <v>489.6</v>
      </c>
      <c r="AJ80" s="74">
        <v>13387.05</v>
      </c>
    </row>
    <row r="81" spans="1:36" x14ac:dyDescent="0.25">
      <c r="A81" s="1"/>
      <c r="B81" s="72" t="s">
        <v>604</v>
      </c>
      <c r="C81" s="72" t="s">
        <v>966</v>
      </c>
      <c r="D81" s="72" t="s">
        <v>235</v>
      </c>
      <c r="E81" s="73" t="s">
        <v>562</v>
      </c>
      <c r="F81" s="74">
        <v>489.6</v>
      </c>
      <c r="G81" s="74">
        <v>489.6</v>
      </c>
      <c r="H81" s="74">
        <v>489.6</v>
      </c>
      <c r="I81" s="74">
        <v>489.6</v>
      </c>
      <c r="J81" s="74">
        <v>489.6</v>
      </c>
      <c r="K81" s="74">
        <v>489.6</v>
      </c>
      <c r="L81" s="74">
        <v>489.6</v>
      </c>
      <c r="M81" s="74">
        <v>214.2</v>
      </c>
      <c r="N81" s="74">
        <v>229.75</v>
      </c>
      <c r="O81" s="74">
        <v>239.7</v>
      </c>
      <c r="P81" s="74">
        <v>489.6</v>
      </c>
      <c r="Q81" s="74">
        <v>489.6</v>
      </c>
      <c r="R81" s="74">
        <v>489.6</v>
      </c>
      <c r="S81" s="74">
        <v>227.15</v>
      </c>
      <c r="T81" s="74">
        <v>214.7</v>
      </c>
      <c r="U81" s="74">
        <v>489.6</v>
      </c>
      <c r="V81" s="74">
        <v>489.6</v>
      </c>
      <c r="W81" s="74">
        <v>489.6</v>
      </c>
      <c r="X81" s="74">
        <v>489.6</v>
      </c>
      <c r="Y81" s="74">
        <v>489.6</v>
      </c>
      <c r="Z81" s="74">
        <v>489.6</v>
      </c>
      <c r="AA81" s="74">
        <v>464.6</v>
      </c>
      <c r="AB81" s="74">
        <v>489.6</v>
      </c>
      <c r="AC81" s="74">
        <v>489.6</v>
      </c>
      <c r="AD81" s="74">
        <v>489.6</v>
      </c>
      <c r="AE81" s="74">
        <v>463.5</v>
      </c>
      <c r="AF81" s="74">
        <v>489.6</v>
      </c>
      <c r="AG81" s="74">
        <v>489.6</v>
      </c>
      <c r="AH81" s="74">
        <v>489.6</v>
      </c>
      <c r="AI81" s="74">
        <v>489.6</v>
      </c>
      <c r="AJ81" s="74">
        <v>13314.4</v>
      </c>
    </row>
    <row r="82" spans="1:36" x14ac:dyDescent="0.25">
      <c r="A82" s="1"/>
      <c r="B82" s="72" t="s">
        <v>604</v>
      </c>
      <c r="C82" s="72" t="s">
        <v>967</v>
      </c>
      <c r="D82" s="72" t="s">
        <v>235</v>
      </c>
      <c r="E82" s="73" t="s">
        <v>562</v>
      </c>
      <c r="F82" s="74">
        <v>480</v>
      </c>
      <c r="G82" s="74">
        <v>480</v>
      </c>
      <c r="H82" s="74">
        <v>480</v>
      </c>
      <c r="I82" s="74">
        <v>480</v>
      </c>
      <c r="J82" s="74">
        <v>480</v>
      </c>
      <c r="K82" s="74">
        <v>480</v>
      </c>
      <c r="L82" s="74">
        <v>480</v>
      </c>
      <c r="M82" s="74">
        <v>186</v>
      </c>
      <c r="N82" s="74">
        <v>187.5</v>
      </c>
      <c r="O82" s="74">
        <v>227</v>
      </c>
      <c r="P82" s="74">
        <v>480</v>
      </c>
      <c r="Q82" s="74">
        <v>480</v>
      </c>
      <c r="R82" s="74">
        <v>480</v>
      </c>
      <c r="S82" s="74">
        <v>222</v>
      </c>
      <c r="T82" s="74">
        <v>158.69999999999999</v>
      </c>
      <c r="U82" s="74">
        <v>480</v>
      </c>
      <c r="V82" s="74">
        <v>480</v>
      </c>
      <c r="W82" s="74">
        <v>480</v>
      </c>
      <c r="X82" s="74">
        <v>484.7</v>
      </c>
      <c r="Y82" s="74">
        <v>484.8</v>
      </c>
      <c r="Z82" s="74">
        <v>484.8</v>
      </c>
      <c r="AA82" s="74">
        <v>452.25</v>
      </c>
      <c r="AB82" s="74">
        <v>484.8</v>
      </c>
      <c r="AC82" s="74">
        <v>475.7</v>
      </c>
      <c r="AD82" s="74">
        <v>484.8</v>
      </c>
      <c r="AE82" s="74">
        <v>457.4</v>
      </c>
      <c r="AF82" s="74">
        <v>484.8</v>
      </c>
      <c r="AG82" s="74">
        <v>479.75</v>
      </c>
      <c r="AH82" s="74">
        <v>484.8</v>
      </c>
      <c r="AI82" s="74">
        <v>484.8</v>
      </c>
      <c r="AJ82" s="74">
        <v>12964.6</v>
      </c>
    </row>
    <row r="83" spans="1:36" x14ac:dyDescent="0.25">
      <c r="A83" s="1"/>
      <c r="B83" s="72" t="s">
        <v>604</v>
      </c>
      <c r="C83" s="72" t="s">
        <v>968</v>
      </c>
      <c r="D83" s="72" t="s">
        <v>58</v>
      </c>
      <c r="E83" s="73" t="s">
        <v>562</v>
      </c>
      <c r="F83" s="74"/>
      <c r="G83" s="74"/>
      <c r="H83" s="74"/>
      <c r="I83" s="74"/>
      <c r="J83" s="74"/>
      <c r="K83" s="74"/>
      <c r="L83" s="74">
        <v>22</v>
      </c>
      <c r="M83" s="74">
        <v>78.7</v>
      </c>
      <c r="N83" s="74">
        <v>89.8</v>
      </c>
      <c r="O83" s="74">
        <v>33.35</v>
      </c>
      <c r="P83" s="74"/>
      <c r="Q83" s="74">
        <v>33.15</v>
      </c>
      <c r="R83" s="74">
        <v>107.15</v>
      </c>
      <c r="S83" s="74">
        <v>115.55</v>
      </c>
      <c r="T83" s="74">
        <v>141.65</v>
      </c>
      <c r="U83" s="74">
        <v>169.35</v>
      </c>
      <c r="V83" s="74">
        <v>179.2</v>
      </c>
      <c r="W83" s="74">
        <v>178</v>
      </c>
      <c r="X83" s="74">
        <v>179.2</v>
      </c>
      <c r="Y83" s="74">
        <v>176.75</v>
      </c>
      <c r="Z83" s="74">
        <v>138.94999999999999</v>
      </c>
      <c r="AA83" s="74">
        <v>152.30000000000001</v>
      </c>
      <c r="AB83" s="74">
        <v>126.4</v>
      </c>
      <c r="AC83" s="74">
        <v>177.95</v>
      </c>
      <c r="AD83" s="74">
        <v>183.35</v>
      </c>
      <c r="AE83" s="74">
        <v>186.05</v>
      </c>
      <c r="AF83" s="74">
        <v>166.45</v>
      </c>
      <c r="AG83" s="74">
        <v>147.6</v>
      </c>
      <c r="AH83" s="74">
        <v>187.75</v>
      </c>
      <c r="AI83" s="74">
        <v>180.45</v>
      </c>
      <c r="AJ83" s="74">
        <v>3151.1</v>
      </c>
    </row>
    <row r="84" spans="1:36" x14ac:dyDescent="0.25">
      <c r="A84" s="1"/>
      <c r="B84" s="72" t="s">
        <v>609</v>
      </c>
      <c r="C84" s="72" t="s">
        <v>1099</v>
      </c>
      <c r="D84" s="72" t="s">
        <v>1100</v>
      </c>
      <c r="E84" s="73" t="s">
        <v>563</v>
      </c>
      <c r="F84" s="74"/>
      <c r="G84" s="74"/>
      <c r="H84" s="74"/>
      <c r="I84" s="74"/>
      <c r="J84" s="74"/>
      <c r="K84" s="74"/>
      <c r="L84" s="74"/>
      <c r="M84" s="74"/>
      <c r="N84" s="74"/>
      <c r="O84" s="74">
        <v>2.5499999999999998</v>
      </c>
      <c r="P84" s="74">
        <v>382.38</v>
      </c>
      <c r="Q84" s="74">
        <v>444.95</v>
      </c>
      <c r="R84" s="74">
        <v>196.55</v>
      </c>
      <c r="S84" s="74">
        <v>414.1</v>
      </c>
      <c r="T84" s="74">
        <v>737.85</v>
      </c>
      <c r="U84" s="74">
        <v>746.55</v>
      </c>
      <c r="V84" s="74">
        <v>933.15</v>
      </c>
      <c r="W84" s="74">
        <v>1051.6500000000001</v>
      </c>
      <c r="X84" s="74">
        <v>1065.3</v>
      </c>
      <c r="Y84" s="74">
        <v>1070.5</v>
      </c>
      <c r="Z84" s="74">
        <v>1074.45</v>
      </c>
      <c r="AA84" s="74">
        <v>1065.3499999999999</v>
      </c>
      <c r="AB84" s="74">
        <v>1038</v>
      </c>
      <c r="AC84" s="74">
        <v>1030.3</v>
      </c>
      <c r="AD84" s="74">
        <v>1046.0150000000001</v>
      </c>
      <c r="AE84" s="74">
        <v>1073</v>
      </c>
      <c r="AF84" s="74">
        <v>1059.7</v>
      </c>
      <c r="AG84" s="74">
        <v>1052.24</v>
      </c>
      <c r="AH84" s="74">
        <v>818.96</v>
      </c>
      <c r="AI84" s="74">
        <v>252.25</v>
      </c>
      <c r="AJ84" s="74">
        <v>16555.794999999998</v>
      </c>
    </row>
    <row r="85" spans="1:36" x14ac:dyDescent="0.25">
      <c r="A85" s="1"/>
      <c r="B85" s="72" t="s">
        <v>609</v>
      </c>
      <c r="C85" s="72" t="s">
        <v>1099</v>
      </c>
      <c r="D85" s="72" t="s">
        <v>1101</v>
      </c>
      <c r="E85" s="73" t="s">
        <v>563</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82.935000000000002</v>
      </c>
      <c r="R85" s="74"/>
      <c r="S85" s="74">
        <v>281.75</v>
      </c>
      <c r="T85" s="74">
        <v>844.65</v>
      </c>
      <c r="U85" s="74">
        <v>852.95</v>
      </c>
      <c r="V85" s="74">
        <v>718.1</v>
      </c>
      <c r="W85" s="74">
        <v>554.25</v>
      </c>
      <c r="X85" s="74">
        <v>574.79999999999995</v>
      </c>
      <c r="Y85" s="74">
        <v>575.15</v>
      </c>
      <c r="Z85" s="74">
        <v>641</v>
      </c>
      <c r="AA85" s="74">
        <v>668.25</v>
      </c>
      <c r="AB85" s="74">
        <v>628</v>
      </c>
      <c r="AC85" s="74">
        <v>636.35</v>
      </c>
      <c r="AD85" s="74">
        <v>638.66999999999996</v>
      </c>
      <c r="AE85" s="74">
        <v>747.4</v>
      </c>
      <c r="AF85" s="74">
        <v>803.5</v>
      </c>
      <c r="AG85" s="74">
        <v>845.17</v>
      </c>
      <c r="AH85" s="74">
        <v>638.66999999999996</v>
      </c>
      <c r="AI85" s="74"/>
      <c r="AJ85" s="74">
        <v>20134.165000000001</v>
      </c>
    </row>
    <row r="86" spans="1:36" x14ac:dyDescent="0.25">
      <c r="A86" s="1"/>
      <c r="B86" s="72" t="s">
        <v>582</v>
      </c>
      <c r="C86" s="72" t="s">
        <v>1102</v>
      </c>
      <c r="D86" s="72" t="s">
        <v>1102</v>
      </c>
      <c r="E86" s="73" t="s">
        <v>564</v>
      </c>
      <c r="F86" s="74">
        <v>732.6</v>
      </c>
      <c r="G86" s="74">
        <v>610.68499999999995</v>
      </c>
      <c r="H86" s="74">
        <v>729.91</v>
      </c>
      <c r="I86" s="74">
        <v>482.95499999999998</v>
      </c>
      <c r="J86" s="74">
        <v>607.45000000000005</v>
      </c>
      <c r="K86" s="74">
        <v>522.6</v>
      </c>
      <c r="L86" s="74">
        <v>733.55</v>
      </c>
      <c r="M86" s="74">
        <v>656.95</v>
      </c>
      <c r="N86" s="74">
        <v>538.15</v>
      </c>
      <c r="O86" s="74">
        <v>544.6</v>
      </c>
      <c r="P86" s="74">
        <v>718</v>
      </c>
      <c r="Q86" s="74">
        <v>717.9</v>
      </c>
      <c r="R86" s="74">
        <v>718.2</v>
      </c>
      <c r="S86" s="74">
        <v>729</v>
      </c>
      <c r="T86" s="74">
        <v>730.8</v>
      </c>
      <c r="U86" s="74">
        <v>696.65</v>
      </c>
      <c r="V86" s="74">
        <v>564.35</v>
      </c>
      <c r="W86" s="74">
        <v>572.29999999999995</v>
      </c>
      <c r="X86" s="74">
        <v>704.35</v>
      </c>
      <c r="Y86" s="74">
        <v>706.85</v>
      </c>
      <c r="Z86" s="74">
        <v>726.95</v>
      </c>
      <c r="AA86" s="74">
        <v>703.2</v>
      </c>
      <c r="AB86" s="74">
        <v>724.6</v>
      </c>
      <c r="AC86" s="74">
        <v>681.25</v>
      </c>
      <c r="AD86" s="74">
        <v>645.20000000000005</v>
      </c>
      <c r="AE86" s="74">
        <v>627.54999999999995</v>
      </c>
      <c r="AF86" s="74">
        <v>542.70000000000005</v>
      </c>
      <c r="AG86" s="74">
        <v>676.3</v>
      </c>
      <c r="AH86" s="74">
        <v>514.29999999999995</v>
      </c>
      <c r="AI86" s="74">
        <v>656.6</v>
      </c>
      <c r="AJ86" s="74">
        <v>19516.5</v>
      </c>
    </row>
    <row r="87" spans="1:36" x14ac:dyDescent="0.25">
      <c r="A87" s="1"/>
      <c r="B87" s="72" t="s">
        <v>605</v>
      </c>
      <c r="C87" s="72" t="s">
        <v>1103</v>
      </c>
      <c r="D87" s="72" t="s">
        <v>58</v>
      </c>
      <c r="E87" s="73" t="s">
        <v>565</v>
      </c>
      <c r="F87" s="74">
        <v>51.65</v>
      </c>
      <c r="G87" s="74">
        <v>32.585970000000003</v>
      </c>
      <c r="H87" s="74">
        <v>23.621210000000001</v>
      </c>
      <c r="I87" s="74">
        <v>31.77664</v>
      </c>
      <c r="J87" s="74">
        <v>41.9</v>
      </c>
      <c r="K87" s="74">
        <v>70.900000000000006</v>
      </c>
      <c r="L87" s="74">
        <v>41.1</v>
      </c>
      <c r="M87" s="74">
        <v>47.85</v>
      </c>
      <c r="N87" s="74">
        <v>22.7</v>
      </c>
      <c r="O87" s="74">
        <v>78.2</v>
      </c>
      <c r="P87" s="74">
        <v>76.8</v>
      </c>
      <c r="Q87" s="74">
        <v>62.7</v>
      </c>
      <c r="R87" s="74">
        <v>84.95</v>
      </c>
      <c r="S87" s="74">
        <v>50.25</v>
      </c>
      <c r="T87" s="74">
        <v>10.5</v>
      </c>
      <c r="U87" s="74">
        <v>101.5</v>
      </c>
      <c r="V87" s="74">
        <v>174.55</v>
      </c>
      <c r="W87" s="74">
        <v>30.3</v>
      </c>
      <c r="X87" s="74">
        <v>172.8</v>
      </c>
      <c r="Y87" s="74">
        <v>282</v>
      </c>
      <c r="Z87" s="74">
        <v>281.3</v>
      </c>
      <c r="AA87" s="74">
        <v>258</v>
      </c>
      <c r="AB87" s="74">
        <v>255.5</v>
      </c>
      <c r="AC87" s="74">
        <v>213.4</v>
      </c>
      <c r="AD87" s="74">
        <v>222.95</v>
      </c>
      <c r="AE87" s="74">
        <v>82.4</v>
      </c>
      <c r="AF87" s="74">
        <v>45.45</v>
      </c>
      <c r="AG87" s="74">
        <v>63.5</v>
      </c>
      <c r="AH87" s="74">
        <v>25</v>
      </c>
      <c r="AI87" s="74">
        <v>24.7</v>
      </c>
      <c r="AJ87" s="74">
        <v>2960.8338199999998</v>
      </c>
    </row>
    <row r="88" spans="1:36" x14ac:dyDescent="0.25">
      <c r="A88" s="1"/>
      <c r="B88" s="72" t="s">
        <v>583</v>
      </c>
      <c r="C88" s="72" t="s">
        <v>1104</v>
      </c>
      <c r="D88" s="72" t="s">
        <v>58</v>
      </c>
      <c r="E88" s="73" t="s">
        <v>565</v>
      </c>
      <c r="F88" s="74">
        <v>47.25</v>
      </c>
      <c r="G88" s="74">
        <v>42.391385</v>
      </c>
      <c r="H88" s="74">
        <v>31.941389999999998</v>
      </c>
      <c r="I88" s="74">
        <v>25.49812</v>
      </c>
      <c r="J88" s="74">
        <v>27.3</v>
      </c>
      <c r="K88" s="74">
        <v>52</v>
      </c>
      <c r="L88" s="74">
        <v>26.8</v>
      </c>
      <c r="M88" s="74">
        <v>53.35</v>
      </c>
      <c r="N88" s="74">
        <v>16.05</v>
      </c>
      <c r="O88" s="74">
        <v>76.150000000000006</v>
      </c>
      <c r="P88" s="74">
        <v>63.95</v>
      </c>
      <c r="Q88" s="74">
        <v>109.9</v>
      </c>
      <c r="R88" s="74">
        <v>119.35</v>
      </c>
      <c r="S88" s="74">
        <v>55.55</v>
      </c>
      <c r="T88" s="74">
        <v>14.1</v>
      </c>
      <c r="U88" s="74">
        <v>128.9</v>
      </c>
      <c r="V88" s="74">
        <v>232.7</v>
      </c>
      <c r="W88" s="74">
        <v>30.55</v>
      </c>
      <c r="X88" s="74">
        <v>234.1</v>
      </c>
      <c r="Y88" s="74">
        <v>365.15</v>
      </c>
      <c r="Z88" s="74">
        <v>363.8</v>
      </c>
      <c r="AA88" s="74">
        <v>322.85000000000002</v>
      </c>
      <c r="AB88" s="74">
        <v>325.2</v>
      </c>
      <c r="AC88" s="74">
        <v>286.39999999999998</v>
      </c>
      <c r="AD88" s="74">
        <v>300.5</v>
      </c>
      <c r="AE88" s="74">
        <v>137.35</v>
      </c>
      <c r="AF88" s="74">
        <v>55.25</v>
      </c>
      <c r="AG88" s="74">
        <v>89.55</v>
      </c>
      <c r="AH88" s="74">
        <v>30.95</v>
      </c>
      <c r="AI88" s="74">
        <v>19.850000000000001</v>
      </c>
      <c r="AJ88" s="74">
        <v>3684.680895</v>
      </c>
    </row>
    <row r="89" spans="1:36" x14ac:dyDescent="0.25">
      <c r="A89" s="1"/>
      <c r="B89" s="72" t="s">
        <v>590</v>
      </c>
      <c r="C89" s="72" t="s">
        <v>969</v>
      </c>
      <c r="D89" s="72" t="s">
        <v>235</v>
      </c>
      <c r="E89" s="73" t="s">
        <v>562</v>
      </c>
      <c r="F89" s="74">
        <v>85.65</v>
      </c>
      <c r="G89" s="74">
        <v>85.691999999999993</v>
      </c>
      <c r="H89" s="74">
        <v>83.487499999999997</v>
      </c>
      <c r="I89" s="74">
        <v>84.566500000000005</v>
      </c>
      <c r="J89" s="74">
        <v>84.55</v>
      </c>
      <c r="K89" s="74">
        <v>83.2</v>
      </c>
      <c r="L89" s="74">
        <v>81.95</v>
      </c>
      <c r="M89" s="74">
        <v>82.95</v>
      </c>
      <c r="N89" s="74">
        <v>82.5</v>
      </c>
      <c r="O89" s="74">
        <v>82.15</v>
      </c>
      <c r="P89" s="74">
        <v>83.85</v>
      </c>
      <c r="Q89" s="74">
        <v>84.8</v>
      </c>
      <c r="R89" s="74">
        <v>84.75</v>
      </c>
      <c r="S89" s="74">
        <v>84.45</v>
      </c>
      <c r="T89" s="74">
        <v>71.8</v>
      </c>
      <c r="U89" s="74">
        <v>83.05</v>
      </c>
      <c r="V89" s="74">
        <v>83.35</v>
      </c>
      <c r="W89" s="74">
        <v>83.35</v>
      </c>
      <c r="X89" s="74">
        <v>85.05</v>
      </c>
      <c r="Y89" s="74">
        <v>84.35</v>
      </c>
      <c r="Z89" s="74">
        <v>85.05</v>
      </c>
      <c r="AA89" s="74">
        <v>84.9</v>
      </c>
      <c r="AB89" s="74">
        <v>85.2</v>
      </c>
      <c r="AC89" s="74">
        <v>77.55</v>
      </c>
      <c r="AD89" s="74">
        <v>86.25</v>
      </c>
      <c r="AE89" s="74">
        <v>84.65</v>
      </c>
      <c r="AF89" s="74">
        <v>84.7</v>
      </c>
      <c r="AG89" s="74">
        <v>85.7</v>
      </c>
      <c r="AH89" s="74">
        <v>86.15</v>
      </c>
      <c r="AI89" s="74">
        <v>85.7</v>
      </c>
      <c r="AJ89" s="74">
        <v>2511.346</v>
      </c>
    </row>
    <row r="90" spans="1:36" x14ac:dyDescent="0.25">
      <c r="A90" s="1"/>
      <c r="B90" s="72" t="s">
        <v>574</v>
      </c>
      <c r="C90" s="72" t="s">
        <v>970</v>
      </c>
      <c r="D90" s="72" t="s">
        <v>58</v>
      </c>
      <c r="E90" s="73" t="s">
        <v>562</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442.15</v>
      </c>
      <c r="R90" s="74">
        <v>441.9</v>
      </c>
      <c r="S90" s="74">
        <v>442.85</v>
      </c>
      <c r="T90" s="74">
        <v>442.65</v>
      </c>
      <c r="U90" s="74">
        <v>441.95</v>
      </c>
      <c r="V90" s="74">
        <v>443.4</v>
      </c>
      <c r="W90" s="74">
        <v>442.65</v>
      </c>
      <c r="X90" s="74">
        <v>443.75</v>
      </c>
      <c r="Y90" s="74">
        <v>442.7</v>
      </c>
      <c r="Z90" s="74">
        <v>443.7</v>
      </c>
      <c r="AA90" s="74">
        <v>444.6</v>
      </c>
      <c r="AB90" s="74">
        <v>444.55</v>
      </c>
      <c r="AC90" s="74">
        <v>445.25</v>
      </c>
      <c r="AD90" s="74">
        <v>433.95</v>
      </c>
      <c r="AE90" s="74">
        <v>443.95</v>
      </c>
      <c r="AF90" s="74">
        <v>443.3</v>
      </c>
      <c r="AG90" s="74">
        <v>443</v>
      </c>
      <c r="AH90" s="74">
        <v>443.05</v>
      </c>
      <c r="AI90" s="74">
        <v>443.9</v>
      </c>
      <c r="AJ90" s="74">
        <v>13263.79292</v>
      </c>
    </row>
    <row r="91" spans="1:36" x14ac:dyDescent="0.25">
      <c r="A91" s="1"/>
      <c r="B91" s="72" t="s">
        <v>591</v>
      </c>
      <c r="C91" s="72" t="s">
        <v>971</v>
      </c>
      <c r="D91" s="72" t="s">
        <v>58</v>
      </c>
      <c r="E91" s="73" t="s">
        <v>562</v>
      </c>
      <c r="F91" s="74">
        <v>449.7</v>
      </c>
      <c r="G91" s="74">
        <v>448.935</v>
      </c>
      <c r="H91" s="74">
        <v>448.6</v>
      </c>
      <c r="I91" s="74">
        <v>448.255</v>
      </c>
      <c r="J91" s="74">
        <v>446.05</v>
      </c>
      <c r="K91" s="74">
        <v>176.2</v>
      </c>
      <c r="L91" s="74">
        <v>229.95</v>
      </c>
      <c r="M91" s="74">
        <v>343.85</v>
      </c>
      <c r="N91" s="74">
        <v>444.6</v>
      </c>
      <c r="O91" s="74">
        <v>444.2</v>
      </c>
      <c r="P91" s="74">
        <v>444.1</v>
      </c>
      <c r="Q91" s="74">
        <v>444.05</v>
      </c>
      <c r="R91" s="74">
        <v>444.45</v>
      </c>
      <c r="S91" s="74">
        <v>444.15</v>
      </c>
      <c r="T91" s="74">
        <v>444</v>
      </c>
      <c r="U91" s="74">
        <v>132.35</v>
      </c>
      <c r="V91" s="74">
        <v>150.80000000000001</v>
      </c>
      <c r="W91" s="74">
        <v>446.1</v>
      </c>
      <c r="X91" s="74">
        <v>446.4</v>
      </c>
      <c r="Y91" s="74">
        <v>446.35</v>
      </c>
      <c r="Z91" s="74">
        <v>445.25</v>
      </c>
      <c r="AA91" s="74">
        <v>443.95</v>
      </c>
      <c r="AB91" s="74">
        <v>443.85</v>
      </c>
      <c r="AC91" s="74">
        <v>443.8</v>
      </c>
      <c r="AD91" s="74">
        <v>443.4</v>
      </c>
      <c r="AE91" s="74">
        <v>440.35</v>
      </c>
      <c r="AF91" s="74">
        <v>330.9</v>
      </c>
      <c r="AG91" s="74">
        <v>443.9</v>
      </c>
      <c r="AH91" s="74">
        <v>443.25</v>
      </c>
      <c r="AI91" s="74">
        <v>443.5</v>
      </c>
      <c r="AJ91" s="74">
        <v>12045.24</v>
      </c>
    </row>
    <row r="92" spans="1:36" x14ac:dyDescent="0.25">
      <c r="A92" s="1"/>
      <c r="B92" s="72" t="s">
        <v>578</v>
      </c>
      <c r="C92" s="72" t="s">
        <v>1105</v>
      </c>
      <c r="D92" s="72" t="s">
        <v>58</v>
      </c>
      <c r="E92" s="73" t="s">
        <v>563</v>
      </c>
      <c r="F92" s="74"/>
      <c r="G92" s="74">
        <v>87.974999999999994</v>
      </c>
      <c r="H92" s="74"/>
      <c r="I92" s="74"/>
      <c r="J92" s="74"/>
      <c r="K92" s="74"/>
      <c r="L92" s="74"/>
      <c r="M92" s="74"/>
      <c r="N92" s="74"/>
      <c r="O92" s="74"/>
      <c r="P92" s="74"/>
      <c r="Q92" s="74"/>
      <c r="R92" s="74"/>
      <c r="S92" s="74"/>
      <c r="T92" s="74"/>
      <c r="U92" s="74"/>
      <c r="V92" s="74"/>
      <c r="W92" s="74"/>
      <c r="X92" s="74"/>
      <c r="Y92" s="74"/>
      <c r="Z92" s="74">
        <v>0.9</v>
      </c>
      <c r="AA92" s="74"/>
      <c r="AB92" s="74"/>
      <c r="AC92" s="74"/>
      <c r="AD92" s="74"/>
      <c r="AE92" s="74"/>
      <c r="AF92" s="74"/>
      <c r="AG92" s="74"/>
      <c r="AH92" s="74"/>
      <c r="AI92" s="74"/>
      <c r="AJ92" s="74">
        <v>88.875</v>
      </c>
    </row>
    <row r="93" spans="1:36" x14ac:dyDescent="0.25">
      <c r="A93" s="1"/>
      <c r="B93" s="72" t="s">
        <v>578</v>
      </c>
      <c r="C93" s="72" t="s">
        <v>1106</v>
      </c>
      <c r="D93" s="72" t="s">
        <v>58</v>
      </c>
      <c r="E93" s="73" t="s">
        <v>563</v>
      </c>
      <c r="F93" s="74"/>
      <c r="G93" s="74"/>
      <c r="H93" s="74"/>
      <c r="I93" s="74"/>
      <c r="J93" s="74"/>
      <c r="K93" s="74"/>
      <c r="L93" s="74"/>
      <c r="M93" s="74"/>
      <c r="N93" s="74"/>
      <c r="O93" s="74"/>
      <c r="P93" s="74"/>
      <c r="Q93" s="74"/>
      <c r="R93" s="74"/>
      <c r="S93" s="74"/>
      <c r="T93" s="74"/>
      <c r="U93" s="74"/>
      <c r="V93" s="74"/>
      <c r="W93" s="74"/>
      <c r="X93" s="74"/>
      <c r="Y93" s="74"/>
      <c r="Z93" s="74">
        <v>1.65</v>
      </c>
      <c r="AA93" s="74"/>
      <c r="AB93" s="74"/>
      <c r="AC93" s="74"/>
      <c r="AD93" s="74"/>
      <c r="AE93" s="74"/>
      <c r="AF93" s="74"/>
      <c r="AG93" s="74"/>
      <c r="AH93" s="74">
        <v>1.35</v>
      </c>
      <c r="AI93" s="74"/>
      <c r="AJ93" s="74">
        <v>3</v>
      </c>
    </row>
    <row r="94" spans="1:36" x14ac:dyDescent="0.25">
      <c r="A94" s="1"/>
      <c r="B94" s="72" t="s">
        <v>576</v>
      </c>
      <c r="C94" s="72" t="s">
        <v>972</v>
      </c>
      <c r="D94" s="72" t="s">
        <v>58</v>
      </c>
      <c r="E94" s="73" t="s">
        <v>562</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2161.4</v>
      </c>
      <c r="R94" s="74">
        <v>2160.8000000000002</v>
      </c>
      <c r="S94" s="74">
        <v>2118.85</v>
      </c>
      <c r="T94" s="74">
        <v>2158.9</v>
      </c>
      <c r="U94" s="74">
        <v>2160.65</v>
      </c>
      <c r="V94" s="74">
        <v>1630.95</v>
      </c>
      <c r="W94" s="74">
        <v>2166.9499999999998</v>
      </c>
      <c r="X94" s="74">
        <v>2171.8000000000002</v>
      </c>
      <c r="Y94" s="74">
        <v>2164.25</v>
      </c>
      <c r="Z94" s="74">
        <v>2171.35</v>
      </c>
      <c r="AA94" s="74">
        <v>2154.25</v>
      </c>
      <c r="AB94" s="74">
        <v>2123.0500000000002</v>
      </c>
      <c r="AC94" s="74">
        <v>2158.75</v>
      </c>
      <c r="AD94" s="74">
        <v>2163.9</v>
      </c>
      <c r="AE94" s="74">
        <v>2162.6999999999998</v>
      </c>
      <c r="AF94" s="74">
        <v>2175.3000000000002</v>
      </c>
      <c r="AG94" s="74">
        <v>2167.35</v>
      </c>
      <c r="AH94" s="74">
        <v>2177.8000000000002</v>
      </c>
      <c r="AI94" s="74">
        <v>2167.25</v>
      </c>
      <c r="AJ94" s="74">
        <v>64075.387625000003</v>
      </c>
    </row>
    <row r="95" spans="1:36" x14ac:dyDescent="0.25">
      <c r="A95" s="1"/>
      <c r="B95" s="72" t="s">
        <v>579</v>
      </c>
      <c r="C95" s="72" t="s">
        <v>973</v>
      </c>
      <c r="D95" s="72" t="s">
        <v>58</v>
      </c>
      <c r="E95" s="73" t="s">
        <v>562</v>
      </c>
      <c r="F95" s="74"/>
      <c r="G95" s="74"/>
      <c r="H95" s="74"/>
      <c r="I95" s="74"/>
      <c r="J95" s="74">
        <v>32.9</v>
      </c>
      <c r="K95" s="74">
        <v>54.5</v>
      </c>
      <c r="L95" s="74">
        <v>82.65</v>
      </c>
      <c r="M95" s="74">
        <v>73.8</v>
      </c>
      <c r="N95" s="74">
        <v>59.15</v>
      </c>
      <c r="O95" s="74">
        <v>48.9</v>
      </c>
      <c r="P95" s="74">
        <v>50.45</v>
      </c>
      <c r="Q95" s="74">
        <v>50.25</v>
      </c>
      <c r="R95" s="74">
        <v>50.4</v>
      </c>
      <c r="S95" s="74">
        <v>50.35</v>
      </c>
      <c r="T95" s="74">
        <v>50.3</v>
      </c>
      <c r="U95" s="74">
        <v>36.234999999999999</v>
      </c>
      <c r="V95" s="74">
        <v>36</v>
      </c>
      <c r="W95" s="74">
        <v>36</v>
      </c>
      <c r="X95" s="74">
        <v>36</v>
      </c>
      <c r="Y95" s="74">
        <v>27.9</v>
      </c>
      <c r="Z95" s="74">
        <v>13.85</v>
      </c>
      <c r="AA95" s="74">
        <v>50</v>
      </c>
      <c r="AB95" s="74">
        <v>50</v>
      </c>
      <c r="AC95" s="74">
        <v>50.4</v>
      </c>
      <c r="AD95" s="74">
        <v>50.4</v>
      </c>
      <c r="AE95" s="74">
        <v>50.4</v>
      </c>
      <c r="AF95" s="74">
        <v>48.65</v>
      </c>
      <c r="AG95" s="74">
        <v>68.650000000000006</v>
      </c>
      <c r="AH95" s="74">
        <v>85.65</v>
      </c>
      <c r="AI95" s="74">
        <v>79.75</v>
      </c>
      <c r="AJ95" s="74">
        <v>1323.5350000000001</v>
      </c>
    </row>
    <row r="96" spans="1:36" x14ac:dyDescent="0.25">
      <c r="A96" s="1"/>
      <c r="B96" s="72" t="s">
        <v>90</v>
      </c>
      <c r="C96" s="72" t="s">
        <v>974</v>
      </c>
      <c r="D96" s="72" t="s">
        <v>58</v>
      </c>
      <c r="E96" s="73" t="s">
        <v>562</v>
      </c>
      <c r="F96" s="74">
        <v>13450.75</v>
      </c>
      <c r="G96" s="74">
        <v>11195.95</v>
      </c>
      <c r="H96" s="74">
        <v>1672.29</v>
      </c>
      <c r="I96" s="74">
        <v>13405.74</v>
      </c>
      <c r="J96" s="74">
        <v>13385.35</v>
      </c>
      <c r="K96" s="74">
        <v>13395.8</v>
      </c>
      <c r="L96" s="74">
        <v>5973.9</v>
      </c>
      <c r="M96" s="74">
        <v>929.5</v>
      </c>
      <c r="N96" s="74"/>
      <c r="O96" s="74">
        <v>5953.05</v>
      </c>
      <c r="P96" s="74">
        <v>9064.7000000000007</v>
      </c>
      <c r="Q96" s="74">
        <v>9077.9500000000007</v>
      </c>
      <c r="R96" s="74">
        <v>8976.5499999999993</v>
      </c>
      <c r="S96" s="74">
        <v>9043.1</v>
      </c>
      <c r="T96" s="74">
        <v>9053.65</v>
      </c>
      <c r="U96" s="74">
        <v>9017</v>
      </c>
      <c r="V96" s="74">
        <v>8995.4</v>
      </c>
      <c r="W96" s="74">
        <v>9044.85</v>
      </c>
      <c r="X96" s="74">
        <v>9085.15</v>
      </c>
      <c r="Y96" s="74">
        <v>12231.45</v>
      </c>
      <c r="Z96" s="74">
        <v>13407.4</v>
      </c>
      <c r="AA96" s="74">
        <v>13387.35</v>
      </c>
      <c r="AB96" s="74">
        <v>13142.5</v>
      </c>
      <c r="AC96" s="74">
        <v>13301.5</v>
      </c>
      <c r="AD96" s="74">
        <v>13296.75</v>
      </c>
      <c r="AE96" s="74">
        <v>13417.95</v>
      </c>
      <c r="AF96" s="74">
        <v>13419.25</v>
      </c>
      <c r="AG96" s="74">
        <v>13409.75</v>
      </c>
      <c r="AH96" s="74">
        <v>13419.05</v>
      </c>
      <c r="AI96" s="74">
        <v>13380.55</v>
      </c>
      <c r="AJ96" s="74">
        <v>306534.18</v>
      </c>
    </row>
    <row r="97" spans="1:36" x14ac:dyDescent="0.25">
      <c r="A97" s="1"/>
      <c r="B97" s="72" t="s">
        <v>90</v>
      </c>
      <c r="C97" s="72" t="s">
        <v>93</v>
      </c>
      <c r="D97" s="72" t="s">
        <v>1086</v>
      </c>
      <c r="E97" s="73" t="s">
        <v>563</v>
      </c>
      <c r="F97" s="74">
        <v>3231.4</v>
      </c>
      <c r="G97" s="74">
        <v>3230.39</v>
      </c>
      <c r="H97" s="74">
        <v>3268.2449999999999</v>
      </c>
      <c r="I97" s="74">
        <v>2988.66</v>
      </c>
      <c r="J97" s="74">
        <v>3168.65</v>
      </c>
      <c r="K97" s="74">
        <v>3581.95</v>
      </c>
      <c r="L97" s="74">
        <v>3771.95</v>
      </c>
      <c r="M97" s="74">
        <v>3596.7</v>
      </c>
      <c r="N97" s="74">
        <v>3396.05</v>
      </c>
      <c r="O97" s="74">
        <v>3100.9</v>
      </c>
      <c r="P97" s="74">
        <v>3215.75</v>
      </c>
      <c r="Q97" s="74">
        <v>3584.8</v>
      </c>
      <c r="R97" s="74">
        <v>3299.8</v>
      </c>
      <c r="S97" s="74">
        <v>3341.3</v>
      </c>
      <c r="T97" s="74">
        <v>2961.1</v>
      </c>
      <c r="U97" s="74">
        <v>3043.9</v>
      </c>
      <c r="V97" s="74">
        <v>3356.15</v>
      </c>
      <c r="W97" s="74">
        <v>2847.35</v>
      </c>
      <c r="X97" s="74">
        <v>3053.65</v>
      </c>
      <c r="Y97" s="74">
        <v>3024.95</v>
      </c>
      <c r="Z97" s="74">
        <v>3063.1</v>
      </c>
      <c r="AA97" s="74">
        <v>3193</v>
      </c>
      <c r="AB97" s="74">
        <v>2934.05</v>
      </c>
      <c r="AC97" s="74">
        <v>3055.6</v>
      </c>
      <c r="AD97" s="74">
        <v>3094.75</v>
      </c>
      <c r="AE97" s="74">
        <v>3021.85</v>
      </c>
      <c r="AF97" s="74">
        <v>2997.45</v>
      </c>
      <c r="AG97" s="74">
        <v>2990.2</v>
      </c>
      <c r="AH97" s="74">
        <v>3036.6</v>
      </c>
      <c r="AI97" s="74">
        <v>2947.35</v>
      </c>
      <c r="AJ97" s="74">
        <v>95397.595000000001</v>
      </c>
    </row>
    <row r="98" spans="1:36" x14ac:dyDescent="0.25">
      <c r="A98" s="1"/>
      <c r="B98" s="72" t="s">
        <v>90</v>
      </c>
      <c r="C98" s="72" t="s">
        <v>93</v>
      </c>
      <c r="D98" s="72" t="s">
        <v>1087</v>
      </c>
      <c r="E98" s="73" t="s">
        <v>563</v>
      </c>
      <c r="F98" s="74">
        <v>3255.7</v>
      </c>
      <c r="G98" s="74">
        <v>3265.37</v>
      </c>
      <c r="H98" s="74">
        <v>3271.86</v>
      </c>
      <c r="I98" s="74">
        <v>2990.33</v>
      </c>
      <c r="J98" s="74">
        <v>3167.35</v>
      </c>
      <c r="K98" s="74">
        <v>3608.15</v>
      </c>
      <c r="L98" s="74">
        <v>4018.15</v>
      </c>
      <c r="M98" s="74">
        <v>3791.75</v>
      </c>
      <c r="N98" s="74">
        <v>3520.8</v>
      </c>
      <c r="O98" s="74">
        <v>3205.95</v>
      </c>
      <c r="P98" s="74">
        <v>2861.75</v>
      </c>
      <c r="Q98" s="74"/>
      <c r="R98" s="74"/>
      <c r="S98" s="74"/>
      <c r="T98" s="74">
        <v>2849.35</v>
      </c>
      <c r="U98" s="74">
        <v>517.29999999999995</v>
      </c>
      <c r="V98" s="74"/>
      <c r="W98" s="74">
        <v>2222.5</v>
      </c>
      <c r="X98" s="74">
        <v>3050.8</v>
      </c>
      <c r="Y98" s="74">
        <v>3025.1</v>
      </c>
      <c r="Z98" s="74">
        <v>3068.6</v>
      </c>
      <c r="AA98" s="74">
        <v>3200.4</v>
      </c>
      <c r="AB98" s="74">
        <v>2930.85</v>
      </c>
      <c r="AC98" s="74">
        <v>3055.6</v>
      </c>
      <c r="AD98" s="74">
        <v>3140.5</v>
      </c>
      <c r="AE98" s="74">
        <v>3028.7</v>
      </c>
      <c r="AF98" s="74">
        <v>3015.9</v>
      </c>
      <c r="AG98" s="74">
        <v>3019.8</v>
      </c>
      <c r="AH98" s="74">
        <v>3059.75</v>
      </c>
      <c r="AI98" s="74">
        <v>2969.85</v>
      </c>
      <c r="AJ98" s="74">
        <v>79112.160000000003</v>
      </c>
    </row>
    <row r="99" spans="1:36" x14ac:dyDescent="0.25">
      <c r="A99" s="1"/>
      <c r="B99" s="72" t="s">
        <v>90</v>
      </c>
      <c r="C99" s="72" t="s">
        <v>93</v>
      </c>
      <c r="D99" s="72" t="s">
        <v>371</v>
      </c>
      <c r="E99" s="73" t="s">
        <v>563</v>
      </c>
      <c r="F99" s="74">
        <v>3251.05</v>
      </c>
      <c r="G99" s="74">
        <v>3267.43</v>
      </c>
      <c r="H99" s="74">
        <v>3273.5549999999998</v>
      </c>
      <c r="I99" s="74">
        <v>2994.04</v>
      </c>
      <c r="J99" s="74">
        <v>3168.8</v>
      </c>
      <c r="K99" s="74">
        <v>3607.9</v>
      </c>
      <c r="L99" s="74">
        <v>4022.5</v>
      </c>
      <c r="M99" s="74">
        <v>3804.25</v>
      </c>
      <c r="N99" s="74">
        <v>3037.55</v>
      </c>
      <c r="O99" s="74">
        <v>3211.8</v>
      </c>
      <c r="P99" s="74">
        <v>3283.4</v>
      </c>
      <c r="Q99" s="74">
        <v>3858.75</v>
      </c>
      <c r="R99" s="74">
        <v>3455.7</v>
      </c>
      <c r="S99" s="74">
        <v>3517.35</v>
      </c>
      <c r="T99" s="74">
        <v>2972.8</v>
      </c>
      <c r="U99" s="74">
        <v>3151.55</v>
      </c>
      <c r="V99" s="74">
        <v>3546.95</v>
      </c>
      <c r="W99" s="74">
        <v>2849</v>
      </c>
      <c r="X99" s="74">
        <v>3049.8</v>
      </c>
      <c r="Y99" s="74">
        <v>3027.3</v>
      </c>
      <c r="Z99" s="74">
        <v>3072.05</v>
      </c>
      <c r="AA99" s="74">
        <v>3201.6</v>
      </c>
      <c r="AB99" s="74">
        <v>2933.2</v>
      </c>
      <c r="AC99" s="74">
        <v>3055.9</v>
      </c>
      <c r="AD99" s="74">
        <v>3096.45</v>
      </c>
      <c r="AE99" s="74">
        <v>3035.45</v>
      </c>
      <c r="AF99" s="74">
        <v>3011.2</v>
      </c>
      <c r="AG99" s="74">
        <v>3017.35</v>
      </c>
      <c r="AH99" s="74">
        <v>3059.15</v>
      </c>
      <c r="AI99" s="74">
        <v>2966.9</v>
      </c>
      <c r="AJ99" s="74">
        <v>96800.725000000006</v>
      </c>
    </row>
    <row r="100" spans="1:36" x14ac:dyDescent="0.25">
      <c r="A100" s="1"/>
      <c r="B100" s="72" t="s">
        <v>90</v>
      </c>
      <c r="C100" s="72" t="s">
        <v>93</v>
      </c>
      <c r="D100" s="72" t="s">
        <v>1059</v>
      </c>
      <c r="E100" s="73" t="s">
        <v>563</v>
      </c>
      <c r="F100" s="74">
        <v>5592.5</v>
      </c>
      <c r="G100" s="74">
        <v>5571.8649999999998</v>
      </c>
      <c r="H100" s="74">
        <v>5622.4750000000004</v>
      </c>
      <c r="I100" s="74">
        <v>5390.81</v>
      </c>
      <c r="J100" s="74">
        <v>5538.25</v>
      </c>
      <c r="K100" s="74">
        <v>5879.15</v>
      </c>
      <c r="L100" s="74">
        <v>6211.85</v>
      </c>
      <c r="M100" s="74">
        <v>6053.8</v>
      </c>
      <c r="N100" s="74">
        <v>5551.1</v>
      </c>
      <c r="O100" s="74">
        <v>5536.25</v>
      </c>
      <c r="P100" s="74">
        <v>5372.6</v>
      </c>
      <c r="Q100" s="74">
        <v>4024.65</v>
      </c>
      <c r="R100" s="74">
        <v>3783.5</v>
      </c>
      <c r="S100" s="74">
        <v>3821.95</v>
      </c>
      <c r="T100" s="74">
        <v>5140</v>
      </c>
      <c r="U100" s="74">
        <v>3931.3</v>
      </c>
      <c r="V100" s="74">
        <v>3833.9</v>
      </c>
      <c r="W100" s="74">
        <v>4736.8</v>
      </c>
      <c r="X100" s="74">
        <v>5408.85</v>
      </c>
      <c r="Y100" s="74">
        <v>5302.8</v>
      </c>
      <c r="Z100" s="74">
        <v>5361.4</v>
      </c>
      <c r="AA100" s="74">
        <v>5525.35</v>
      </c>
      <c r="AB100" s="74">
        <v>5277.6</v>
      </c>
      <c r="AC100" s="74">
        <v>5416.7</v>
      </c>
      <c r="AD100" s="74">
        <v>5449.15</v>
      </c>
      <c r="AE100" s="74">
        <v>5386.55</v>
      </c>
      <c r="AF100" s="74">
        <v>5374.6</v>
      </c>
      <c r="AG100" s="74">
        <v>5405.9</v>
      </c>
      <c r="AH100" s="74">
        <v>5436.3</v>
      </c>
      <c r="AI100" s="74">
        <v>5364.5</v>
      </c>
      <c r="AJ100" s="74">
        <v>156302.45000000001</v>
      </c>
    </row>
    <row r="101" spans="1:36" x14ac:dyDescent="0.25">
      <c r="A101" s="1"/>
      <c r="B101" s="72" t="s">
        <v>90</v>
      </c>
      <c r="C101" s="72" t="s">
        <v>99</v>
      </c>
      <c r="D101" s="72" t="s">
        <v>1094</v>
      </c>
      <c r="E101" s="73" t="s">
        <v>563</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4161.05</v>
      </c>
      <c r="Q101" s="74">
        <v>4568</v>
      </c>
      <c r="R101" s="74">
        <v>4201.75</v>
      </c>
      <c r="S101" s="74">
        <v>4558.6499999999996</v>
      </c>
      <c r="T101" s="74">
        <v>3633.05</v>
      </c>
      <c r="U101" s="74">
        <v>3317.2</v>
      </c>
      <c r="V101" s="74">
        <v>4178.8</v>
      </c>
      <c r="W101" s="74">
        <v>3929.45</v>
      </c>
      <c r="X101" s="74">
        <v>3976.35</v>
      </c>
      <c r="Y101" s="74">
        <v>3176.75</v>
      </c>
      <c r="Z101" s="74">
        <v>3122.3</v>
      </c>
      <c r="AA101" s="74">
        <v>3795.9</v>
      </c>
      <c r="AB101" s="74">
        <v>3048.35</v>
      </c>
      <c r="AC101" s="74">
        <v>3672</v>
      </c>
      <c r="AD101" s="74">
        <v>3934.85</v>
      </c>
      <c r="AE101" s="74">
        <v>3416.3</v>
      </c>
      <c r="AF101" s="74">
        <v>3784.2</v>
      </c>
      <c r="AG101" s="74">
        <v>3483.55</v>
      </c>
      <c r="AH101" s="74">
        <v>3963.65</v>
      </c>
      <c r="AI101" s="74">
        <v>4307.1000000000004</v>
      </c>
      <c r="AJ101" s="74">
        <v>121472.06</v>
      </c>
    </row>
    <row r="102" spans="1:36" x14ac:dyDescent="0.25">
      <c r="A102" s="1"/>
      <c r="B102" s="72" t="s">
        <v>90</v>
      </c>
      <c r="C102" s="72" t="s">
        <v>99</v>
      </c>
      <c r="D102" s="72" t="s">
        <v>1059</v>
      </c>
      <c r="E102" s="73" t="s">
        <v>563</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2269.4499999999998</v>
      </c>
      <c r="Q102" s="74">
        <v>2443.25</v>
      </c>
      <c r="R102" s="74">
        <v>2293.8000000000002</v>
      </c>
      <c r="S102" s="74">
        <v>2441.75</v>
      </c>
      <c r="T102" s="74">
        <v>2047.15</v>
      </c>
      <c r="U102" s="74">
        <v>1916.95</v>
      </c>
      <c r="V102" s="74">
        <v>2278.6</v>
      </c>
      <c r="W102" s="74">
        <v>2166.6999999999998</v>
      </c>
      <c r="X102" s="74">
        <v>2193</v>
      </c>
      <c r="Y102" s="74">
        <v>1858.55</v>
      </c>
      <c r="Z102" s="74">
        <v>1835.1</v>
      </c>
      <c r="AA102" s="74">
        <v>2107.65</v>
      </c>
      <c r="AB102" s="74">
        <v>1801.7</v>
      </c>
      <c r="AC102" s="74">
        <v>2064.4499999999998</v>
      </c>
      <c r="AD102" s="74">
        <v>2156.9</v>
      </c>
      <c r="AE102" s="74">
        <v>1959.75</v>
      </c>
      <c r="AF102" s="74">
        <v>2102.85</v>
      </c>
      <c r="AG102" s="74">
        <v>1983.25</v>
      </c>
      <c r="AH102" s="74">
        <v>2172.1</v>
      </c>
      <c r="AI102" s="74">
        <v>2322.4</v>
      </c>
      <c r="AJ102" s="74">
        <v>66649.074999999997</v>
      </c>
    </row>
    <row r="103" spans="1:36" x14ac:dyDescent="0.25">
      <c r="A103" s="1"/>
      <c r="B103" s="72" t="s">
        <v>90</v>
      </c>
      <c r="C103" s="72" t="s">
        <v>975</v>
      </c>
      <c r="D103" s="72" t="s">
        <v>58</v>
      </c>
      <c r="E103" s="73" t="s">
        <v>562</v>
      </c>
      <c r="F103" s="74">
        <v>251.1</v>
      </c>
      <c r="G103" s="74">
        <v>229.035</v>
      </c>
      <c r="H103" s="74">
        <v>46.744999999999997</v>
      </c>
      <c r="I103" s="74">
        <v>252.15</v>
      </c>
      <c r="J103" s="74">
        <v>251.75</v>
      </c>
      <c r="K103" s="74">
        <v>253.75</v>
      </c>
      <c r="L103" s="74">
        <v>115.7</v>
      </c>
      <c r="M103" s="74">
        <v>57.4</v>
      </c>
      <c r="N103" s="74"/>
      <c r="O103" s="74">
        <v>173.05</v>
      </c>
      <c r="P103" s="74">
        <v>252.15</v>
      </c>
      <c r="Q103" s="74">
        <v>210.1</v>
      </c>
      <c r="R103" s="74"/>
      <c r="S103" s="74">
        <v>109.45</v>
      </c>
      <c r="T103" s="74">
        <v>250.9</v>
      </c>
      <c r="U103" s="74">
        <v>249.95</v>
      </c>
      <c r="V103" s="74">
        <v>251.3</v>
      </c>
      <c r="W103" s="74">
        <v>250.85</v>
      </c>
      <c r="X103" s="74">
        <v>251.15</v>
      </c>
      <c r="Y103" s="74">
        <v>250.55</v>
      </c>
      <c r="Z103" s="74">
        <v>250.3</v>
      </c>
      <c r="AA103" s="74">
        <v>251.1</v>
      </c>
      <c r="AB103" s="74">
        <v>250.3</v>
      </c>
      <c r="AC103" s="74">
        <v>251.45</v>
      </c>
      <c r="AD103" s="74">
        <v>133.9</v>
      </c>
      <c r="AE103" s="74">
        <v>157.25</v>
      </c>
      <c r="AF103" s="74">
        <v>94.3</v>
      </c>
      <c r="AG103" s="74">
        <v>250.65</v>
      </c>
      <c r="AH103" s="74">
        <v>250.55</v>
      </c>
      <c r="AI103" s="74">
        <v>250.65</v>
      </c>
      <c r="AJ103" s="74">
        <v>5847.53</v>
      </c>
    </row>
    <row r="104" spans="1:36" x14ac:dyDescent="0.25">
      <c r="A104" s="1"/>
      <c r="B104" s="72" t="s">
        <v>584</v>
      </c>
      <c r="C104" s="72" t="s">
        <v>1107</v>
      </c>
      <c r="D104" s="72" t="s">
        <v>58</v>
      </c>
      <c r="E104" s="73" t="s">
        <v>564</v>
      </c>
      <c r="F104" s="74">
        <v>1.7</v>
      </c>
      <c r="G104" s="74">
        <v>1.907605</v>
      </c>
      <c r="H104" s="74">
        <v>1.2976000000000001</v>
      </c>
      <c r="I104" s="74">
        <v>2.0419749999999999</v>
      </c>
      <c r="J104" s="74">
        <v>2.75</v>
      </c>
      <c r="K104" s="74">
        <v>2.4500000000000002</v>
      </c>
      <c r="L104" s="74">
        <v>2.7</v>
      </c>
      <c r="M104" s="74">
        <v>2.2000000000000002</v>
      </c>
      <c r="N104" s="74">
        <v>2.6</v>
      </c>
      <c r="O104" s="74">
        <v>3</v>
      </c>
      <c r="P104" s="74">
        <v>2.6</v>
      </c>
      <c r="Q104" s="74">
        <v>1.95</v>
      </c>
      <c r="R104" s="74">
        <v>1.75</v>
      </c>
      <c r="S104" s="74">
        <v>1.9</v>
      </c>
      <c r="T104" s="74">
        <v>1.95</v>
      </c>
      <c r="U104" s="74">
        <v>2.5499999999999998</v>
      </c>
      <c r="V104" s="74">
        <v>1.45</v>
      </c>
      <c r="W104" s="74">
        <v>2.0499999999999998</v>
      </c>
      <c r="X104" s="74">
        <v>1.4</v>
      </c>
      <c r="Y104" s="74">
        <v>2.5499999999999998</v>
      </c>
      <c r="Z104" s="74">
        <v>2</v>
      </c>
      <c r="AA104" s="74">
        <v>1.9</v>
      </c>
      <c r="AB104" s="74">
        <v>2.5</v>
      </c>
      <c r="AC104" s="74">
        <v>3.05</v>
      </c>
      <c r="AD104" s="74">
        <v>2.2999999999999998</v>
      </c>
      <c r="AE104" s="74">
        <v>1.65</v>
      </c>
      <c r="AF104" s="74">
        <v>1.75</v>
      </c>
      <c r="AG104" s="74">
        <v>2.5</v>
      </c>
      <c r="AH104" s="74">
        <v>1.8</v>
      </c>
      <c r="AI104" s="74">
        <v>2.65</v>
      </c>
      <c r="AJ104" s="74">
        <v>64.897180000000006</v>
      </c>
    </row>
    <row r="105" spans="1:36" x14ac:dyDescent="0.25">
      <c r="A105" s="1"/>
      <c r="B105" s="72" t="s">
        <v>572</v>
      </c>
      <c r="C105" s="72" t="s">
        <v>976</v>
      </c>
      <c r="D105" s="72" t="s">
        <v>58</v>
      </c>
      <c r="E105" s="73" t="s">
        <v>562</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690.7</v>
      </c>
      <c r="Q105" s="74">
        <v>1006</v>
      </c>
      <c r="R105" s="74">
        <v>1920.95</v>
      </c>
      <c r="S105" s="74">
        <v>1533.4</v>
      </c>
      <c r="T105" s="74">
        <v>1965.1</v>
      </c>
      <c r="U105" s="74">
        <v>1963.9</v>
      </c>
      <c r="V105" s="74">
        <v>1946.8</v>
      </c>
      <c r="W105" s="74">
        <v>1729.15</v>
      </c>
      <c r="X105" s="74">
        <v>1907.05</v>
      </c>
      <c r="Y105" s="74">
        <v>1323.8</v>
      </c>
      <c r="Z105" s="74">
        <v>1782.65</v>
      </c>
      <c r="AA105" s="74">
        <v>1964.3</v>
      </c>
      <c r="AB105" s="74">
        <v>1791.25</v>
      </c>
      <c r="AC105" s="74">
        <v>1964.3</v>
      </c>
      <c r="AD105" s="74">
        <v>1914.45</v>
      </c>
      <c r="AE105" s="74">
        <v>1967.45</v>
      </c>
      <c r="AF105" s="74">
        <v>1902.95</v>
      </c>
      <c r="AG105" s="74">
        <v>1805.85</v>
      </c>
      <c r="AH105" s="74">
        <v>1603.35</v>
      </c>
      <c r="AI105" s="74">
        <v>1881.15</v>
      </c>
      <c r="AJ105" s="74">
        <v>47812.379000000001</v>
      </c>
    </row>
    <row r="106" spans="1:36" x14ac:dyDescent="0.25">
      <c r="A106" s="1"/>
      <c r="B106" s="72" t="s">
        <v>585</v>
      </c>
      <c r="C106" s="72" t="s">
        <v>977</v>
      </c>
      <c r="D106" s="72" t="s">
        <v>58</v>
      </c>
      <c r="E106" s="73" t="s">
        <v>562</v>
      </c>
      <c r="F106" s="74">
        <v>84.7</v>
      </c>
      <c r="G106" s="74">
        <v>76.45</v>
      </c>
      <c r="H106" s="74">
        <v>34.44</v>
      </c>
      <c r="I106" s="74">
        <v>43.07</v>
      </c>
      <c r="J106" s="74">
        <v>40.049999999999997</v>
      </c>
      <c r="K106" s="74">
        <v>42.305</v>
      </c>
      <c r="L106" s="74">
        <v>45.55</v>
      </c>
      <c r="M106" s="74">
        <v>43.9</v>
      </c>
      <c r="N106" s="74">
        <v>44.9</v>
      </c>
      <c r="O106" s="74">
        <v>14.35</v>
      </c>
      <c r="P106" s="74">
        <v>0.9</v>
      </c>
      <c r="Q106" s="74">
        <v>42.5</v>
      </c>
      <c r="R106" s="74">
        <v>31.35</v>
      </c>
      <c r="S106" s="74">
        <v>43.2</v>
      </c>
      <c r="T106" s="74">
        <v>43.55</v>
      </c>
      <c r="U106" s="74">
        <v>4.95</v>
      </c>
      <c r="V106" s="74"/>
      <c r="W106" s="74">
        <v>11.65</v>
      </c>
      <c r="X106" s="74">
        <v>41.35</v>
      </c>
      <c r="Y106" s="74">
        <v>32.700000000000003</v>
      </c>
      <c r="Z106" s="74">
        <v>42.6</v>
      </c>
      <c r="AA106" s="74">
        <v>42.45</v>
      </c>
      <c r="AB106" s="74">
        <v>44</v>
      </c>
      <c r="AC106" s="74">
        <v>45.2</v>
      </c>
      <c r="AD106" s="74">
        <v>43.45</v>
      </c>
      <c r="AE106" s="74">
        <v>17.45</v>
      </c>
      <c r="AF106" s="74">
        <v>20.105</v>
      </c>
      <c r="AG106" s="74">
        <v>36</v>
      </c>
      <c r="AH106" s="74">
        <v>36.4</v>
      </c>
      <c r="AI106" s="74">
        <v>36</v>
      </c>
      <c r="AJ106" s="74">
        <v>1085.52</v>
      </c>
    </row>
    <row r="107" spans="1:36" x14ac:dyDescent="0.25">
      <c r="A107" s="1"/>
      <c r="B107" s="72" t="s">
        <v>606</v>
      </c>
      <c r="C107" s="72" t="s">
        <v>1108</v>
      </c>
      <c r="D107" s="72" t="s">
        <v>58</v>
      </c>
      <c r="E107" s="73" t="s">
        <v>564</v>
      </c>
      <c r="F107" s="74">
        <v>124.395</v>
      </c>
      <c r="G107" s="74">
        <v>115.47499999999999</v>
      </c>
      <c r="H107" s="74">
        <v>123.8</v>
      </c>
      <c r="I107" s="74">
        <v>105.65</v>
      </c>
      <c r="J107" s="74">
        <v>132.30000000000001</v>
      </c>
      <c r="K107" s="74">
        <v>90.25</v>
      </c>
      <c r="L107" s="74">
        <v>123.65</v>
      </c>
      <c r="M107" s="74">
        <v>130.05500000000001</v>
      </c>
      <c r="N107" s="74">
        <v>107.1</v>
      </c>
      <c r="O107" s="74">
        <v>112.75</v>
      </c>
      <c r="P107" s="74">
        <v>129.69999999999999</v>
      </c>
      <c r="Q107" s="74">
        <v>131.1</v>
      </c>
      <c r="R107" s="74">
        <v>130.25</v>
      </c>
      <c r="S107" s="74">
        <v>132.19999999999999</v>
      </c>
      <c r="T107" s="74">
        <v>135.25</v>
      </c>
      <c r="U107" s="74">
        <v>128.69999999999999</v>
      </c>
      <c r="V107" s="74">
        <v>107.15</v>
      </c>
      <c r="W107" s="74">
        <v>128.80000000000001</v>
      </c>
      <c r="X107" s="74">
        <v>130.05000000000001</v>
      </c>
      <c r="Y107" s="74">
        <v>127.8</v>
      </c>
      <c r="Z107" s="74">
        <v>131.85</v>
      </c>
      <c r="AA107" s="74">
        <v>132</v>
      </c>
      <c r="AB107" s="74">
        <v>131.85</v>
      </c>
      <c r="AC107" s="74">
        <v>127.45</v>
      </c>
      <c r="AD107" s="74">
        <v>132.25</v>
      </c>
      <c r="AE107" s="74">
        <v>128.94999999999999</v>
      </c>
      <c r="AF107" s="74">
        <v>131.55000000000001</v>
      </c>
      <c r="AG107" s="74">
        <v>132.19999999999999</v>
      </c>
      <c r="AH107" s="74">
        <v>129</v>
      </c>
      <c r="AI107" s="74">
        <v>131.05000000000001</v>
      </c>
      <c r="AJ107" s="74">
        <v>3754.5749999999998</v>
      </c>
    </row>
    <row r="108" spans="1:36" x14ac:dyDescent="0.25">
      <c r="A108" s="1"/>
      <c r="B108" s="72" t="s">
        <v>335</v>
      </c>
      <c r="C108" s="72" t="s">
        <v>1109</v>
      </c>
      <c r="D108" s="72" t="s">
        <v>58</v>
      </c>
      <c r="E108" s="73" t="s">
        <v>563</v>
      </c>
      <c r="F108" s="74"/>
      <c r="G108" s="74">
        <v>229.62100000000001</v>
      </c>
      <c r="H108" s="74">
        <v>842.25599999999997</v>
      </c>
      <c r="I108" s="74">
        <v>122.578</v>
      </c>
      <c r="J108" s="74"/>
      <c r="K108" s="74">
        <v>923.8</v>
      </c>
      <c r="L108" s="74">
        <v>789.45</v>
      </c>
      <c r="M108" s="74"/>
      <c r="N108" s="74">
        <v>913.3</v>
      </c>
      <c r="O108" s="74"/>
      <c r="P108" s="74"/>
      <c r="Q108" s="74"/>
      <c r="R108" s="74"/>
      <c r="S108" s="74"/>
      <c r="T108" s="74"/>
      <c r="U108" s="74"/>
      <c r="V108" s="74"/>
      <c r="W108" s="74"/>
      <c r="X108" s="74"/>
      <c r="Y108" s="74"/>
      <c r="Z108" s="74"/>
      <c r="AA108" s="74"/>
      <c r="AB108" s="74"/>
      <c r="AC108" s="74"/>
      <c r="AD108" s="74"/>
      <c r="AE108" s="74"/>
      <c r="AF108" s="74"/>
      <c r="AG108" s="74"/>
      <c r="AH108" s="74"/>
      <c r="AI108" s="74"/>
      <c r="AJ108" s="74">
        <v>3821.0050000000001</v>
      </c>
    </row>
    <row r="109" spans="1:36" x14ac:dyDescent="0.25">
      <c r="A109" s="1"/>
      <c r="B109" s="72" t="s">
        <v>592</v>
      </c>
      <c r="C109" s="72" t="s">
        <v>1110</v>
      </c>
      <c r="D109" s="72" t="s">
        <v>58</v>
      </c>
      <c r="E109" s="73" t="s">
        <v>564</v>
      </c>
      <c r="F109" s="74">
        <v>147.30000000000001</v>
      </c>
      <c r="G109" s="74">
        <v>134.55500000000001</v>
      </c>
      <c r="H109" s="74">
        <v>118.955</v>
      </c>
      <c r="I109" s="74">
        <v>88.12</v>
      </c>
      <c r="J109" s="74">
        <v>128.5</v>
      </c>
      <c r="K109" s="74">
        <v>92.1</v>
      </c>
      <c r="L109" s="74">
        <v>154.4</v>
      </c>
      <c r="M109" s="74">
        <v>133.55000000000001</v>
      </c>
      <c r="N109" s="74">
        <v>141.35</v>
      </c>
      <c r="O109" s="74">
        <v>50.25</v>
      </c>
      <c r="P109" s="74">
        <v>154.9</v>
      </c>
      <c r="Q109" s="74">
        <v>152.80000000000001</v>
      </c>
      <c r="R109" s="74">
        <v>137.19999999999999</v>
      </c>
      <c r="S109" s="74">
        <v>152.19999999999999</v>
      </c>
      <c r="T109" s="74">
        <v>150.80000000000001</v>
      </c>
      <c r="U109" s="74">
        <v>136.80000000000001</v>
      </c>
      <c r="V109" s="74">
        <v>128.30000000000001</v>
      </c>
      <c r="W109" s="74">
        <v>119.75</v>
      </c>
      <c r="X109" s="74">
        <v>134.75</v>
      </c>
      <c r="Y109" s="74">
        <v>149.75</v>
      </c>
      <c r="Z109" s="74">
        <v>142.85</v>
      </c>
      <c r="AA109" s="74">
        <v>145.6</v>
      </c>
      <c r="AB109" s="74">
        <v>143.6</v>
      </c>
      <c r="AC109" s="74">
        <v>144.94999999999999</v>
      </c>
      <c r="AD109" s="74">
        <v>139.75</v>
      </c>
      <c r="AE109" s="74">
        <v>137.44999999999999</v>
      </c>
      <c r="AF109" s="74">
        <v>141.19999999999999</v>
      </c>
      <c r="AG109" s="74">
        <v>142.19999999999999</v>
      </c>
      <c r="AH109" s="74">
        <v>135.05000000000001</v>
      </c>
      <c r="AI109" s="74">
        <v>122.5</v>
      </c>
      <c r="AJ109" s="74">
        <v>4001.48</v>
      </c>
    </row>
    <row r="110" spans="1:36" x14ac:dyDescent="0.25">
      <c r="A110" s="1"/>
      <c r="B110" s="72" t="s">
        <v>102</v>
      </c>
      <c r="C110" s="72" t="s">
        <v>978</v>
      </c>
      <c r="D110" s="72" t="s">
        <v>58</v>
      </c>
      <c r="E110" s="73" t="s">
        <v>562</v>
      </c>
      <c r="F110" s="74">
        <v>128.25</v>
      </c>
      <c r="G110" s="74">
        <v>128.1</v>
      </c>
      <c r="H110" s="74">
        <v>129.85</v>
      </c>
      <c r="I110" s="74">
        <v>129.6</v>
      </c>
      <c r="J110" s="74">
        <v>129.6</v>
      </c>
      <c r="K110" s="74">
        <v>131</v>
      </c>
      <c r="L110" s="74">
        <v>129.05000000000001</v>
      </c>
      <c r="M110" s="74">
        <v>128.80000000000001</v>
      </c>
      <c r="N110" s="74">
        <v>130.5</v>
      </c>
      <c r="O110" s="74">
        <v>128.44999999999999</v>
      </c>
      <c r="P110" s="74">
        <v>128.85</v>
      </c>
      <c r="Q110" s="74">
        <v>128.9</v>
      </c>
      <c r="R110" s="74">
        <v>128.69999999999999</v>
      </c>
      <c r="S110" s="74">
        <v>126.4</v>
      </c>
      <c r="T110" s="74">
        <v>49.75</v>
      </c>
      <c r="U110" s="74">
        <v>116.6</v>
      </c>
      <c r="V110" s="74">
        <v>120.95</v>
      </c>
      <c r="W110" s="74">
        <v>128</v>
      </c>
      <c r="X110" s="74">
        <v>130.05000000000001</v>
      </c>
      <c r="Y110" s="74">
        <v>131.15</v>
      </c>
      <c r="Z110" s="74">
        <v>131</v>
      </c>
      <c r="AA110" s="74">
        <v>130.6</v>
      </c>
      <c r="AB110" s="74">
        <v>131.05000000000001</v>
      </c>
      <c r="AC110" s="74">
        <v>131</v>
      </c>
      <c r="AD110" s="74">
        <v>131.30000000000001</v>
      </c>
      <c r="AE110" s="74">
        <v>130.80000000000001</v>
      </c>
      <c r="AF110" s="74">
        <v>130.25</v>
      </c>
      <c r="AG110" s="74">
        <v>129.6</v>
      </c>
      <c r="AH110" s="74">
        <v>131.25</v>
      </c>
      <c r="AI110" s="74">
        <v>128.30000000000001</v>
      </c>
      <c r="AJ110" s="74">
        <v>3787.7</v>
      </c>
    </row>
    <row r="111" spans="1:36" x14ac:dyDescent="0.25">
      <c r="A111" s="1"/>
      <c r="B111" s="72" t="s">
        <v>102</v>
      </c>
      <c r="C111" s="72" t="s">
        <v>979</v>
      </c>
      <c r="D111" s="72" t="s">
        <v>58</v>
      </c>
      <c r="E111" s="73" t="s">
        <v>562</v>
      </c>
      <c r="F111" s="74">
        <v>5188</v>
      </c>
      <c r="G111" s="74">
        <v>4622.3999999999996</v>
      </c>
      <c r="H111" s="74">
        <v>2229.75</v>
      </c>
      <c r="I111" s="74">
        <v>3126.7</v>
      </c>
      <c r="J111" s="74">
        <v>3865.25</v>
      </c>
      <c r="K111" s="74">
        <v>3793.8</v>
      </c>
      <c r="L111" s="74">
        <v>4228.3999999999996</v>
      </c>
      <c r="M111" s="74">
        <v>4222.8500000000004</v>
      </c>
      <c r="N111" s="74">
        <v>2383.4</v>
      </c>
      <c r="O111" s="74">
        <v>3322.85</v>
      </c>
      <c r="P111" s="74">
        <v>3528.05</v>
      </c>
      <c r="Q111" s="74">
        <v>3505.35</v>
      </c>
      <c r="R111" s="74">
        <v>3516.75</v>
      </c>
      <c r="S111" s="74">
        <v>3493.95</v>
      </c>
      <c r="T111" s="74">
        <v>3482.5</v>
      </c>
      <c r="U111" s="74">
        <v>3811.2</v>
      </c>
      <c r="V111" s="74">
        <v>4822.25</v>
      </c>
      <c r="W111" s="74">
        <v>5443.95</v>
      </c>
      <c r="X111" s="74">
        <v>5468.5</v>
      </c>
      <c r="Y111" s="74">
        <v>5443.9</v>
      </c>
      <c r="Z111" s="74">
        <v>5413.6</v>
      </c>
      <c r="AA111" s="74">
        <v>5425.25</v>
      </c>
      <c r="AB111" s="74">
        <v>5436.45</v>
      </c>
      <c r="AC111" s="74">
        <v>5284.8</v>
      </c>
      <c r="AD111" s="74">
        <v>5437.4</v>
      </c>
      <c r="AE111" s="74">
        <v>5434.55</v>
      </c>
      <c r="AF111" s="74">
        <v>5425.35</v>
      </c>
      <c r="AG111" s="74">
        <v>5422.2</v>
      </c>
      <c r="AH111" s="74">
        <v>5427</v>
      </c>
      <c r="AI111" s="74">
        <v>5182.8500000000004</v>
      </c>
      <c r="AJ111" s="74">
        <v>133389.25</v>
      </c>
    </row>
    <row r="112" spans="1:36" x14ac:dyDescent="0.25">
      <c r="A112" s="1"/>
      <c r="B112" s="72" t="s">
        <v>102</v>
      </c>
      <c r="C112" s="72" t="s">
        <v>107</v>
      </c>
      <c r="D112" s="72" t="s">
        <v>58</v>
      </c>
      <c r="E112" s="73" t="s">
        <v>562</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2158.1999999999998</v>
      </c>
      <c r="Q112" s="74">
        <v>2159.4499999999998</v>
      </c>
      <c r="R112" s="74">
        <v>2157.6999999999998</v>
      </c>
      <c r="S112" s="74">
        <v>2130.1999999999998</v>
      </c>
      <c r="T112" s="74">
        <v>2085.6</v>
      </c>
      <c r="U112" s="74">
        <v>1972.7</v>
      </c>
      <c r="V112" s="74">
        <v>2037.25</v>
      </c>
      <c r="W112" s="74">
        <v>2137.8000000000002</v>
      </c>
      <c r="X112" s="74">
        <v>2158.15</v>
      </c>
      <c r="Y112" s="74">
        <v>2149.35</v>
      </c>
      <c r="Z112" s="74">
        <v>2108.65</v>
      </c>
      <c r="AA112" s="74">
        <v>2155.8000000000002</v>
      </c>
      <c r="AB112" s="74">
        <v>2141.85</v>
      </c>
      <c r="AC112" s="74">
        <v>2130</v>
      </c>
      <c r="AD112" s="74">
        <v>2158.75</v>
      </c>
      <c r="AE112" s="74">
        <v>2163.35</v>
      </c>
      <c r="AF112" s="74">
        <v>2159.9</v>
      </c>
      <c r="AG112" s="74">
        <v>2159.75</v>
      </c>
      <c r="AH112" s="74">
        <v>2124.4</v>
      </c>
      <c r="AI112" s="74">
        <v>2165.1</v>
      </c>
      <c r="AJ112" s="74">
        <v>64142.35</v>
      </c>
    </row>
    <row r="113" spans="1:36" x14ac:dyDescent="0.25">
      <c r="A113" s="1"/>
      <c r="B113" s="72" t="s">
        <v>102</v>
      </c>
      <c r="C113" s="72" t="s">
        <v>980</v>
      </c>
      <c r="D113" s="72" t="s">
        <v>58</v>
      </c>
      <c r="E113" s="73" t="s">
        <v>562</v>
      </c>
      <c r="F113" s="74">
        <v>236</v>
      </c>
      <c r="G113" s="74">
        <v>238.25</v>
      </c>
      <c r="H113" s="74">
        <v>237.9</v>
      </c>
      <c r="I113" s="74">
        <v>238</v>
      </c>
      <c r="J113" s="74">
        <v>237.6</v>
      </c>
      <c r="K113" s="74">
        <v>237.9</v>
      </c>
      <c r="L113" s="74">
        <v>237.9</v>
      </c>
      <c r="M113" s="74">
        <v>237.9</v>
      </c>
      <c r="N113" s="74">
        <v>237.7</v>
      </c>
      <c r="O113" s="74">
        <v>237.3</v>
      </c>
      <c r="P113" s="74">
        <v>237.9</v>
      </c>
      <c r="Q113" s="74">
        <v>238</v>
      </c>
      <c r="R113" s="74">
        <v>237.75</v>
      </c>
      <c r="S113" s="74">
        <v>237.75</v>
      </c>
      <c r="T113" s="74">
        <v>237.65</v>
      </c>
      <c r="U113" s="74">
        <v>237.55</v>
      </c>
      <c r="V113" s="74">
        <v>237.8</v>
      </c>
      <c r="W113" s="74">
        <v>237.9</v>
      </c>
      <c r="X113" s="74">
        <v>244.6</v>
      </c>
      <c r="Y113" s="74">
        <v>248.85</v>
      </c>
      <c r="Z113" s="74">
        <v>248.75</v>
      </c>
      <c r="AA113" s="74">
        <v>248.25</v>
      </c>
      <c r="AB113" s="74">
        <v>248.5</v>
      </c>
      <c r="AC113" s="74">
        <v>248.5</v>
      </c>
      <c r="AD113" s="74">
        <v>248.25</v>
      </c>
      <c r="AE113" s="74">
        <v>248.5</v>
      </c>
      <c r="AF113" s="74">
        <v>248.6</v>
      </c>
      <c r="AG113" s="74">
        <v>249.05</v>
      </c>
      <c r="AH113" s="74">
        <v>248.65</v>
      </c>
      <c r="AI113" s="74">
        <v>249.1</v>
      </c>
      <c r="AJ113" s="74">
        <v>7258.35</v>
      </c>
    </row>
    <row r="114" spans="1:36" x14ac:dyDescent="0.25">
      <c r="A114" s="1"/>
      <c r="B114" s="72" t="s">
        <v>109</v>
      </c>
      <c r="C114" s="72" t="s">
        <v>1111</v>
      </c>
      <c r="D114" s="72" t="s">
        <v>58</v>
      </c>
      <c r="E114" s="73" t="s">
        <v>565</v>
      </c>
      <c r="F114" s="74">
        <v>961.7</v>
      </c>
      <c r="G114" s="74">
        <v>1372.3952999999999</v>
      </c>
      <c r="H114" s="74">
        <v>2188.7842099999998</v>
      </c>
      <c r="I114" s="74">
        <v>1956.92211</v>
      </c>
      <c r="J114" s="74">
        <v>982.95</v>
      </c>
      <c r="K114" s="74">
        <v>663.25</v>
      </c>
      <c r="L114" s="74">
        <v>1664.9</v>
      </c>
      <c r="M114" s="74">
        <v>1621.4</v>
      </c>
      <c r="N114" s="74">
        <v>1712</v>
      </c>
      <c r="O114" s="74">
        <v>1710.1</v>
      </c>
      <c r="P114" s="74">
        <v>1113.55</v>
      </c>
      <c r="Q114" s="74">
        <v>1283.6500000000001</v>
      </c>
      <c r="R114" s="74">
        <v>1248.0999999999999</v>
      </c>
      <c r="S114" s="74">
        <v>1065.9000000000001</v>
      </c>
      <c r="T114" s="74">
        <v>1784.05</v>
      </c>
      <c r="U114" s="74">
        <v>1481.25</v>
      </c>
      <c r="V114" s="74">
        <v>2169.4</v>
      </c>
      <c r="W114" s="74">
        <v>1492.3</v>
      </c>
      <c r="X114" s="74">
        <v>820.75</v>
      </c>
      <c r="Y114" s="74">
        <v>1588.45</v>
      </c>
      <c r="Z114" s="74">
        <v>1466</v>
      </c>
      <c r="AA114" s="74">
        <v>1412.3</v>
      </c>
      <c r="AB114" s="74">
        <v>1231.2</v>
      </c>
      <c r="AC114" s="74">
        <v>1083.3499999999999</v>
      </c>
      <c r="AD114" s="74">
        <v>946.25</v>
      </c>
      <c r="AE114" s="74">
        <v>850.95</v>
      </c>
      <c r="AF114" s="74">
        <v>850.4</v>
      </c>
      <c r="AG114" s="74">
        <v>853.899</v>
      </c>
      <c r="AH114" s="74">
        <v>1481.55</v>
      </c>
      <c r="AI114" s="74">
        <v>2196.65</v>
      </c>
      <c r="AJ114" s="74">
        <v>41254.350619999997</v>
      </c>
    </row>
    <row r="115" spans="1:36" x14ac:dyDescent="0.25">
      <c r="A115" s="1"/>
      <c r="B115" s="72" t="s">
        <v>109</v>
      </c>
      <c r="C115" s="72" t="s">
        <v>1112</v>
      </c>
      <c r="D115" s="72" t="s">
        <v>58</v>
      </c>
      <c r="E115" s="73" t="s">
        <v>565</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1181.7</v>
      </c>
      <c r="Q115" s="74">
        <v>1319.15</v>
      </c>
      <c r="R115" s="74">
        <v>1321</v>
      </c>
      <c r="S115" s="74">
        <v>1136.0999999999999</v>
      </c>
      <c r="T115" s="74">
        <v>1789.3</v>
      </c>
      <c r="U115" s="74">
        <v>1827.4</v>
      </c>
      <c r="V115" s="74">
        <v>2103.6</v>
      </c>
      <c r="W115" s="74">
        <v>1516.1</v>
      </c>
      <c r="X115" s="74">
        <v>1063.8499999999999</v>
      </c>
      <c r="Y115" s="74">
        <v>1733.45</v>
      </c>
      <c r="Z115" s="74">
        <v>1549.75</v>
      </c>
      <c r="AA115" s="74">
        <v>1479.6</v>
      </c>
      <c r="AB115" s="74">
        <v>1320.05</v>
      </c>
      <c r="AC115" s="74">
        <v>1122.6500000000001</v>
      </c>
      <c r="AD115" s="74">
        <v>1025.8499999999999</v>
      </c>
      <c r="AE115" s="74">
        <v>865.65</v>
      </c>
      <c r="AF115" s="74">
        <v>971.85</v>
      </c>
      <c r="AG115" s="74">
        <v>967.20299999999997</v>
      </c>
      <c r="AH115" s="74">
        <v>1469</v>
      </c>
      <c r="AI115" s="74">
        <v>2287.1999999999998</v>
      </c>
      <c r="AJ115" s="74">
        <v>42971.980389999997</v>
      </c>
    </row>
    <row r="116" spans="1:36" x14ac:dyDescent="0.25">
      <c r="A116" s="1"/>
      <c r="B116" s="72" t="s">
        <v>109</v>
      </c>
      <c r="C116" s="72" t="s">
        <v>982</v>
      </c>
      <c r="D116" s="72" t="s">
        <v>58</v>
      </c>
      <c r="E116" s="73" t="s">
        <v>562</v>
      </c>
      <c r="F116" s="74">
        <v>1876.85</v>
      </c>
      <c r="G116" s="74">
        <v>1875.548695</v>
      </c>
      <c r="H116" s="74">
        <v>1895.1079099999999</v>
      </c>
      <c r="I116" s="74">
        <v>1895.95777</v>
      </c>
      <c r="J116" s="74">
        <v>1848.7</v>
      </c>
      <c r="K116" s="74">
        <v>1883.05</v>
      </c>
      <c r="L116" s="74">
        <v>1868.9</v>
      </c>
      <c r="M116" s="74">
        <v>1889.5</v>
      </c>
      <c r="N116" s="74">
        <v>1906.05</v>
      </c>
      <c r="O116" s="74">
        <v>1897.2</v>
      </c>
      <c r="P116" s="74">
        <v>1900.1</v>
      </c>
      <c r="Q116" s="74">
        <v>1887.9</v>
      </c>
      <c r="R116" s="74">
        <v>1872.85</v>
      </c>
      <c r="S116" s="74">
        <v>1892.3</v>
      </c>
      <c r="T116" s="74">
        <v>1898</v>
      </c>
      <c r="U116" s="74">
        <v>1874.3</v>
      </c>
      <c r="V116" s="74">
        <v>1875.4</v>
      </c>
      <c r="W116" s="74">
        <v>1873.55</v>
      </c>
      <c r="X116" s="74">
        <v>1880.05</v>
      </c>
      <c r="Y116" s="74">
        <v>1890.05</v>
      </c>
      <c r="Z116" s="74">
        <v>1869.45</v>
      </c>
      <c r="AA116" s="74">
        <v>1273</v>
      </c>
      <c r="AB116" s="74">
        <v>1328.65</v>
      </c>
      <c r="AC116" s="74">
        <v>1557.05</v>
      </c>
      <c r="AD116" s="74">
        <v>1860.9</v>
      </c>
      <c r="AE116" s="74">
        <v>1790.5</v>
      </c>
      <c r="AF116" s="74">
        <v>1895.6</v>
      </c>
      <c r="AG116" s="74">
        <v>1885.518</v>
      </c>
      <c r="AH116" s="74">
        <v>1899.05</v>
      </c>
      <c r="AI116" s="74">
        <v>894.2</v>
      </c>
      <c r="AJ116" s="74">
        <v>53935.282375000003</v>
      </c>
    </row>
    <row r="117" spans="1:36" x14ac:dyDescent="0.25">
      <c r="A117" s="1"/>
      <c r="B117" s="72" t="s">
        <v>109</v>
      </c>
      <c r="C117" s="72" t="s">
        <v>984</v>
      </c>
      <c r="D117" s="72" t="s">
        <v>235</v>
      </c>
      <c r="E117" s="73" t="s">
        <v>562</v>
      </c>
      <c r="F117" s="74">
        <v>5.2</v>
      </c>
      <c r="G117" s="74">
        <v>8.2369850000000007</v>
      </c>
      <c r="H117" s="74">
        <v>3.9099650000000001</v>
      </c>
      <c r="I117" s="74"/>
      <c r="J117" s="74"/>
      <c r="K117" s="74"/>
      <c r="L117" s="74"/>
      <c r="M117" s="74"/>
      <c r="N117" s="74"/>
      <c r="O117" s="74">
        <v>5.85</v>
      </c>
      <c r="P117" s="74">
        <v>14.4</v>
      </c>
      <c r="Q117" s="74">
        <v>14.4</v>
      </c>
      <c r="R117" s="74">
        <v>14.4</v>
      </c>
      <c r="S117" s="74">
        <v>13.05</v>
      </c>
      <c r="T117" s="74">
        <v>14.4</v>
      </c>
      <c r="U117" s="74">
        <v>14.4</v>
      </c>
      <c r="V117" s="74">
        <v>12.3</v>
      </c>
      <c r="W117" s="74">
        <v>14.25</v>
      </c>
      <c r="X117" s="74">
        <v>4.95</v>
      </c>
      <c r="Y117" s="74">
        <v>14.4</v>
      </c>
      <c r="Z117" s="74">
        <v>14.4</v>
      </c>
      <c r="AA117" s="74">
        <v>5.4</v>
      </c>
      <c r="AB117" s="74"/>
      <c r="AC117" s="74">
        <v>5.55</v>
      </c>
      <c r="AD117" s="74">
        <v>14.4</v>
      </c>
      <c r="AE117" s="74">
        <v>14.4</v>
      </c>
      <c r="AF117" s="74">
        <v>14.4</v>
      </c>
      <c r="AG117" s="74">
        <v>15.773999999999999</v>
      </c>
      <c r="AH117" s="74">
        <v>14.4</v>
      </c>
      <c r="AI117" s="74">
        <v>14.4</v>
      </c>
      <c r="AJ117" s="74">
        <v>267.27095000000003</v>
      </c>
    </row>
    <row r="118" spans="1:36" x14ac:dyDescent="0.25">
      <c r="A118" s="1"/>
      <c r="B118" s="72" t="s">
        <v>109</v>
      </c>
      <c r="C118" s="72" t="s">
        <v>985</v>
      </c>
      <c r="D118" s="72" t="s">
        <v>58</v>
      </c>
      <c r="E118" s="73" t="s">
        <v>562</v>
      </c>
      <c r="F118" s="74">
        <v>284.8</v>
      </c>
      <c r="G118" s="74">
        <v>413.81869</v>
      </c>
      <c r="H118" s="74">
        <v>241.787745</v>
      </c>
      <c r="I118" s="74"/>
      <c r="J118" s="74"/>
      <c r="K118" s="74"/>
      <c r="L118" s="74"/>
      <c r="M118" s="74"/>
      <c r="N118" s="74"/>
      <c r="O118" s="74">
        <v>340.95</v>
      </c>
      <c r="P118" s="74">
        <v>724.55</v>
      </c>
      <c r="Q118" s="74">
        <v>722.4</v>
      </c>
      <c r="R118" s="74">
        <v>721.7</v>
      </c>
      <c r="S118" s="74">
        <v>654.75</v>
      </c>
      <c r="T118" s="74">
        <v>722.95</v>
      </c>
      <c r="U118" s="74">
        <v>718.55</v>
      </c>
      <c r="V118" s="74">
        <v>672.7</v>
      </c>
      <c r="W118" s="74">
        <v>719.4</v>
      </c>
      <c r="X118" s="74">
        <v>271.45</v>
      </c>
      <c r="Y118" s="74">
        <v>721.55</v>
      </c>
      <c r="Z118" s="74">
        <v>723.75</v>
      </c>
      <c r="AA118" s="74">
        <v>284</v>
      </c>
      <c r="AB118" s="74"/>
      <c r="AC118" s="74">
        <v>340.05</v>
      </c>
      <c r="AD118" s="74">
        <v>724.95</v>
      </c>
      <c r="AE118" s="74">
        <v>729.05</v>
      </c>
      <c r="AF118" s="74">
        <v>726.1</v>
      </c>
      <c r="AG118" s="74">
        <v>723.63549999999998</v>
      </c>
      <c r="AH118" s="74">
        <v>722.65</v>
      </c>
      <c r="AI118" s="74">
        <v>721.9</v>
      </c>
      <c r="AJ118" s="74">
        <v>13627.441935000001</v>
      </c>
    </row>
    <row r="119" spans="1:36" x14ac:dyDescent="0.25">
      <c r="A119" s="1"/>
      <c r="B119" s="72" t="s">
        <v>109</v>
      </c>
      <c r="C119" s="72" t="s">
        <v>986</v>
      </c>
      <c r="D119" s="72" t="s">
        <v>58</v>
      </c>
      <c r="E119" s="73" t="s">
        <v>562</v>
      </c>
      <c r="F119" s="74">
        <v>5317.8</v>
      </c>
      <c r="G119" s="74">
        <v>6102.7114600000004</v>
      </c>
      <c r="H119" s="74">
        <v>6169.8279899999998</v>
      </c>
      <c r="I119" s="74">
        <v>6257.1552350000002</v>
      </c>
      <c r="J119" s="74">
        <v>5455.7</v>
      </c>
      <c r="K119" s="74">
        <v>5846.8</v>
      </c>
      <c r="L119" s="74">
        <v>5842.2</v>
      </c>
      <c r="M119" s="74">
        <v>5968.2</v>
      </c>
      <c r="N119" s="74">
        <v>6058.15</v>
      </c>
      <c r="O119" s="74">
        <v>5894.8</v>
      </c>
      <c r="P119" s="74">
        <v>6017.15</v>
      </c>
      <c r="Q119" s="74">
        <v>5528.6</v>
      </c>
      <c r="R119" s="74">
        <v>5379.45</v>
      </c>
      <c r="S119" s="74">
        <v>5819.2</v>
      </c>
      <c r="T119" s="74">
        <v>6063.85</v>
      </c>
      <c r="U119" s="74">
        <v>5617.8</v>
      </c>
      <c r="V119" s="74">
        <v>5343.8</v>
      </c>
      <c r="W119" s="74">
        <v>5721.1</v>
      </c>
      <c r="X119" s="74">
        <v>6049.7</v>
      </c>
      <c r="Y119" s="74">
        <v>5811.2</v>
      </c>
      <c r="Z119" s="74">
        <v>5966.1</v>
      </c>
      <c r="AA119" s="74">
        <v>134.30000000000001</v>
      </c>
      <c r="AB119" s="74"/>
      <c r="AC119" s="74">
        <v>14.85</v>
      </c>
      <c r="AD119" s="74">
        <v>5202.55</v>
      </c>
      <c r="AE119" s="74">
        <v>5935.9</v>
      </c>
      <c r="AF119" s="74">
        <v>5729.45</v>
      </c>
      <c r="AG119" s="74">
        <v>5673.0590000000002</v>
      </c>
      <c r="AH119" s="74">
        <v>5961.3</v>
      </c>
      <c r="AI119" s="74">
        <v>5805.7</v>
      </c>
      <c r="AJ119" s="74">
        <v>156688.403685</v>
      </c>
    </row>
    <row r="120" spans="1:36" x14ac:dyDescent="0.25">
      <c r="A120" s="1"/>
      <c r="B120" s="72" t="s">
        <v>109</v>
      </c>
      <c r="C120" s="72" t="s">
        <v>987</v>
      </c>
      <c r="D120" s="72" t="s">
        <v>58</v>
      </c>
      <c r="E120" s="73" t="s">
        <v>562</v>
      </c>
      <c r="F120" s="74">
        <v>3048.9</v>
      </c>
      <c r="G120" s="74">
        <v>3048.5268999999998</v>
      </c>
      <c r="H120" s="74">
        <v>3112.6965650000002</v>
      </c>
      <c r="I120" s="74">
        <v>3129.0317749999999</v>
      </c>
      <c r="J120" s="74">
        <v>2966.05</v>
      </c>
      <c r="K120" s="74">
        <v>3066.2</v>
      </c>
      <c r="L120" s="74">
        <v>2846.4</v>
      </c>
      <c r="M120" s="74">
        <v>3117.6</v>
      </c>
      <c r="N120" s="74">
        <v>3096.7</v>
      </c>
      <c r="O120" s="74">
        <v>3101.4</v>
      </c>
      <c r="P120" s="74">
        <v>3106.9</v>
      </c>
      <c r="Q120" s="74">
        <v>3082.25</v>
      </c>
      <c r="R120" s="74">
        <v>3053.25</v>
      </c>
      <c r="S120" s="74">
        <v>3069.3</v>
      </c>
      <c r="T120" s="74">
        <v>3078.5</v>
      </c>
      <c r="U120" s="74">
        <v>2974.5</v>
      </c>
      <c r="V120" s="74">
        <v>2949.7</v>
      </c>
      <c r="W120" s="74">
        <v>3021.85</v>
      </c>
      <c r="X120" s="74">
        <v>3100.95</v>
      </c>
      <c r="Y120" s="74">
        <v>3048.95</v>
      </c>
      <c r="Z120" s="74">
        <v>2993.7</v>
      </c>
      <c r="AA120" s="74">
        <v>3082.7</v>
      </c>
      <c r="AB120" s="74">
        <v>3086.9</v>
      </c>
      <c r="AC120" s="74">
        <v>3076</v>
      </c>
      <c r="AD120" s="74">
        <v>3075</v>
      </c>
      <c r="AE120" s="74">
        <v>3134.9</v>
      </c>
      <c r="AF120" s="74">
        <v>3124.3</v>
      </c>
      <c r="AG120" s="74">
        <v>3066.3910000000001</v>
      </c>
      <c r="AH120" s="74">
        <v>3014.2</v>
      </c>
      <c r="AI120" s="74">
        <v>3037.45</v>
      </c>
      <c r="AJ120" s="74">
        <v>91711.196240000005</v>
      </c>
    </row>
    <row r="121" spans="1:36" x14ac:dyDescent="0.25">
      <c r="A121" s="1"/>
      <c r="B121" s="72" t="s">
        <v>109</v>
      </c>
      <c r="C121" s="72" t="s">
        <v>988</v>
      </c>
      <c r="D121" s="72" t="s">
        <v>58</v>
      </c>
      <c r="E121" s="73" t="s">
        <v>562</v>
      </c>
      <c r="F121" s="74">
        <v>1514.7</v>
      </c>
      <c r="G121" s="74">
        <v>1499.85454</v>
      </c>
      <c r="H121" s="74">
        <v>1496.085145</v>
      </c>
      <c r="I121" s="74">
        <v>1499.686185</v>
      </c>
      <c r="J121" s="74">
        <v>1455.55</v>
      </c>
      <c r="K121" s="74">
        <v>1445.8</v>
      </c>
      <c r="L121" s="74">
        <v>1518.05</v>
      </c>
      <c r="M121" s="74">
        <v>1522.85</v>
      </c>
      <c r="N121" s="74">
        <v>1522.45</v>
      </c>
      <c r="O121" s="74">
        <v>1523.1</v>
      </c>
      <c r="P121" s="74">
        <v>1527.8</v>
      </c>
      <c r="Q121" s="74">
        <v>1523.4</v>
      </c>
      <c r="R121" s="74">
        <v>1526.65</v>
      </c>
      <c r="S121" s="74">
        <v>1518.6</v>
      </c>
      <c r="T121" s="74">
        <v>1530.65</v>
      </c>
      <c r="U121" s="74">
        <v>1519.1</v>
      </c>
      <c r="V121" s="74">
        <v>1241.5999999999999</v>
      </c>
      <c r="W121" s="74">
        <v>1218.3</v>
      </c>
      <c r="X121" s="74">
        <v>1271.9000000000001</v>
      </c>
      <c r="Y121" s="74">
        <v>1535.1</v>
      </c>
      <c r="Z121" s="74">
        <v>1537.7</v>
      </c>
      <c r="AA121" s="74">
        <v>1303.75</v>
      </c>
      <c r="AB121" s="74">
        <v>1337.35</v>
      </c>
      <c r="AC121" s="74">
        <v>1450.75</v>
      </c>
      <c r="AD121" s="74">
        <v>1534.15</v>
      </c>
      <c r="AE121" s="74">
        <v>1539.75</v>
      </c>
      <c r="AF121" s="74">
        <v>1541.8</v>
      </c>
      <c r="AG121" s="74">
        <v>1545.4255000000001</v>
      </c>
      <c r="AH121" s="74">
        <v>1522.05</v>
      </c>
      <c r="AI121" s="74">
        <v>1529.5</v>
      </c>
      <c r="AJ121" s="74">
        <v>44253.451370000002</v>
      </c>
    </row>
    <row r="122" spans="1:36" x14ac:dyDescent="0.25">
      <c r="A122" s="1"/>
      <c r="B122" s="72" t="s">
        <v>109</v>
      </c>
      <c r="C122" s="72" t="s">
        <v>1113</v>
      </c>
      <c r="D122" s="72" t="s">
        <v>1114</v>
      </c>
      <c r="E122" s="73" t="s">
        <v>564</v>
      </c>
      <c r="F122" s="74">
        <v>984.85</v>
      </c>
      <c r="G122" s="74">
        <v>608.56695500000001</v>
      </c>
      <c r="H122" s="74">
        <v>541.536115</v>
      </c>
      <c r="I122" s="74">
        <v>712.07236999999998</v>
      </c>
      <c r="J122" s="74">
        <v>929.7</v>
      </c>
      <c r="K122" s="74">
        <v>492.15</v>
      </c>
      <c r="L122" s="74">
        <v>984.75</v>
      </c>
      <c r="M122" s="74">
        <v>846.9</v>
      </c>
      <c r="N122" s="74">
        <v>882.05</v>
      </c>
      <c r="O122" s="74">
        <v>415.1</v>
      </c>
      <c r="P122" s="74">
        <v>950.65</v>
      </c>
      <c r="Q122" s="74">
        <v>1011.7</v>
      </c>
      <c r="R122" s="74">
        <v>937.85</v>
      </c>
      <c r="S122" s="74">
        <v>1035.45</v>
      </c>
      <c r="T122" s="74">
        <v>1044.5</v>
      </c>
      <c r="U122" s="74">
        <v>928.75</v>
      </c>
      <c r="V122" s="74">
        <v>881.5</v>
      </c>
      <c r="W122" s="74">
        <v>1031.8</v>
      </c>
      <c r="X122" s="74">
        <v>1021.85</v>
      </c>
      <c r="Y122" s="74">
        <v>961.9</v>
      </c>
      <c r="Z122" s="74">
        <v>986.25</v>
      </c>
      <c r="AA122" s="74">
        <v>1016.45</v>
      </c>
      <c r="AB122" s="74">
        <v>1020.75</v>
      </c>
      <c r="AC122" s="74">
        <v>974.9</v>
      </c>
      <c r="AD122" s="74">
        <v>982.15</v>
      </c>
      <c r="AE122" s="74">
        <v>966.7</v>
      </c>
      <c r="AF122" s="74">
        <v>713.1</v>
      </c>
      <c r="AG122" s="74">
        <v>800.4</v>
      </c>
      <c r="AH122" s="74">
        <v>748.05</v>
      </c>
      <c r="AI122" s="74">
        <v>806.6</v>
      </c>
      <c r="AJ122" s="74">
        <v>26218.975439999998</v>
      </c>
    </row>
    <row r="123" spans="1:36" x14ac:dyDescent="0.25">
      <c r="A123" s="1"/>
      <c r="B123" s="72" t="s">
        <v>109</v>
      </c>
      <c r="C123" s="72" t="s">
        <v>1115</v>
      </c>
      <c r="D123" s="72" t="s">
        <v>58</v>
      </c>
      <c r="E123" s="73" t="s">
        <v>564</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1271.7</v>
      </c>
      <c r="Q123" s="74">
        <v>1368.9</v>
      </c>
      <c r="R123" s="74">
        <v>1247.95</v>
      </c>
      <c r="S123" s="74">
        <v>1398.05</v>
      </c>
      <c r="T123" s="74">
        <v>1403.55</v>
      </c>
      <c r="U123" s="74">
        <v>1265.4000000000001</v>
      </c>
      <c r="V123" s="74">
        <v>1086.95</v>
      </c>
      <c r="W123" s="74">
        <v>1391.3</v>
      </c>
      <c r="X123" s="74">
        <v>1337.35</v>
      </c>
      <c r="Y123" s="74">
        <v>1270.55</v>
      </c>
      <c r="Z123" s="74">
        <v>1335.7</v>
      </c>
      <c r="AA123" s="74">
        <v>1376.9</v>
      </c>
      <c r="AB123" s="74">
        <v>1380.1</v>
      </c>
      <c r="AC123" s="74">
        <v>1325.05</v>
      </c>
      <c r="AD123" s="74">
        <v>1322.5</v>
      </c>
      <c r="AE123" s="74">
        <v>1266.05</v>
      </c>
      <c r="AF123" s="74">
        <v>991.25</v>
      </c>
      <c r="AG123" s="74">
        <v>1044.4000000000001</v>
      </c>
      <c r="AH123" s="74">
        <v>970.6</v>
      </c>
      <c r="AI123" s="74">
        <v>1161</v>
      </c>
      <c r="AJ123" s="74">
        <v>35033.352980000003</v>
      </c>
    </row>
    <row r="124" spans="1:36" x14ac:dyDescent="0.25">
      <c r="A124" s="1"/>
      <c r="B124" s="72" t="s">
        <v>109</v>
      </c>
      <c r="C124" s="72" t="s">
        <v>1116</v>
      </c>
      <c r="D124" s="72" t="s">
        <v>112</v>
      </c>
      <c r="E124" s="73" t="s">
        <v>563</v>
      </c>
      <c r="F124" s="74"/>
      <c r="G124" s="74"/>
      <c r="H124" s="74">
        <v>1495.73534</v>
      </c>
      <c r="I124" s="74">
        <v>855.692275</v>
      </c>
      <c r="J124" s="74">
        <v>1369.25</v>
      </c>
      <c r="K124" s="74">
        <v>1786</v>
      </c>
      <c r="L124" s="74">
        <v>1332.65</v>
      </c>
      <c r="M124" s="74"/>
      <c r="N124" s="74"/>
      <c r="O124" s="74">
        <v>655.6</v>
      </c>
      <c r="P124" s="74"/>
      <c r="Q124" s="74"/>
      <c r="R124" s="74"/>
      <c r="S124" s="74">
        <v>746.95</v>
      </c>
      <c r="T124" s="74"/>
      <c r="U124" s="74"/>
      <c r="V124" s="74"/>
      <c r="W124" s="74"/>
      <c r="X124" s="74"/>
      <c r="Y124" s="74"/>
      <c r="Z124" s="74"/>
      <c r="AA124" s="74"/>
      <c r="AB124" s="74"/>
      <c r="AC124" s="74"/>
      <c r="AD124" s="74"/>
      <c r="AE124" s="74"/>
      <c r="AF124" s="74"/>
      <c r="AG124" s="74"/>
      <c r="AH124" s="74"/>
      <c r="AI124" s="74"/>
      <c r="AJ124" s="74">
        <v>8241.8776149999994</v>
      </c>
    </row>
    <row r="125" spans="1:36" x14ac:dyDescent="0.25">
      <c r="A125" s="1"/>
      <c r="B125" s="72" t="s">
        <v>109</v>
      </c>
      <c r="C125" s="72" t="s">
        <v>1116</v>
      </c>
      <c r="D125" s="72" t="s">
        <v>1117</v>
      </c>
      <c r="E125" s="73" t="s">
        <v>563</v>
      </c>
      <c r="F125" s="74"/>
      <c r="G125" s="74">
        <v>223.47044</v>
      </c>
      <c r="H125" s="74">
        <v>852.36464000000001</v>
      </c>
      <c r="I125" s="74">
        <v>267.52021999999999</v>
      </c>
      <c r="J125" s="74">
        <v>493.65</v>
      </c>
      <c r="K125" s="74">
        <v>586.45000000000005</v>
      </c>
      <c r="L125" s="74">
        <v>447</v>
      </c>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v>2870.4553000000001</v>
      </c>
    </row>
    <row r="126" spans="1:36" x14ac:dyDescent="0.25">
      <c r="A126" s="1"/>
      <c r="B126" s="72" t="s">
        <v>109</v>
      </c>
      <c r="C126" s="72" t="s">
        <v>1116</v>
      </c>
      <c r="D126" s="72" t="s">
        <v>368</v>
      </c>
      <c r="E126" s="73" t="s">
        <v>563</v>
      </c>
      <c r="F126" s="74"/>
      <c r="G126" s="74">
        <v>82.65</v>
      </c>
      <c r="H126" s="74">
        <v>848.96077500000001</v>
      </c>
      <c r="I126" s="74">
        <v>266.71454</v>
      </c>
      <c r="J126" s="74">
        <v>491.95</v>
      </c>
      <c r="K126" s="74">
        <v>628.9</v>
      </c>
      <c r="L126" s="74">
        <v>255</v>
      </c>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v>2574.175315</v>
      </c>
    </row>
    <row r="127" spans="1:36" x14ac:dyDescent="0.25">
      <c r="A127" s="1"/>
      <c r="B127" s="72" t="s">
        <v>109</v>
      </c>
      <c r="C127" s="72" t="s">
        <v>1118</v>
      </c>
      <c r="D127" s="72" t="s">
        <v>1119</v>
      </c>
      <c r="E127" s="73" t="s">
        <v>563</v>
      </c>
      <c r="F127" s="74">
        <v>898.8</v>
      </c>
      <c r="G127" s="74">
        <v>865.92764999999997</v>
      </c>
      <c r="H127" s="74">
        <v>3389.380255</v>
      </c>
      <c r="I127" s="74">
        <v>1969.5093199999999</v>
      </c>
      <c r="J127" s="74">
        <v>2870.05</v>
      </c>
      <c r="K127" s="74">
        <v>3000.7</v>
      </c>
      <c r="L127" s="74">
        <v>2517.4499999999998</v>
      </c>
      <c r="M127" s="74">
        <v>821.5</v>
      </c>
      <c r="N127" s="74"/>
      <c r="O127" s="74">
        <v>1298.5999999999999</v>
      </c>
      <c r="P127" s="74"/>
      <c r="Q127" s="74">
        <v>1763.55</v>
      </c>
      <c r="R127" s="74"/>
      <c r="S127" s="74">
        <v>1328.35</v>
      </c>
      <c r="T127" s="74"/>
      <c r="U127" s="74">
        <v>733.55</v>
      </c>
      <c r="V127" s="74">
        <v>1203.4000000000001</v>
      </c>
      <c r="W127" s="74"/>
      <c r="X127" s="74"/>
      <c r="Y127" s="74"/>
      <c r="Z127" s="74">
        <v>780.55</v>
      </c>
      <c r="AA127" s="74"/>
      <c r="AB127" s="74">
        <v>655.4</v>
      </c>
      <c r="AC127" s="74">
        <v>156.1</v>
      </c>
      <c r="AD127" s="74">
        <v>1334.4</v>
      </c>
      <c r="AE127" s="74">
        <v>594.35</v>
      </c>
      <c r="AF127" s="74"/>
      <c r="AG127" s="74"/>
      <c r="AH127" s="74"/>
      <c r="AI127" s="74"/>
      <c r="AJ127" s="74">
        <v>26181.567224999999</v>
      </c>
    </row>
    <row r="128" spans="1:36" x14ac:dyDescent="0.25">
      <c r="A128" s="1"/>
      <c r="B128" s="72" t="s">
        <v>109</v>
      </c>
      <c r="C128" s="72" t="s">
        <v>117</v>
      </c>
      <c r="D128" s="72" t="s">
        <v>371</v>
      </c>
      <c r="E128" s="73" t="s">
        <v>563</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v>270.2</v>
      </c>
      <c r="AJ128" s="74">
        <v>270.2</v>
      </c>
    </row>
    <row r="129" spans="1:36" x14ac:dyDescent="0.25">
      <c r="A129" s="1"/>
      <c r="B129" s="72" t="s">
        <v>109</v>
      </c>
      <c r="C129" s="72" t="s">
        <v>117</v>
      </c>
      <c r="D129" s="72" t="s">
        <v>123</v>
      </c>
      <c r="E129" s="73" t="s">
        <v>563</v>
      </c>
      <c r="F129" s="74">
        <v>3357.8</v>
      </c>
      <c r="G129" s="74">
        <v>3347.6732149999998</v>
      </c>
      <c r="H129" s="74">
        <v>3333.8420099999998</v>
      </c>
      <c r="I129" s="74">
        <v>3388.8841349999998</v>
      </c>
      <c r="J129" s="74">
        <v>3377.25</v>
      </c>
      <c r="K129" s="74">
        <v>3347.15</v>
      </c>
      <c r="L129" s="74">
        <v>3368.85</v>
      </c>
      <c r="M129" s="74">
        <v>3389.1</v>
      </c>
      <c r="N129" s="74">
        <v>3365.1</v>
      </c>
      <c r="O129" s="74">
        <v>3383.75</v>
      </c>
      <c r="P129" s="74">
        <v>3388.1</v>
      </c>
      <c r="Q129" s="74">
        <v>3383.7</v>
      </c>
      <c r="R129" s="74">
        <v>3401.65</v>
      </c>
      <c r="S129" s="74">
        <v>3420.9</v>
      </c>
      <c r="T129" s="74">
        <v>3273.95</v>
      </c>
      <c r="U129" s="74">
        <v>3323</v>
      </c>
      <c r="V129" s="74">
        <v>3290.95</v>
      </c>
      <c r="W129" s="74">
        <v>3292.3</v>
      </c>
      <c r="X129" s="74">
        <v>3377.45</v>
      </c>
      <c r="Y129" s="74">
        <v>3210.3</v>
      </c>
      <c r="Z129" s="74">
        <v>3302.3</v>
      </c>
      <c r="AA129" s="74">
        <v>3296.85</v>
      </c>
      <c r="AB129" s="74">
        <v>3185.75</v>
      </c>
      <c r="AC129" s="74">
        <v>3386.45</v>
      </c>
      <c r="AD129" s="74">
        <v>3394.65</v>
      </c>
      <c r="AE129" s="74">
        <v>3365.4</v>
      </c>
      <c r="AF129" s="74">
        <v>3333.65</v>
      </c>
      <c r="AG129" s="74">
        <v>3182.6210000000001</v>
      </c>
      <c r="AH129" s="74">
        <v>1632.35</v>
      </c>
      <c r="AI129" s="74"/>
      <c r="AJ129" s="74">
        <v>95101.720360000007</v>
      </c>
    </row>
    <row r="130" spans="1:36" x14ac:dyDescent="0.25">
      <c r="A130" s="1"/>
      <c r="B130" s="72" t="s">
        <v>109</v>
      </c>
      <c r="C130" s="72" t="s">
        <v>117</v>
      </c>
      <c r="D130" s="72" t="s">
        <v>1120</v>
      </c>
      <c r="E130" s="73" t="s">
        <v>563</v>
      </c>
      <c r="F130" s="74">
        <v>1584.5</v>
      </c>
      <c r="G130" s="74">
        <v>1598.103705</v>
      </c>
      <c r="H130" s="74">
        <v>1700.2089599999999</v>
      </c>
      <c r="I130" s="74">
        <v>1684.1228450000001</v>
      </c>
      <c r="J130" s="74">
        <v>1700</v>
      </c>
      <c r="K130" s="74">
        <v>1727.75</v>
      </c>
      <c r="L130" s="74">
        <v>1689.7</v>
      </c>
      <c r="M130" s="74">
        <v>1581.15</v>
      </c>
      <c r="N130" s="74">
        <v>1571.2</v>
      </c>
      <c r="O130" s="74">
        <v>1597.3</v>
      </c>
      <c r="P130" s="74">
        <v>1560.7</v>
      </c>
      <c r="Q130" s="74">
        <v>1579.8</v>
      </c>
      <c r="R130" s="74">
        <v>1570.35</v>
      </c>
      <c r="S130" s="74">
        <v>1605.85</v>
      </c>
      <c r="T130" s="74">
        <v>1523.2</v>
      </c>
      <c r="U130" s="74">
        <v>1578.85</v>
      </c>
      <c r="V130" s="74">
        <v>1567.35</v>
      </c>
      <c r="W130" s="74">
        <v>1525.15</v>
      </c>
      <c r="X130" s="74">
        <v>1565.45</v>
      </c>
      <c r="Y130" s="74">
        <v>1500.65</v>
      </c>
      <c r="Z130" s="74">
        <v>1539.15</v>
      </c>
      <c r="AA130" s="74">
        <v>1536.65</v>
      </c>
      <c r="AB130" s="74">
        <v>1497.1</v>
      </c>
      <c r="AC130" s="74">
        <v>1578.9</v>
      </c>
      <c r="AD130" s="74">
        <v>1598.7</v>
      </c>
      <c r="AE130" s="74">
        <v>1560</v>
      </c>
      <c r="AF130" s="74">
        <v>1591.55</v>
      </c>
      <c r="AG130" s="74">
        <v>1506.1765</v>
      </c>
      <c r="AH130" s="74">
        <v>774.25</v>
      </c>
      <c r="AI130" s="74"/>
      <c r="AJ130" s="74">
        <v>45193.862009999997</v>
      </c>
    </row>
    <row r="131" spans="1:36" x14ac:dyDescent="0.25">
      <c r="A131" s="1"/>
      <c r="B131" s="72" t="s">
        <v>1121</v>
      </c>
      <c r="C131" s="72" t="s">
        <v>1122</v>
      </c>
      <c r="D131" s="72" t="s">
        <v>58</v>
      </c>
      <c r="E131" s="73" t="s">
        <v>564</v>
      </c>
      <c r="F131" s="74">
        <v>178.85</v>
      </c>
      <c r="G131" s="74">
        <v>156.86500000000001</v>
      </c>
      <c r="H131" s="74">
        <v>141.22</v>
      </c>
      <c r="I131" s="74">
        <v>106.4</v>
      </c>
      <c r="J131" s="74">
        <v>158.1</v>
      </c>
      <c r="K131" s="74">
        <v>115.1</v>
      </c>
      <c r="L131" s="74">
        <v>186</v>
      </c>
      <c r="M131" s="74">
        <v>161.4</v>
      </c>
      <c r="N131" s="74">
        <v>177.3</v>
      </c>
      <c r="O131" s="74">
        <v>55.95</v>
      </c>
      <c r="P131" s="74">
        <v>190.05</v>
      </c>
      <c r="Q131" s="74">
        <v>183.4</v>
      </c>
      <c r="R131" s="74">
        <v>166.85</v>
      </c>
      <c r="S131" s="74">
        <v>186.4</v>
      </c>
      <c r="T131" s="74">
        <v>180.05</v>
      </c>
      <c r="U131" s="74">
        <v>168.45</v>
      </c>
      <c r="V131" s="74">
        <v>149.5</v>
      </c>
      <c r="W131" s="74">
        <v>144.6</v>
      </c>
      <c r="X131" s="74">
        <v>162.44999999999999</v>
      </c>
      <c r="Y131" s="74">
        <v>179.7</v>
      </c>
      <c r="Z131" s="74">
        <v>173.5</v>
      </c>
      <c r="AA131" s="74">
        <v>180</v>
      </c>
      <c r="AB131" s="74">
        <v>178.5</v>
      </c>
      <c r="AC131" s="74">
        <v>179.05</v>
      </c>
      <c r="AD131" s="74">
        <v>172.6</v>
      </c>
      <c r="AE131" s="74">
        <v>165.4</v>
      </c>
      <c r="AF131" s="74">
        <v>165.5</v>
      </c>
      <c r="AG131" s="74">
        <v>172.75</v>
      </c>
      <c r="AH131" s="74">
        <v>166.2</v>
      </c>
      <c r="AI131" s="74">
        <v>148.69999999999999</v>
      </c>
      <c r="AJ131" s="74">
        <v>4850.835</v>
      </c>
    </row>
    <row r="132" spans="1:36" x14ac:dyDescent="0.25">
      <c r="A132" s="1"/>
      <c r="B132" s="72" t="s">
        <v>594</v>
      </c>
      <c r="C132" s="72" t="s">
        <v>1123</v>
      </c>
      <c r="D132" s="72" t="s">
        <v>58</v>
      </c>
      <c r="E132" s="73" t="s">
        <v>565</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289.05</v>
      </c>
      <c r="Q132" s="74">
        <v>237.9</v>
      </c>
      <c r="R132" s="74">
        <v>398.45</v>
      </c>
      <c r="S132" s="74">
        <v>300.35000000000002</v>
      </c>
      <c r="T132" s="74">
        <v>608.29999999999995</v>
      </c>
      <c r="U132" s="74">
        <v>607.79999999999995</v>
      </c>
      <c r="V132" s="74">
        <v>626.35</v>
      </c>
      <c r="W132" s="74">
        <v>459.9</v>
      </c>
      <c r="X132" s="74">
        <v>491.4</v>
      </c>
      <c r="Y132" s="74">
        <v>658.15</v>
      </c>
      <c r="Z132" s="74">
        <v>576.45000000000005</v>
      </c>
      <c r="AA132" s="74">
        <v>498.5</v>
      </c>
      <c r="AB132" s="74">
        <v>482.85</v>
      </c>
      <c r="AC132" s="74">
        <v>533.29999999999995</v>
      </c>
      <c r="AD132" s="74">
        <v>346.95</v>
      </c>
      <c r="AE132" s="74">
        <v>259.95</v>
      </c>
      <c r="AF132" s="74">
        <v>383.75</v>
      </c>
      <c r="AG132" s="74">
        <v>585.75</v>
      </c>
      <c r="AH132" s="74">
        <v>593.54999999999995</v>
      </c>
      <c r="AI132" s="74">
        <v>676.65</v>
      </c>
      <c r="AJ132" s="74">
        <v>14555.626</v>
      </c>
    </row>
    <row r="133" spans="1:36" x14ac:dyDescent="0.25">
      <c r="A133" s="1"/>
      <c r="B133" s="72" t="s">
        <v>595</v>
      </c>
      <c r="C133" s="72" t="s">
        <v>1124</v>
      </c>
      <c r="D133" s="72" t="s">
        <v>58</v>
      </c>
      <c r="E133" s="73" t="s">
        <v>565</v>
      </c>
      <c r="F133" s="74">
        <v>1080.05</v>
      </c>
      <c r="G133" s="74">
        <v>1482.3150000000001</v>
      </c>
      <c r="H133" s="74">
        <v>1747.549</v>
      </c>
      <c r="I133" s="74">
        <v>1444.874</v>
      </c>
      <c r="J133" s="74">
        <v>825.2</v>
      </c>
      <c r="K133" s="74">
        <v>648.79999999999995</v>
      </c>
      <c r="L133" s="74">
        <v>1711.85</v>
      </c>
      <c r="M133" s="74">
        <v>1774.1</v>
      </c>
      <c r="N133" s="74">
        <v>1789.5</v>
      </c>
      <c r="O133" s="74">
        <v>1590.2</v>
      </c>
      <c r="P133" s="74">
        <v>979.1</v>
      </c>
      <c r="Q133" s="74">
        <v>784.9</v>
      </c>
      <c r="R133" s="74">
        <v>1140.8499999999999</v>
      </c>
      <c r="S133" s="74">
        <v>894.05</v>
      </c>
      <c r="T133" s="74">
        <v>1732.6</v>
      </c>
      <c r="U133" s="74">
        <v>1804.25</v>
      </c>
      <c r="V133" s="74">
        <v>1794.7</v>
      </c>
      <c r="W133" s="74">
        <v>1316.5</v>
      </c>
      <c r="X133" s="74">
        <v>1365.8</v>
      </c>
      <c r="Y133" s="74">
        <v>1816.05</v>
      </c>
      <c r="Z133" s="74">
        <v>1537.45</v>
      </c>
      <c r="AA133" s="74">
        <v>1414.95</v>
      </c>
      <c r="AB133" s="74">
        <v>1320.6</v>
      </c>
      <c r="AC133" s="74">
        <v>1316.95</v>
      </c>
      <c r="AD133" s="74">
        <v>898.7</v>
      </c>
      <c r="AE133" s="74">
        <v>691.6</v>
      </c>
      <c r="AF133" s="74">
        <v>1064.9000000000001</v>
      </c>
      <c r="AG133" s="74">
        <v>1543.8</v>
      </c>
      <c r="AH133" s="74">
        <v>1745.4</v>
      </c>
      <c r="AI133" s="74">
        <v>1954.75</v>
      </c>
      <c r="AJ133" s="74">
        <v>41212.338000000003</v>
      </c>
    </row>
    <row r="134" spans="1:36" ht="28.5" x14ac:dyDescent="0.25">
      <c r="A134" s="1"/>
      <c r="B134" s="72" t="s">
        <v>379</v>
      </c>
      <c r="C134" s="72" t="s">
        <v>1125</v>
      </c>
      <c r="D134" s="72" t="s">
        <v>58</v>
      </c>
      <c r="E134" s="73" t="s">
        <v>562</v>
      </c>
      <c r="F134" s="74"/>
      <c r="G134" s="74"/>
      <c r="H134" s="74"/>
      <c r="I134" s="74"/>
      <c r="J134" s="74"/>
      <c r="K134" s="74"/>
      <c r="L134" s="74">
        <v>88.85</v>
      </c>
      <c r="M134" s="74">
        <v>477.9</v>
      </c>
      <c r="N134" s="74">
        <v>476.75</v>
      </c>
      <c r="O134" s="74">
        <v>478.7</v>
      </c>
      <c r="P134" s="74">
        <v>478.65</v>
      </c>
      <c r="Q134" s="74">
        <v>479.25</v>
      </c>
      <c r="R134" s="74">
        <v>479.6</v>
      </c>
      <c r="S134" s="74">
        <v>323.3</v>
      </c>
      <c r="T134" s="74"/>
      <c r="U134" s="74">
        <v>11</v>
      </c>
      <c r="V134" s="74">
        <v>271.10000000000002</v>
      </c>
      <c r="W134" s="74">
        <v>294.35000000000002</v>
      </c>
      <c r="X134" s="74"/>
      <c r="Y134" s="74"/>
      <c r="Z134" s="74">
        <v>54.25</v>
      </c>
      <c r="AA134" s="74">
        <v>238.712085</v>
      </c>
      <c r="AB134" s="74">
        <v>239.8</v>
      </c>
      <c r="AC134" s="74">
        <v>238.05</v>
      </c>
      <c r="AD134" s="74">
        <v>239.5</v>
      </c>
      <c r="AE134" s="74">
        <v>240.10145</v>
      </c>
      <c r="AF134" s="74">
        <v>177.25</v>
      </c>
      <c r="AG134" s="74"/>
      <c r="AH134" s="74"/>
      <c r="AI134" s="74"/>
      <c r="AJ134" s="74">
        <v>5287.1135350000004</v>
      </c>
    </row>
    <row r="135" spans="1:36" x14ac:dyDescent="0.25">
      <c r="A135" s="1"/>
      <c r="B135" s="72" t="s">
        <v>1126</v>
      </c>
      <c r="C135" s="72" t="s">
        <v>1017</v>
      </c>
      <c r="D135" s="72" t="s">
        <v>58</v>
      </c>
      <c r="E135" s="73" t="s">
        <v>563</v>
      </c>
      <c r="F135" s="74">
        <v>94</v>
      </c>
      <c r="G135" s="74">
        <v>93.025000000000006</v>
      </c>
      <c r="H135" s="74">
        <v>92.15</v>
      </c>
      <c r="I135" s="74">
        <v>96.66</v>
      </c>
      <c r="J135" s="74">
        <v>81.14</v>
      </c>
      <c r="K135" s="74">
        <v>97.25</v>
      </c>
      <c r="L135" s="74">
        <v>93.15</v>
      </c>
      <c r="M135" s="74">
        <v>101.4</v>
      </c>
      <c r="N135" s="74">
        <v>99.25</v>
      </c>
      <c r="O135" s="74">
        <v>68.099999999999994</v>
      </c>
      <c r="P135" s="74">
        <v>68.8</v>
      </c>
      <c r="Q135" s="74">
        <v>91.65</v>
      </c>
      <c r="R135" s="74">
        <v>104.9</v>
      </c>
      <c r="S135" s="74">
        <v>112.8</v>
      </c>
      <c r="T135" s="74">
        <v>112.2</v>
      </c>
      <c r="U135" s="74">
        <v>112.4</v>
      </c>
      <c r="V135" s="74">
        <v>46.65</v>
      </c>
      <c r="W135" s="74">
        <v>88.2</v>
      </c>
      <c r="X135" s="74">
        <v>97.95</v>
      </c>
      <c r="Y135" s="74">
        <v>115.15</v>
      </c>
      <c r="Z135" s="74">
        <v>113.4</v>
      </c>
      <c r="AA135" s="74">
        <v>114.25</v>
      </c>
      <c r="AB135" s="74">
        <v>115.2</v>
      </c>
      <c r="AC135" s="74">
        <v>115.2</v>
      </c>
      <c r="AD135" s="74">
        <v>114.9</v>
      </c>
      <c r="AE135" s="74">
        <v>112.05</v>
      </c>
      <c r="AF135" s="74">
        <v>105.8</v>
      </c>
      <c r="AG135" s="74">
        <v>111</v>
      </c>
      <c r="AH135" s="74">
        <v>115.1</v>
      </c>
      <c r="AI135" s="74">
        <v>115.2</v>
      </c>
      <c r="AJ135" s="74">
        <v>2998.9250000000002</v>
      </c>
    </row>
    <row r="136" spans="1:36" x14ac:dyDescent="0.25">
      <c r="A136" s="1"/>
      <c r="B136" s="72" t="s">
        <v>1126</v>
      </c>
      <c r="C136" s="72" t="s">
        <v>1127</v>
      </c>
      <c r="D136" s="72" t="s">
        <v>58</v>
      </c>
      <c r="E136" s="73" t="s">
        <v>563</v>
      </c>
      <c r="F136" s="74">
        <v>54.85</v>
      </c>
      <c r="G136" s="74">
        <v>53.68</v>
      </c>
      <c r="H136" s="74">
        <v>52.484999999999999</v>
      </c>
      <c r="I136" s="74">
        <v>51.115000000000002</v>
      </c>
      <c r="J136" s="74">
        <v>51.615000000000002</v>
      </c>
      <c r="K136" s="74">
        <v>51.25</v>
      </c>
      <c r="L136" s="74">
        <v>38.950000000000003</v>
      </c>
      <c r="M136" s="74">
        <v>48</v>
      </c>
      <c r="N136" s="74">
        <v>48</v>
      </c>
      <c r="O136" s="74">
        <v>50.55</v>
      </c>
      <c r="P136" s="74">
        <v>55.9</v>
      </c>
      <c r="Q136" s="74">
        <v>58</v>
      </c>
      <c r="R136" s="74">
        <v>34.85</v>
      </c>
      <c r="S136" s="74">
        <v>24.25</v>
      </c>
      <c r="T136" s="74">
        <v>24.15</v>
      </c>
      <c r="U136" s="74">
        <v>24</v>
      </c>
      <c r="V136" s="74">
        <v>6.5</v>
      </c>
      <c r="W136" s="74">
        <v>46.1</v>
      </c>
      <c r="X136" s="74">
        <v>49.9</v>
      </c>
      <c r="Y136" s="74">
        <v>58.55</v>
      </c>
      <c r="Z136" s="74">
        <v>57.7</v>
      </c>
      <c r="AA136" s="74">
        <v>56.75</v>
      </c>
      <c r="AB136" s="74">
        <v>56.75</v>
      </c>
      <c r="AC136" s="74">
        <v>60.1</v>
      </c>
      <c r="AD136" s="74">
        <v>58.75</v>
      </c>
      <c r="AE136" s="74">
        <v>55.65</v>
      </c>
      <c r="AF136" s="74">
        <v>53.75</v>
      </c>
      <c r="AG136" s="74">
        <v>55.5</v>
      </c>
      <c r="AH136" s="74">
        <v>60</v>
      </c>
      <c r="AI136" s="74">
        <v>60.45</v>
      </c>
      <c r="AJ136" s="74">
        <v>1458.095</v>
      </c>
    </row>
    <row r="137" spans="1:36" x14ac:dyDescent="0.25">
      <c r="A137" s="1"/>
      <c r="B137" s="72" t="s">
        <v>1126</v>
      </c>
      <c r="C137" s="72" t="s">
        <v>1128</v>
      </c>
      <c r="D137" s="72" t="s">
        <v>58</v>
      </c>
      <c r="E137" s="73" t="s">
        <v>563</v>
      </c>
      <c r="F137" s="74">
        <v>57.6</v>
      </c>
      <c r="G137" s="74">
        <v>57.6</v>
      </c>
      <c r="H137" s="74">
        <v>57.6</v>
      </c>
      <c r="I137" s="74">
        <v>57.6</v>
      </c>
      <c r="J137" s="74">
        <v>57.534999999999997</v>
      </c>
      <c r="K137" s="74">
        <v>55.6</v>
      </c>
      <c r="L137" s="74">
        <v>57.6</v>
      </c>
      <c r="M137" s="74">
        <v>57.6</v>
      </c>
      <c r="N137" s="74">
        <v>57.6</v>
      </c>
      <c r="O137" s="74">
        <v>57.6</v>
      </c>
      <c r="P137" s="74">
        <v>57.6</v>
      </c>
      <c r="Q137" s="74">
        <v>57.6</v>
      </c>
      <c r="R137" s="74">
        <v>56.55</v>
      </c>
      <c r="S137" s="74">
        <v>57.6</v>
      </c>
      <c r="T137" s="74">
        <v>57.6</v>
      </c>
      <c r="U137" s="74">
        <v>57.6</v>
      </c>
      <c r="V137" s="74">
        <v>18.399999999999999</v>
      </c>
      <c r="W137" s="74">
        <v>54.65</v>
      </c>
      <c r="X137" s="74">
        <v>57.6</v>
      </c>
      <c r="Y137" s="74">
        <v>57.6</v>
      </c>
      <c r="Z137" s="74">
        <v>57.6</v>
      </c>
      <c r="AA137" s="74">
        <v>57.35</v>
      </c>
      <c r="AB137" s="74">
        <v>57.6</v>
      </c>
      <c r="AC137" s="74">
        <v>57.6</v>
      </c>
      <c r="AD137" s="74">
        <v>57.6</v>
      </c>
      <c r="AE137" s="74">
        <v>57.55</v>
      </c>
      <c r="AF137" s="74">
        <v>47.85</v>
      </c>
      <c r="AG137" s="74">
        <v>46.75</v>
      </c>
      <c r="AH137" s="74">
        <v>57.6</v>
      </c>
      <c r="AI137" s="74">
        <v>57.6</v>
      </c>
      <c r="AJ137" s="74">
        <v>1661.835</v>
      </c>
    </row>
    <row r="138" spans="1:36" x14ac:dyDescent="0.25">
      <c r="A138" s="1"/>
      <c r="B138" s="72" t="s">
        <v>1126</v>
      </c>
      <c r="C138" s="72" t="s">
        <v>1129</v>
      </c>
      <c r="D138" s="72" t="s">
        <v>58</v>
      </c>
      <c r="E138" s="73" t="s">
        <v>563</v>
      </c>
      <c r="F138" s="74">
        <v>28.8</v>
      </c>
      <c r="G138" s="74">
        <v>28.73</v>
      </c>
      <c r="H138" s="74">
        <v>19.375</v>
      </c>
      <c r="I138" s="74">
        <v>50.625</v>
      </c>
      <c r="J138" s="74">
        <v>48.825000000000003</v>
      </c>
      <c r="K138" s="74">
        <v>57.15</v>
      </c>
      <c r="L138" s="74">
        <v>57.6</v>
      </c>
      <c r="M138" s="74">
        <v>53.2</v>
      </c>
      <c r="N138" s="74">
        <v>56.4</v>
      </c>
      <c r="O138" s="74">
        <v>57.6</v>
      </c>
      <c r="P138" s="74">
        <v>57.6</v>
      </c>
      <c r="Q138" s="74">
        <v>57.2</v>
      </c>
      <c r="R138" s="74">
        <v>57</v>
      </c>
      <c r="S138" s="74">
        <v>21.25</v>
      </c>
      <c r="T138" s="74">
        <v>57.5</v>
      </c>
      <c r="U138" s="74">
        <v>57.6</v>
      </c>
      <c r="V138" s="74">
        <v>57.6</v>
      </c>
      <c r="W138" s="74">
        <v>47.9</v>
      </c>
      <c r="X138" s="74">
        <v>46.8</v>
      </c>
      <c r="Y138" s="74">
        <v>57.6</v>
      </c>
      <c r="Z138" s="74">
        <v>57.6</v>
      </c>
      <c r="AA138" s="74">
        <v>57.6</v>
      </c>
      <c r="AB138" s="74">
        <v>57.6</v>
      </c>
      <c r="AC138" s="74">
        <v>57</v>
      </c>
      <c r="AD138" s="74">
        <v>57.6</v>
      </c>
      <c r="AE138" s="74">
        <v>57.25</v>
      </c>
      <c r="AF138" s="74">
        <v>48.65</v>
      </c>
      <c r="AG138" s="74">
        <v>50.35</v>
      </c>
      <c r="AH138" s="74">
        <v>57.6</v>
      </c>
      <c r="AI138" s="74">
        <v>57.6</v>
      </c>
      <c r="AJ138" s="74">
        <v>1535.2049999999999</v>
      </c>
    </row>
    <row r="139" spans="1:36" ht="28.5" x14ac:dyDescent="0.25">
      <c r="A139" s="1"/>
      <c r="B139" s="72" t="s">
        <v>570</v>
      </c>
      <c r="C139" s="72" t="s">
        <v>1130</v>
      </c>
      <c r="D139" s="72" t="s">
        <v>1131</v>
      </c>
      <c r="E139" s="73" t="s">
        <v>563</v>
      </c>
      <c r="F139" s="74"/>
      <c r="G139" s="74">
        <v>219.44531499999999</v>
      </c>
      <c r="H139" s="74"/>
      <c r="I139" s="74"/>
      <c r="J139" s="74"/>
      <c r="K139" s="74"/>
      <c r="L139" s="74"/>
      <c r="M139" s="74"/>
      <c r="N139" s="74">
        <v>117</v>
      </c>
      <c r="O139" s="74"/>
      <c r="P139" s="74"/>
      <c r="Q139" s="74"/>
      <c r="R139" s="74"/>
      <c r="S139" s="74"/>
      <c r="T139" s="74"/>
      <c r="U139" s="74"/>
      <c r="V139" s="74"/>
      <c r="W139" s="74"/>
      <c r="X139" s="74"/>
      <c r="Y139" s="74"/>
      <c r="Z139" s="74"/>
      <c r="AA139" s="74"/>
      <c r="AB139" s="74"/>
      <c r="AC139" s="74"/>
      <c r="AD139" s="74"/>
      <c r="AE139" s="74"/>
      <c r="AF139" s="74"/>
      <c r="AG139" s="74"/>
      <c r="AH139" s="74"/>
      <c r="AI139" s="74">
        <v>181</v>
      </c>
      <c r="AJ139" s="74">
        <v>517.44531500000005</v>
      </c>
    </row>
    <row r="140" spans="1:36" ht="28.5" x14ac:dyDescent="0.25">
      <c r="A140" s="1"/>
      <c r="B140" s="72" t="s">
        <v>570</v>
      </c>
      <c r="C140" s="72" t="s">
        <v>1130</v>
      </c>
      <c r="D140" s="72" t="s">
        <v>1132</v>
      </c>
      <c r="E140" s="73" t="s">
        <v>563</v>
      </c>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v>0</v>
      </c>
    </row>
    <row r="141" spans="1:36" x14ac:dyDescent="0.25">
      <c r="A141" s="1"/>
      <c r="B141" s="72" t="s">
        <v>607</v>
      </c>
      <c r="C141" s="72" t="s">
        <v>1133</v>
      </c>
      <c r="D141" s="72" t="s">
        <v>58</v>
      </c>
      <c r="E141" s="73" t="s">
        <v>564</v>
      </c>
      <c r="F141" s="74">
        <v>108.83499999999999</v>
      </c>
      <c r="G141" s="74">
        <v>107.375</v>
      </c>
      <c r="H141" s="74">
        <v>129.67500000000001</v>
      </c>
      <c r="I141" s="74">
        <v>113.435</v>
      </c>
      <c r="J141" s="74">
        <v>130.1</v>
      </c>
      <c r="K141" s="74">
        <v>73.150000000000006</v>
      </c>
      <c r="L141" s="74">
        <v>120.65</v>
      </c>
      <c r="M141" s="74">
        <v>118.605</v>
      </c>
      <c r="N141" s="74">
        <v>110.8</v>
      </c>
      <c r="O141" s="74">
        <v>118.2</v>
      </c>
      <c r="P141" s="74">
        <v>134.69999999999999</v>
      </c>
      <c r="Q141" s="74">
        <v>135</v>
      </c>
      <c r="R141" s="74">
        <v>127.65</v>
      </c>
      <c r="S141" s="74">
        <v>122.9</v>
      </c>
      <c r="T141" s="74">
        <v>137.1</v>
      </c>
      <c r="U141" s="74">
        <v>131.75</v>
      </c>
      <c r="V141" s="74">
        <v>119.2</v>
      </c>
      <c r="W141" s="74">
        <v>129.9</v>
      </c>
      <c r="X141" s="74">
        <v>132.05000000000001</v>
      </c>
      <c r="Y141" s="74">
        <v>132.69999999999999</v>
      </c>
      <c r="Z141" s="74">
        <v>134.44999999999999</v>
      </c>
      <c r="AA141" s="74">
        <v>133.5</v>
      </c>
      <c r="AB141" s="74">
        <v>134.35</v>
      </c>
      <c r="AC141" s="74">
        <v>132.15</v>
      </c>
      <c r="AD141" s="74">
        <v>127.7</v>
      </c>
      <c r="AE141" s="74">
        <v>130.94999999999999</v>
      </c>
      <c r="AF141" s="74">
        <v>116.45</v>
      </c>
      <c r="AG141" s="74">
        <v>108.75</v>
      </c>
      <c r="AH141" s="74">
        <v>112.55</v>
      </c>
      <c r="AI141" s="74">
        <v>120.45</v>
      </c>
      <c r="AJ141" s="74">
        <v>3685.0749999999998</v>
      </c>
    </row>
    <row r="142" spans="1:36" x14ac:dyDescent="0.25">
      <c r="A142" s="1"/>
      <c r="B142" s="72" t="s">
        <v>131</v>
      </c>
      <c r="C142" s="72" t="s">
        <v>132</v>
      </c>
      <c r="D142" s="72" t="s">
        <v>1094</v>
      </c>
      <c r="E142" s="73" t="s">
        <v>563</v>
      </c>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v>0</v>
      </c>
    </row>
    <row r="143" spans="1:36" x14ac:dyDescent="0.25">
      <c r="A143" s="1"/>
      <c r="B143" s="72" t="s">
        <v>131</v>
      </c>
      <c r="C143" s="72" t="s">
        <v>132</v>
      </c>
      <c r="D143" s="72" t="s">
        <v>1095</v>
      </c>
      <c r="E143" s="73" t="s">
        <v>563</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v>0</v>
      </c>
    </row>
    <row r="144" spans="1:36" x14ac:dyDescent="0.25">
      <c r="A144" s="1"/>
      <c r="B144" s="72" t="s">
        <v>131</v>
      </c>
      <c r="C144" s="72" t="s">
        <v>132</v>
      </c>
      <c r="D144" s="72" t="s">
        <v>371</v>
      </c>
      <c r="E144" s="73" t="s">
        <v>563</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v>0</v>
      </c>
    </row>
    <row r="145" spans="1:36" x14ac:dyDescent="0.25">
      <c r="A145" s="1"/>
      <c r="B145" s="72" t="s">
        <v>131</v>
      </c>
      <c r="C145" s="72" t="s">
        <v>132</v>
      </c>
      <c r="D145" s="72" t="s">
        <v>123</v>
      </c>
      <c r="E145" s="73" t="s">
        <v>563</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v>0</v>
      </c>
    </row>
    <row r="146" spans="1:36" x14ac:dyDescent="0.25">
      <c r="A146" s="1"/>
      <c r="B146" s="72" t="s">
        <v>569</v>
      </c>
      <c r="C146" s="72" t="s">
        <v>989</v>
      </c>
      <c r="D146" s="72" t="s">
        <v>58</v>
      </c>
      <c r="E146" s="73" t="s">
        <v>562</v>
      </c>
      <c r="F146" s="74">
        <v>2660.7</v>
      </c>
      <c r="G146" s="74">
        <v>2655.895</v>
      </c>
      <c r="H146" s="74">
        <v>2654.75</v>
      </c>
      <c r="I146" s="74">
        <v>2656.0549999999998</v>
      </c>
      <c r="J146" s="74">
        <v>2653.9</v>
      </c>
      <c r="K146" s="74">
        <v>2652</v>
      </c>
      <c r="L146" s="74">
        <v>2655.7</v>
      </c>
      <c r="M146" s="74">
        <v>2076.5500000000002</v>
      </c>
      <c r="N146" s="74">
        <v>1940.05</v>
      </c>
      <c r="O146" s="74">
        <v>1858.5</v>
      </c>
      <c r="P146" s="74">
        <v>2653.5</v>
      </c>
      <c r="Q146" s="74">
        <v>2656.9</v>
      </c>
      <c r="R146" s="74">
        <v>2652.95</v>
      </c>
      <c r="S146" s="74">
        <v>1614.5</v>
      </c>
      <c r="T146" s="74">
        <v>1978.7</v>
      </c>
      <c r="U146" s="74">
        <v>2624</v>
      </c>
      <c r="V146" s="74">
        <v>1997.05</v>
      </c>
      <c r="W146" s="74">
        <v>1956.9</v>
      </c>
      <c r="X146" s="74">
        <v>2657.8</v>
      </c>
      <c r="Y146" s="74">
        <v>2568.5500000000002</v>
      </c>
      <c r="Z146" s="74">
        <v>2593.9</v>
      </c>
      <c r="AA146" s="74">
        <v>2128.4</v>
      </c>
      <c r="AB146" s="74">
        <v>2521.15</v>
      </c>
      <c r="AC146" s="74">
        <v>2659.3</v>
      </c>
      <c r="AD146" s="74">
        <v>2656.7</v>
      </c>
      <c r="AE146" s="74">
        <v>2656.85</v>
      </c>
      <c r="AF146" s="74">
        <v>2656.55</v>
      </c>
      <c r="AG146" s="74">
        <v>2620.75</v>
      </c>
      <c r="AH146" s="74">
        <v>2656.35</v>
      </c>
      <c r="AI146" s="74">
        <v>2613.6999999999998</v>
      </c>
      <c r="AJ146" s="74">
        <v>73588.600000000006</v>
      </c>
    </row>
    <row r="147" spans="1:36" x14ac:dyDescent="0.25">
      <c r="A147" s="1"/>
      <c r="B147" s="72" t="s">
        <v>569</v>
      </c>
      <c r="C147" s="72" t="s">
        <v>990</v>
      </c>
      <c r="D147" s="72" t="s">
        <v>58</v>
      </c>
      <c r="E147" s="73" t="s">
        <v>562</v>
      </c>
      <c r="F147" s="74">
        <v>30.15</v>
      </c>
      <c r="G147" s="74">
        <v>29.9575</v>
      </c>
      <c r="H147" s="74">
        <v>28.702500000000001</v>
      </c>
      <c r="I147" s="74">
        <v>29.999500000000001</v>
      </c>
      <c r="J147" s="74">
        <v>23.15</v>
      </c>
      <c r="K147" s="74"/>
      <c r="L147" s="74"/>
      <c r="M147" s="74"/>
      <c r="N147" s="74"/>
      <c r="O147" s="74"/>
      <c r="P147" s="74">
        <v>15</v>
      </c>
      <c r="Q147" s="74">
        <v>28.8</v>
      </c>
      <c r="R147" s="74">
        <v>28.25</v>
      </c>
      <c r="S147" s="74">
        <v>13.2</v>
      </c>
      <c r="T147" s="74">
        <v>13.4</v>
      </c>
      <c r="U147" s="74">
        <v>26.55</v>
      </c>
      <c r="V147" s="74">
        <v>27.15</v>
      </c>
      <c r="W147" s="74">
        <v>30.75</v>
      </c>
      <c r="X147" s="74">
        <v>30.25</v>
      </c>
      <c r="Y147" s="74">
        <v>28.4</v>
      </c>
      <c r="Z147" s="74">
        <v>30.15</v>
      </c>
      <c r="AA147" s="74">
        <v>27.35</v>
      </c>
      <c r="AB147" s="74">
        <v>31.2</v>
      </c>
      <c r="AC147" s="74">
        <v>31.2</v>
      </c>
      <c r="AD147" s="74">
        <v>30.4</v>
      </c>
      <c r="AE147" s="74">
        <v>22.65</v>
      </c>
      <c r="AF147" s="74">
        <v>29.55</v>
      </c>
      <c r="AG147" s="74">
        <v>29.35</v>
      </c>
      <c r="AH147" s="74">
        <v>28.4</v>
      </c>
      <c r="AI147" s="74">
        <v>31.2</v>
      </c>
      <c r="AJ147" s="74">
        <v>675.15949999999998</v>
      </c>
    </row>
    <row r="148" spans="1:36" x14ac:dyDescent="0.25">
      <c r="A148" s="1"/>
      <c r="B148" s="72" t="s">
        <v>610</v>
      </c>
      <c r="C148" s="72" t="s">
        <v>1022</v>
      </c>
      <c r="D148" s="72" t="s">
        <v>1094</v>
      </c>
      <c r="E148" s="73" t="s">
        <v>563</v>
      </c>
      <c r="F148" s="74">
        <v>674.7</v>
      </c>
      <c r="G148" s="74">
        <v>667.74766499999998</v>
      </c>
      <c r="H148" s="74">
        <v>668.17957000000001</v>
      </c>
      <c r="I148" s="74">
        <v>682.29828999999995</v>
      </c>
      <c r="J148" s="74">
        <v>675.6</v>
      </c>
      <c r="K148" s="74">
        <v>673.05</v>
      </c>
      <c r="L148" s="74">
        <v>677.4</v>
      </c>
      <c r="M148" s="74">
        <v>681.8</v>
      </c>
      <c r="N148" s="74">
        <v>676.55</v>
      </c>
      <c r="O148" s="74">
        <v>680.1</v>
      </c>
      <c r="P148" s="74">
        <v>685.36414000000002</v>
      </c>
      <c r="Q148" s="74">
        <v>680.5</v>
      </c>
      <c r="R148" s="74">
        <v>686.1</v>
      </c>
      <c r="S148" s="74">
        <v>688.45</v>
      </c>
      <c r="T148" s="74">
        <v>678.55</v>
      </c>
      <c r="U148" s="74">
        <v>684.05</v>
      </c>
      <c r="V148" s="74">
        <v>687.25</v>
      </c>
      <c r="W148" s="74">
        <v>689.45</v>
      </c>
      <c r="X148" s="74">
        <v>687</v>
      </c>
      <c r="Y148" s="74">
        <v>688.8</v>
      </c>
      <c r="Z148" s="74">
        <v>681.15</v>
      </c>
      <c r="AA148" s="74">
        <v>682</v>
      </c>
      <c r="AB148" s="74">
        <v>681.6</v>
      </c>
      <c r="AC148" s="74">
        <v>682.95</v>
      </c>
      <c r="AD148" s="74">
        <v>684.5</v>
      </c>
      <c r="AE148" s="74">
        <v>680.7</v>
      </c>
      <c r="AF148" s="74">
        <v>678.7</v>
      </c>
      <c r="AG148" s="74">
        <v>675.2</v>
      </c>
      <c r="AH148" s="74">
        <v>681.8</v>
      </c>
      <c r="AI148" s="74">
        <v>680.55</v>
      </c>
      <c r="AJ148" s="74">
        <v>20422.089665</v>
      </c>
    </row>
    <row r="149" spans="1:36" x14ac:dyDescent="0.25">
      <c r="A149" s="1"/>
      <c r="B149" s="72" t="s">
        <v>610</v>
      </c>
      <c r="C149" s="72" t="s">
        <v>1022</v>
      </c>
      <c r="D149" s="72" t="s">
        <v>1134</v>
      </c>
      <c r="E149" s="73" t="s">
        <v>563</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78.366515000000007</v>
      </c>
      <c r="Q149" s="74">
        <v>79.3</v>
      </c>
      <c r="R149" s="74">
        <v>79.8</v>
      </c>
      <c r="S149" s="74">
        <v>81.150000000000006</v>
      </c>
      <c r="T149" s="74">
        <v>78.05</v>
      </c>
      <c r="U149" s="74">
        <v>78</v>
      </c>
      <c r="V149" s="74">
        <v>79.099999999999994</v>
      </c>
      <c r="W149" s="74">
        <v>79.8</v>
      </c>
      <c r="X149" s="74">
        <v>79</v>
      </c>
      <c r="Y149" s="74">
        <v>78.599999999999994</v>
      </c>
      <c r="Z149" s="74">
        <v>78.650000000000006</v>
      </c>
      <c r="AA149" s="74">
        <v>78.400000000000006</v>
      </c>
      <c r="AB149" s="74">
        <v>80.349999999999994</v>
      </c>
      <c r="AC149" s="74">
        <v>80.45</v>
      </c>
      <c r="AD149" s="74">
        <v>79.7</v>
      </c>
      <c r="AE149" s="74">
        <v>78.2</v>
      </c>
      <c r="AF149" s="74">
        <v>78.2</v>
      </c>
      <c r="AG149" s="74">
        <v>75.7</v>
      </c>
      <c r="AH149" s="74">
        <v>72.8</v>
      </c>
      <c r="AI149" s="74">
        <v>75</v>
      </c>
      <c r="AJ149" s="74">
        <v>2362.20037</v>
      </c>
    </row>
    <row r="150" spans="1:36" x14ac:dyDescent="0.25">
      <c r="A150" s="1"/>
      <c r="B150" s="72" t="s">
        <v>567</v>
      </c>
      <c r="C150" s="72" t="s">
        <v>1135</v>
      </c>
      <c r="D150" s="72" t="s">
        <v>1136</v>
      </c>
      <c r="E150" s="73" t="s">
        <v>563</v>
      </c>
      <c r="F150" s="74"/>
      <c r="G150" s="74"/>
      <c r="H150" s="74"/>
      <c r="I150" s="74"/>
      <c r="J150" s="74"/>
      <c r="K150" s="74"/>
      <c r="L150" s="74">
        <v>8.25</v>
      </c>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v>8.25</v>
      </c>
    </row>
    <row r="151" spans="1:36" x14ac:dyDescent="0.25">
      <c r="A151" s="1"/>
      <c r="B151" s="72" t="s">
        <v>567</v>
      </c>
      <c r="C151" s="72" t="s">
        <v>1135</v>
      </c>
      <c r="D151" s="72" t="s">
        <v>1134</v>
      </c>
      <c r="E151" s="73" t="s">
        <v>563</v>
      </c>
      <c r="F151" s="74"/>
      <c r="G151" s="74"/>
      <c r="H151" s="74"/>
      <c r="I151" s="74"/>
      <c r="J151" s="74"/>
      <c r="K151" s="74"/>
      <c r="L151" s="74">
        <v>239.5</v>
      </c>
      <c r="M151" s="74">
        <v>257.60000000000002</v>
      </c>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v>497.1</v>
      </c>
    </row>
    <row r="152" spans="1:36" x14ac:dyDescent="0.25">
      <c r="A152" s="1"/>
      <c r="B152" s="72" t="s">
        <v>567</v>
      </c>
      <c r="C152" s="72" t="s">
        <v>1135</v>
      </c>
      <c r="D152" s="72" t="s">
        <v>1137</v>
      </c>
      <c r="E152" s="73" t="s">
        <v>563</v>
      </c>
      <c r="F152" s="74"/>
      <c r="G152" s="74"/>
      <c r="H152" s="74"/>
      <c r="I152" s="74"/>
      <c r="J152" s="74"/>
      <c r="K152" s="74">
        <v>251.55</v>
      </c>
      <c r="L152" s="74">
        <v>120.2</v>
      </c>
      <c r="M152" s="74"/>
      <c r="N152" s="74">
        <v>148.75</v>
      </c>
      <c r="O152" s="74"/>
      <c r="P152" s="74"/>
      <c r="Q152" s="74"/>
      <c r="R152" s="74"/>
      <c r="S152" s="74"/>
      <c r="T152" s="74"/>
      <c r="U152" s="74"/>
      <c r="V152" s="74"/>
      <c r="W152" s="74"/>
      <c r="X152" s="74"/>
      <c r="Y152" s="74"/>
      <c r="Z152" s="74"/>
      <c r="AA152" s="74"/>
      <c r="AB152" s="74"/>
      <c r="AC152" s="74"/>
      <c r="AD152" s="74"/>
      <c r="AE152" s="74"/>
      <c r="AF152" s="74"/>
      <c r="AG152" s="74"/>
      <c r="AH152" s="74"/>
      <c r="AI152" s="74"/>
      <c r="AJ152" s="74">
        <v>520.5</v>
      </c>
    </row>
    <row r="153" spans="1:36" x14ac:dyDescent="0.25">
      <c r="A153" s="1"/>
      <c r="B153" s="72" t="s">
        <v>567</v>
      </c>
      <c r="C153" s="72" t="s">
        <v>1135</v>
      </c>
      <c r="D153" s="72" t="s">
        <v>1138</v>
      </c>
      <c r="E153" s="73" t="s">
        <v>563</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v>0</v>
      </c>
    </row>
    <row r="154" spans="1:36" x14ac:dyDescent="0.25">
      <c r="A154" s="1"/>
      <c r="B154" s="72" t="s">
        <v>991</v>
      </c>
      <c r="C154" s="72" t="s">
        <v>992</v>
      </c>
      <c r="D154" s="72" t="s">
        <v>58</v>
      </c>
      <c r="E154" s="73" t="s">
        <v>562</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479.7</v>
      </c>
      <c r="Q154" s="74">
        <v>479.85</v>
      </c>
      <c r="R154" s="74">
        <v>479.9</v>
      </c>
      <c r="S154" s="74">
        <v>479.85</v>
      </c>
      <c r="T154" s="74">
        <v>479.5</v>
      </c>
      <c r="U154" s="74">
        <v>479.15</v>
      </c>
      <c r="V154" s="74">
        <v>479.85</v>
      </c>
      <c r="W154" s="74">
        <v>479.7</v>
      </c>
      <c r="X154" s="74">
        <v>479.8</v>
      </c>
      <c r="Y154" s="74">
        <v>479</v>
      </c>
      <c r="Z154" s="74">
        <v>479.6</v>
      </c>
      <c r="AA154" s="74">
        <v>479.9</v>
      </c>
      <c r="AB154" s="74">
        <v>478.95</v>
      </c>
      <c r="AC154" s="74">
        <v>479.6</v>
      </c>
      <c r="AD154" s="74">
        <v>479.75</v>
      </c>
      <c r="AE154" s="74">
        <v>480.15</v>
      </c>
      <c r="AF154" s="74">
        <v>479.5</v>
      </c>
      <c r="AG154" s="74">
        <v>479</v>
      </c>
      <c r="AH154" s="74">
        <v>479.5</v>
      </c>
      <c r="AI154" s="74">
        <v>479.15</v>
      </c>
      <c r="AJ154" s="74">
        <v>14391.591780000001</v>
      </c>
    </row>
    <row r="155" spans="1:36" x14ac:dyDescent="0.25">
      <c r="A155" s="1"/>
      <c r="B155" s="72" t="s">
        <v>991</v>
      </c>
      <c r="C155" s="72" t="s">
        <v>993</v>
      </c>
      <c r="D155" s="72" t="s">
        <v>58</v>
      </c>
      <c r="E155" s="73" t="s">
        <v>562</v>
      </c>
      <c r="F155" s="74">
        <v>191.5</v>
      </c>
      <c r="G155" s="74">
        <v>130.017</v>
      </c>
      <c r="H155" s="74">
        <v>178.10499999999999</v>
      </c>
      <c r="I155" s="74">
        <v>170.73949999999999</v>
      </c>
      <c r="J155" s="74">
        <v>176.4</v>
      </c>
      <c r="K155" s="74">
        <v>176.6</v>
      </c>
      <c r="L155" s="74">
        <v>177.887</v>
      </c>
      <c r="M155" s="74">
        <v>177</v>
      </c>
      <c r="N155" s="74">
        <v>178.8</v>
      </c>
      <c r="O155" s="74">
        <v>164.65</v>
      </c>
      <c r="P155" s="74">
        <v>159.75</v>
      </c>
      <c r="Q155" s="74">
        <v>199.45</v>
      </c>
      <c r="R155" s="74">
        <v>207.35</v>
      </c>
      <c r="S155" s="74">
        <v>216.1</v>
      </c>
      <c r="T155" s="74">
        <v>223.05</v>
      </c>
      <c r="U155" s="74">
        <v>218.6</v>
      </c>
      <c r="V155" s="74">
        <v>216.6</v>
      </c>
      <c r="W155" s="74">
        <v>216.7</v>
      </c>
      <c r="X155" s="74">
        <v>217.25</v>
      </c>
      <c r="Y155" s="74">
        <v>215.1</v>
      </c>
      <c r="Z155" s="74">
        <v>215.6</v>
      </c>
      <c r="AA155" s="74">
        <v>218.75</v>
      </c>
      <c r="AB155" s="74">
        <v>223.45</v>
      </c>
      <c r="AC155" s="74">
        <v>226.5</v>
      </c>
      <c r="AD155" s="74">
        <v>224.75</v>
      </c>
      <c r="AE155" s="74">
        <v>221.1</v>
      </c>
      <c r="AF155" s="74">
        <v>222.3</v>
      </c>
      <c r="AG155" s="74">
        <v>227</v>
      </c>
      <c r="AH155" s="74">
        <v>226.55</v>
      </c>
      <c r="AI155" s="74">
        <v>204.35</v>
      </c>
      <c r="AJ155" s="74">
        <v>6021.9984999999997</v>
      </c>
    </row>
    <row r="156" spans="1:36" x14ac:dyDescent="0.25">
      <c r="A156" s="1"/>
      <c r="B156" s="72" t="s">
        <v>134</v>
      </c>
      <c r="C156" s="72" t="s">
        <v>994</v>
      </c>
      <c r="D156" s="72" t="s">
        <v>58</v>
      </c>
      <c r="E156" s="73" t="s">
        <v>562</v>
      </c>
      <c r="F156" s="74">
        <v>91.2</v>
      </c>
      <c r="G156" s="74">
        <v>92.44</v>
      </c>
      <c r="H156" s="74">
        <v>92.43</v>
      </c>
      <c r="I156" s="74">
        <v>92.444999999999993</v>
      </c>
      <c r="J156" s="74">
        <v>91.2</v>
      </c>
      <c r="K156" s="74">
        <v>91.2</v>
      </c>
      <c r="L156" s="74">
        <v>91.2</v>
      </c>
      <c r="M156" s="74">
        <v>91.2</v>
      </c>
      <c r="N156" s="74">
        <v>12.1</v>
      </c>
      <c r="O156" s="74"/>
      <c r="P156" s="74"/>
      <c r="Q156" s="74"/>
      <c r="R156" s="74">
        <v>30.4</v>
      </c>
      <c r="S156" s="74">
        <v>93.9</v>
      </c>
      <c r="T156" s="74">
        <v>96</v>
      </c>
      <c r="U156" s="74">
        <v>96</v>
      </c>
      <c r="V156" s="74">
        <v>92.7</v>
      </c>
      <c r="W156" s="74">
        <v>91.2</v>
      </c>
      <c r="X156" s="74">
        <v>91.2</v>
      </c>
      <c r="Y156" s="74">
        <v>60.8</v>
      </c>
      <c r="Z156" s="74">
        <v>43.7</v>
      </c>
      <c r="AA156" s="74">
        <v>91.2</v>
      </c>
      <c r="AB156" s="74">
        <v>91.25</v>
      </c>
      <c r="AC156" s="74">
        <v>71.25</v>
      </c>
      <c r="AD156" s="74">
        <v>91.2</v>
      </c>
      <c r="AE156" s="74">
        <v>64.599999999999994</v>
      </c>
      <c r="AF156" s="74">
        <v>47.5</v>
      </c>
      <c r="AG156" s="74">
        <v>91.2</v>
      </c>
      <c r="AH156" s="74">
        <v>93.8</v>
      </c>
      <c r="AI156" s="74">
        <v>96</v>
      </c>
      <c r="AJ156" s="74">
        <v>2179.3150000000001</v>
      </c>
    </row>
    <row r="157" spans="1:36" x14ac:dyDescent="0.25">
      <c r="A157" s="1"/>
      <c r="B157" s="72" t="s">
        <v>134</v>
      </c>
      <c r="C157" s="72" t="s">
        <v>1139</v>
      </c>
      <c r="D157" s="72" t="s">
        <v>58</v>
      </c>
      <c r="E157" s="73" t="s">
        <v>562</v>
      </c>
      <c r="F157" s="74">
        <v>61</v>
      </c>
      <c r="G157" s="74"/>
      <c r="H157" s="74">
        <v>179.98500000000001</v>
      </c>
      <c r="I157" s="74"/>
      <c r="J157" s="74"/>
      <c r="K157" s="74"/>
      <c r="L157" s="74"/>
      <c r="M157" s="74"/>
      <c r="N157" s="74">
        <v>230.6</v>
      </c>
      <c r="O157" s="74">
        <v>382.6</v>
      </c>
      <c r="P157" s="74">
        <v>823.35</v>
      </c>
      <c r="Q157" s="74">
        <v>1023</v>
      </c>
      <c r="R157" s="74">
        <v>542.70000000000005</v>
      </c>
      <c r="S157" s="74">
        <v>1067.8</v>
      </c>
      <c r="T157" s="74">
        <v>397.6</v>
      </c>
      <c r="U157" s="74">
        <v>56.1</v>
      </c>
      <c r="V157" s="74">
        <v>230.85</v>
      </c>
      <c r="W157" s="74">
        <v>1045.4000000000001</v>
      </c>
      <c r="X157" s="74">
        <v>481.2</v>
      </c>
      <c r="Y157" s="74">
        <v>1118.8</v>
      </c>
      <c r="Z157" s="74">
        <v>1031.3499999999999</v>
      </c>
      <c r="AA157" s="74">
        <v>1088.8</v>
      </c>
      <c r="AB157" s="74">
        <v>1097.4000000000001</v>
      </c>
      <c r="AC157" s="74">
        <v>1114.9000000000001</v>
      </c>
      <c r="AD157" s="74">
        <v>1114.45</v>
      </c>
      <c r="AE157" s="74">
        <v>1127.45</v>
      </c>
      <c r="AF157" s="74">
        <v>1125.3499999999999</v>
      </c>
      <c r="AG157" s="74">
        <v>1126.0999999999999</v>
      </c>
      <c r="AH157" s="74">
        <v>808</v>
      </c>
      <c r="AI157" s="74"/>
      <c r="AJ157" s="74">
        <v>17274.785</v>
      </c>
    </row>
    <row r="158" spans="1:36" x14ac:dyDescent="0.25">
      <c r="A158" s="1"/>
      <c r="B158" s="72" t="s">
        <v>134</v>
      </c>
      <c r="C158" s="72" t="s">
        <v>135</v>
      </c>
      <c r="D158" s="72" t="s">
        <v>58</v>
      </c>
      <c r="E158" s="73" t="s">
        <v>562</v>
      </c>
      <c r="F158" s="74">
        <v>4175.75</v>
      </c>
      <c r="G158" s="74">
        <v>3992.2</v>
      </c>
      <c r="H158" s="74">
        <v>4161.3050000000003</v>
      </c>
      <c r="I158" s="74">
        <v>4171.7950000000001</v>
      </c>
      <c r="J158" s="74">
        <v>4167.6499999999996</v>
      </c>
      <c r="K158" s="74">
        <v>3465.45</v>
      </c>
      <c r="L158" s="74">
        <v>2609.9</v>
      </c>
      <c r="M158" s="74">
        <v>4168.05</v>
      </c>
      <c r="N158" s="74">
        <v>4169.75</v>
      </c>
      <c r="O158" s="74">
        <v>4165.3</v>
      </c>
      <c r="P158" s="74">
        <v>4171.3</v>
      </c>
      <c r="Q158" s="74">
        <v>4173.45</v>
      </c>
      <c r="R158" s="74">
        <v>4166.2</v>
      </c>
      <c r="S158" s="74">
        <v>4162.75</v>
      </c>
      <c r="T158" s="74">
        <v>4106.95</v>
      </c>
      <c r="U158" s="74">
        <v>2447.6</v>
      </c>
      <c r="V158" s="74">
        <v>3358.45</v>
      </c>
      <c r="W158" s="74">
        <v>4154.8</v>
      </c>
      <c r="X158" s="74">
        <v>4162.1499999999996</v>
      </c>
      <c r="Y158" s="74">
        <v>4159.6000000000004</v>
      </c>
      <c r="Z158" s="74">
        <v>4095.6</v>
      </c>
      <c r="AA158" s="74">
        <v>4070.9</v>
      </c>
      <c r="AB158" s="74">
        <v>4076.25</v>
      </c>
      <c r="AC158" s="74">
        <v>4081.15</v>
      </c>
      <c r="AD158" s="74">
        <v>4162.6000000000004</v>
      </c>
      <c r="AE158" s="74">
        <v>4174.1499999999996</v>
      </c>
      <c r="AF158" s="74">
        <v>4170.2</v>
      </c>
      <c r="AG158" s="74">
        <v>4178.6000000000004</v>
      </c>
      <c r="AH158" s="74">
        <v>4139.6499999999996</v>
      </c>
      <c r="AI158" s="74">
        <v>4148.8</v>
      </c>
      <c r="AJ158" s="74">
        <v>119608.3</v>
      </c>
    </row>
    <row r="159" spans="1:36" x14ac:dyDescent="0.25">
      <c r="A159" s="1"/>
      <c r="B159" s="72" t="s">
        <v>134</v>
      </c>
      <c r="C159" s="72" t="s">
        <v>995</v>
      </c>
      <c r="D159" s="72" t="s">
        <v>58</v>
      </c>
      <c r="E159" s="73" t="s">
        <v>562</v>
      </c>
      <c r="F159" s="74">
        <v>858.3</v>
      </c>
      <c r="G159" s="74">
        <v>850.77</v>
      </c>
      <c r="H159" s="74">
        <v>862.57500000000005</v>
      </c>
      <c r="I159" s="74">
        <v>849.125</v>
      </c>
      <c r="J159" s="74">
        <v>807.45</v>
      </c>
      <c r="K159" s="74">
        <v>786.55</v>
      </c>
      <c r="L159" s="74">
        <v>789.45</v>
      </c>
      <c r="M159" s="74">
        <v>838.9</v>
      </c>
      <c r="N159" s="74">
        <v>860.95</v>
      </c>
      <c r="O159" s="74">
        <v>881.6</v>
      </c>
      <c r="P159" s="74">
        <v>829.9</v>
      </c>
      <c r="Q159" s="74">
        <v>807.45</v>
      </c>
      <c r="R159" s="74">
        <v>766</v>
      </c>
      <c r="S159" s="74">
        <v>875.75</v>
      </c>
      <c r="T159" s="74">
        <v>935.1</v>
      </c>
      <c r="U159" s="74">
        <v>898.9</v>
      </c>
      <c r="V159" s="74">
        <v>875.65</v>
      </c>
      <c r="W159" s="74">
        <v>882</v>
      </c>
      <c r="X159" s="74">
        <v>907.7</v>
      </c>
      <c r="Y159" s="74">
        <v>890.3</v>
      </c>
      <c r="Z159" s="74">
        <v>900.05</v>
      </c>
      <c r="AA159" s="74">
        <v>908.4</v>
      </c>
      <c r="AB159" s="74">
        <v>907.2</v>
      </c>
      <c r="AC159" s="74">
        <v>883</v>
      </c>
      <c r="AD159" s="74">
        <v>911.75</v>
      </c>
      <c r="AE159" s="74">
        <v>929.05</v>
      </c>
      <c r="AF159" s="74">
        <v>931</v>
      </c>
      <c r="AG159" s="74">
        <v>932.7</v>
      </c>
      <c r="AH159" s="74">
        <v>931.65</v>
      </c>
      <c r="AI159" s="74">
        <v>933.75</v>
      </c>
      <c r="AJ159" s="74">
        <v>26222.97</v>
      </c>
    </row>
    <row r="160" spans="1:36" x14ac:dyDescent="0.25">
      <c r="A160" s="1"/>
      <c r="B160" s="72" t="s">
        <v>134</v>
      </c>
      <c r="C160" s="72" t="s">
        <v>996</v>
      </c>
      <c r="D160" s="72" t="s">
        <v>58</v>
      </c>
      <c r="E160" s="73" t="s">
        <v>562</v>
      </c>
      <c r="F160" s="74">
        <v>1094.95</v>
      </c>
      <c r="G160" s="74">
        <v>1096.9649999999999</v>
      </c>
      <c r="H160" s="74">
        <v>1092.6400000000001</v>
      </c>
      <c r="I160" s="74">
        <v>1090.73</v>
      </c>
      <c r="J160" s="74">
        <v>939.1</v>
      </c>
      <c r="K160" s="74">
        <v>961.05</v>
      </c>
      <c r="L160" s="74">
        <v>943.6</v>
      </c>
      <c r="M160" s="74">
        <v>1037.3</v>
      </c>
      <c r="N160" s="74">
        <v>1085.3499999999999</v>
      </c>
      <c r="O160" s="74">
        <v>1088.55</v>
      </c>
      <c r="P160" s="74">
        <v>1085.05</v>
      </c>
      <c r="Q160" s="74">
        <v>1089.05</v>
      </c>
      <c r="R160" s="74">
        <v>923.55</v>
      </c>
      <c r="S160" s="74">
        <v>999.8</v>
      </c>
      <c r="T160" s="74">
        <v>1089.1500000000001</v>
      </c>
      <c r="U160" s="74">
        <v>1088.1500000000001</v>
      </c>
      <c r="V160" s="74">
        <v>1089.25</v>
      </c>
      <c r="W160" s="74">
        <v>1052</v>
      </c>
      <c r="X160" s="74">
        <v>1071</v>
      </c>
      <c r="Y160" s="74">
        <v>1067.5999999999999</v>
      </c>
      <c r="Z160" s="74">
        <v>1082.25</v>
      </c>
      <c r="AA160" s="74">
        <v>1093.2</v>
      </c>
      <c r="AB160" s="74">
        <v>1085.55</v>
      </c>
      <c r="AC160" s="74">
        <v>1091.8</v>
      </c>
      <c r="AD160" s="74">
        <v>1092.25</v>
      </c>
      <c r="AE160" s="74">
        <v>1095.8</v>
      </c>
      <c r="AF160" s="74">
        <v>1094.7</v>
      </c>
      <c r="AG160" s="74">
        <v>1091.95</v>
      </c>
      <c r="AH160" s="74">
        <v>1093.2</v>
      </c>
      <c r="AI160" s="74">
        <v>1093.8</v>
      </c>
      <c r="AJ160" s="74">
        <v>31899.334999999999</v>
      </c>
    </row>
    <row r="161" spans="1:36" x14ac:dyDescent="0.25">
      <c r="A161" s="1"/>
      <c r="B161" s="72" t="s">
        <v>134</v>
      </c>
      <c r="C161" s="72" t="s">
        <v>1140</v>
      </c>
      <c r="D161" s="72" t="s">
        <v>58</v>
      </c>
      <c r="E161" s="73" t="s">
        <v>562</v>
      </c>
      <c r="F161" s="74"/>
      <c r="G161" s="74"/>
      <c r="H161" s="74"/>
      <c r="I161" s="74"/>
      <c r="J161" s="74"/>
      <c r="K161" s="74"/>
      <c r="L161" s="74"/>
      <c r="M161" s="74"/>
      <c r="N161" s="74"/>
      <c r="O161" s="74"/>
      <c r="P161" s="74"/>
      <c r="Q161" s="74"/>
      <c r="R161" s="74">
        <v>14.7</v>
      </c>
      <c r="S161" s="74"/>
      <c r="T161" s="74"/>
      <c r="U161" s="74"/>
      <c r="V161" s="74"/>
      <c r="W161" s="74"/>
      <c r="X161" s="74"/>
      <c r="Y161" s="74"/>
      <c r="Z161" s="74"/>
      <c r="AA161" s="74"/>
      <c r="AB161" s="74"/>
      <c r="AC161" s="74"/>
      <c r="AD161" s="74">
        <v>19.55</v>
      </c>
      <c r="AE161" s="74"/>
      <c r="AF161" s="74"/>
      <c r="AG161" s="74">
        <v>31.8</v>
      </c>
      <c r="AH161" s="74">
        <v>21.15</v>
      </c>
      <c r="AI161" s="74"/>
      <c r="AJ161" s="74">
        <v>87.2</v>
      </c>
    </row>
    <row r="162" spans="1:36" x14ac:dyDescent="0.25">
      <c r="A162" s="1"/>
      <c r="B162" s="72" t="s">
        <v>134</v>
      </c>
      <c r="C162" s="72" t="s">
        <v>997</v>
      </c>
      <c r="D162" s="72" t="s">
        <v>58</v>
      </c>
      <c r="E162" s="73" t="s">
        <v>562</v>
      </c>
      <c r="F162" s="74">
        <v>144.1</v>
      </c>
      <c r="G162" s="74">
        <v>140.63499999999999</v>
      </c>
      <c r="H162" s="74">
        <v>146.85</v>
      </c>
      <c r="I162" s="74">
        <v>157.97</v>
      </c>
      <c r="J162" s="74">
        <v>173.15</v>
      </c>
      <c r="K162" s="74">
        <v>197.35</v>
      </c>
      <c r="L162" s="74">
        <v>187</v>
      </c>
      <c r="M162" s="74">
        <v>216.2</v>
      </c>
      <c r="N162" s="74">
        <v>220.2</v>
      </c>
      <c r="O162" s="74">
        <v>220.1</v>
      </c>
      <c r="P162" s="74">
        <v>199.55</v>
      </c>
      <c r="Q162" s="74">
        <v>185.8</v>
      </c>
      <c r="R162" s="74">
        <v>157.13499999999999</v>
      </c>
      <c r="S162" s="74"/>
      <c r="T162" s="74"/>
      <c r="U162" s="74"/>
      <c r="V162" s="74"/>
      <c r="W162" s="74"/>
      <c r="X162" s="74">
        <v>19.3</v>
      </c>
      <c r="Y162" s="74">
        <v>49.8</v>
      </c>
      <c r="Z162" s="74">
        <v>205.05</v>
      </c>
      <c r="AA162" s="74">
        <v>213.6</v>
      </c>
      <c r="AB162" s="74">
        <v>214.2</v>
      </c>
      <c r="AC162" s="74">
        <v>214.85</v>
      </c>
      <c r="AD162" s="74">
        <v>218.1</v>
      </c>
      <c r="AE162" s="74">
        <v>217.35</v>
      </c>
      <c r="AF162" s="74">
        <v>211.7</v>
      </c>
      <c r="AG162" s="74">
        <v>221.35</v>
      </c>
      <c r="AH162" s="74">
        <v>221.5</v>
      </c>
      <c r="AI162" s="74">
        <v>221.1</v>
      </c>
      <c r="AJ162" s="74">
        <v>4573.9399999999996</v>
      </c>
    </row>
    <row r="163" spans="1:36" x14ac:dyDescent="0.25">
      <c r="A163" s="1"/>
      <c r="B163" s="72" t="s">
        <v>134</v>
      </c>
      <c r="C163" s="72" t="s">
        <v>998</v>
      </c>
      <c r="D163" s="72" t="s">
        <v>58</v>
      </c>
      <c r="E163" s="73" t="s">
        <v>562</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2594.5</v>
      </c>
      <c r="Q163" s="74">
        <v>2594.9499999999998</v>
      </c>
      <c r="R163" s="74">
        <v>2593.4</v>
      </c>
      <c r="S163" s="74">
        <v>2588.5500000000002</v>
      </c>
      <c r="T163" s="74">
        <v>2596.4499999999998</v>
      </c>
      <c r="U163" s="74">
        <v>2040.25</v>
      </c>
      <c r="V163" s="74">
        <v>1953</v>
      </c>
      <c r="W163" s="74">
        <v>2460.0500000000002</v>
      </c>
      <c r="X163" s="74">
        <v>2559.5500000000002</v>
      </c>
      <c r="Y163" s="74">
        <v>2272.15</v>
      </c>
      <c r="Z163" s="74">
        <v>2387</v>
      </c>
      <c r="AA163" s="74">
        <v>2610.6</v>
      </c>
      <c r="AB163" s="74">
        <v>2426.6</v>
      </c>
      <c r="AC163" s="74">
        <v>2608.15</v>
      </c>
      <c r="AD163" s="74">
        <v>2610.4499999999998</v>
      </c>
      <c r="AE163" s="74">
        <v>2613.25</v>
      </c>
      <c r="AF163" s="74">
        <v>2604.4</v>
      </c>
      <c r="AG163" s="74">
        <v>2508.75</v>
      </c>
      <c r="AH163" s="74">
        <v>2378.9499999999998</v>
      </c>
      <c r="AI163" s="74">
        <v>2533.6</v>
      </c>
      <c r="AJ163" s="74">
        <v>75123.490000000005</v>
      </c>
    </row>
    <row r="164" spans="1:36" x14ac:dyDescent="0.25">
      <c r="A164" s="1"/>
      <c r="B164" s="72" t="s">
        <v>1141</v>
      </c>
      <c r="C164" s="72" t="s">
        <v>1142</v>
      </c>
      <c r="D164" s="72" t="s">
        <v>58</v>
      </c>
      <c r="E164" s="73" t="s">
        <v>564</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192.3</v>
      </c>
      <c r="Q164" s="74">
        <v>186.3</v>
      </c>
      <c r="R164" s="74">
        <v>164.15</v>
      </c>
      <c r="S164" s="74">
        <v>186.15</v>
      </c>
      <c r="T164" s="74">
        <v>184.7</v>
      </c>
      <c r="U164" s="74">
        <v>181.3</v>
      </c>
      <c r="V164" s="74">
        <v>167.7</v>
      </c>
      <c r="W164" s="74">
        <v>134.44999999999999</v>
      </c>
      <c r="X164" s="74">
        <v>159.6</v>
      </c>
      <c r="Y164" s="74">
        <v>156.30000000000001</v>
      </c>
      <c r="Z164" s="74">
        <v>177.55</v>
      </c>
      <c r="AA164" s="74">
        <v>185.65</v>
      </c>
      <c r="AB164" s="74">
        <v>181.75</v>
      </c>
      <c r="AC164" s="74">
        <v>185.1</v>
      </c>
      <c r="AD164" s="74">
        <v>166.75</v>
      </c>
      <c r="AE164" s="74">
        <v>133.9</v>
      </c>
      <c r="AF164" s="74">
        <v>179.9</v>
      </c>
      <c r="AG164" s="74">
        <v>175.85</v>
      </c>
      <c r="AH164" s="74">
        <v>171.55</v>
      </c>
      <c r="AI164" s="74">
        <v>123.4</v>
      </c>
      <c r="AJ164" s="74">
        <v>4782.8530000000001</v>
      </c>
    </row>
    <row r="165" spans="1:36" x14ac:dyDescent="0.25">
      <c r="A165" s="1"/>
      <c r="B165" s="72" t="s">
        <v>138</v>
      </c>
      <c r="C165" s="72" t="s">
        <v>1143</v>
      </c>
      <c r="D165" s="72" t="s">
        <v>1094</v>
      </c>
      <c r="E165" s="73" t="s">
        <v>563</v>
      </c>
      <c r="F165" s="74">
        <v>3075.7</v>
      </c>
      <c r="G165" s="74">
        <v>863.43550000000005</v>
      </c>
      <c r="H165" s="74">
        <v>3147.0573949999998</v>
      </c>
      <c r="I165" s="74">
        <v>3990.1898200000001</v>
      </c>
      <c r="J165" s="74">
        <v>4106.8500000000004</v>
      </c>
      <c r="K165" s="74">
        <v>4209.75</v>
      </c>
      <c r="L165" s="74">
        <v>4023.55</v>
      </c>
      <c r="M165" s="74">
        <v>3584.9</v>
      </c>
      <c r="N165" s="74"/>
      <c r="O165" s="74">
        <v>2363.75</v>
      </c>
      <c r="P165" s="74">
        <v>315.60000000000002</v>
      </c>
      <c r="Q165" s="74">
        <v>772.85</v>
      </c>
      <c r="R165" s="74">
        <v>2747.9</v>
      </c>
      <c r="S165" s="74">
        <v>3395.85</v>
      </c>
      <c r="T165" s="74"/>
      <c r="U165" s="74">
        <v>352.15</v>
      </c>
      <c r="V165" s="74">
        <v>1266.3499999999999</v>
      </c>
      <c r="W165" s="74">
        <v>255.9</v>
      </c>
      <c r="X165" s="74">
        <v>314.163725</v>
      </c>
      <c r="Y165" s="74"/>
      <c r="Z165" s="74">
        <v>362.8</v>
      </c>
      <c r="AA165" s="74">
        <v>1183.5999999999999</v>
      </c>
      <c r="AB165" s="74">
        <v>375.05</v>
      </c>
      <c r="AC165" s="74"/>
      <c r="AD165" s="74">
        <v>2889.65</v>
      </c>
      <c r="AE165" s="74">
        <v>1631.55</v>
      </c>
      <c r="AF165" s="74">
        <v>684.5</v>
      </c>
      <c r="AG165" s="74">
        <v>342.25</v>
      </c>
      <c r="AH165" s="74"/>
      <c r="AI165" s="74"/>
      <c r="AJ165" s="74">
        <v>46255.346440000001</v>
      </c>
    </row>
    <row r="166" spans="1:36" x14ac:dyDescent="0.25">
      <c r="A166" s="1"/>
      <c r="B166" s="72" t="s">
        <v>138</v>
      </c>
      <c r="C166" s="72" t="s">
        <v>1143</v>
      </c>
      <c r="D166" s="72" t="s">
        <v>1059</v>
      </c>
      <c r="E166" s="73" t="s">
        <v>563</v>
      </c>
      <c r="F166" s="74">
        <v>1556.5</v>
      </c>
      <c r="G166" s="74"/>
      <c r="H166" s="74">
        <v>1583.6501450000001</v>
      </c>
      <c r="I166" s="74">
        <v>2190.3736450000001</v>
      </c>
      <c r="J166" s="74">
        <v>2239.35</v>
      </c>
      <c r="K166" s="74">
        <v>2288.25</v>
      </c>
      <c r="L166" s="74">
        <v>2208.6999999999998</v>
      </c>
      <c r="M166" s="74">
        <v>2004.9</v>
      </c>
      <c r="N166" s="74"/>
      <c r="O166" s="74">
        <v>1200.75</v>
      </c>
      <c r="P166" s="74"/>
      <c r="Q166" s="74"/>
      <c r="R166" s="74">
        <v>1432.55</v>
      </c>
      <c r="S166" s="74">
        <v>1906.8</v>
      </c>
      <c r="T166" s="74"/>
      <c r="U166" s="74"/>
      <c r="V166" s="74"/>
      <c r="W166" s="74"/>
      <c r="X166" s="74"/>
      <c r="Y166" s="74"/>
      <c r="Z166" s="74"/>
      <c r="AA166" s="74"/>
      <c r="AB166" s="74"/>
      <c r="AC166" s="74"/>
      <c r="AD166" s="74">
        <v>1436.65</v>
      </c>
      <c r="AE166" s="74">
        <v>158.30000000000001</v>
      </c>
      <c r="AF166" s="74"/>
      <c r="AG166" s="74"/>
      <c r="AH166" s="74"/>
      <c r="AI166" s="74"/>
      <c r="AJ166" s="74">
        <v>20206.773789999999</v>
      </c>
    </row>
    <row r="167" spans="1:36" x14ac:dyDescent="0.25">
      <c r="A167" s="1"/>
      <c r="B167" s="72" t="s">
        <v>142</v>
      </c>
      <c r="C167" s="72" t="s">
        <v>1144</v>
      </c>
      <c r="D167" s="72" t="s">
        <v>1094</v>
      </c>
      <c r="E167" s="73" t="s">
        <v>563</v>
      </c>
      <c r="F167" s="74">
        <v>598.5</v>
      </c>
      <c r="G167" s="74">
        <v>41.769500000000001</v>
      </c>
      <c r="H167" s="74">
        <v>590.31100000000004</v>
      </c>
      <c r="I167" s="74"/>
      <c r="J167" s="74">
        <v>955.1</v>
      </c>
      <c r="K167" s="74"/>
      <c r="L167" s="74">
        <v>988.9</v>
      </c>
      <c r="M167" s="74">
        <v>64.45</v>
      </c>
      <c r="N167" s="74"/>
      <c r="O167" s="74">
        <v>402.7</v>
      </c>
      <c r="P167" s="74">
        <v>52.5</v>
      </c>
      <c r="Q167" s="74"/>
      <c r="R167" s="74"/>
      <c r="S167" s="74">
        <v>573.15</v>
      </c>
      <c r="T167" s="74"/>
      <c r="U167" s="74"/>
      <c r="V167" s="74"/>
      <c r="W167" s="74"/>
      <c r="X167" s="74"/>
      <c r="Y167" s="74"/>
      <c r="Z167" s="74"/>
      <c r="AA167" s="74"/>
      <c r="AB167" s="74"/>
      <c r="AC167" s="74"/>
      <c r="AD167" s="74"/>
      <c r="AE167" s="74"/>
      <c r="AF167" s="74"/>
      <c r="AG167" s="74"/>
      <c r="AH167" s="74"/>
      <c r="AI167" s="74"/>
      <c r="AJ167" s="74">
        <v>4267.3805000000002</v>
      </c>
    </row>
    <row r="168" spans="1:36" x14ac:dyDescent="0.25">
      <c r="A168" s="1"/>
      <c r="B168" s="72" t="s">
        <v>142</v>
      </c>
      <c r="C168" s="72" t="s">
        <v>1144</v>
      </c>
      <c r="D168" s="72" t="s">
        <v>1095</v>
      </c>
      <c r="E168" s="73" t="s">
        <v>563</v>
      </c>
      <c r="F168" s="74"/>
      <c r="G168" s="74">
        <v>130.03399999999999</v>
      </c>
      <c r="H168" s="74">
        <v>928.54600000000005</v>
      </c>
      <c r="I168" s="74"/>
      <c r="J168" s="74"/>
      <c r="K168" s="74">
        <v>1394.9</v>
      </c>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v>2453.48</v>
      </c>
    </row>
    <row r="169" spans="1:36" x14ac:dyDescent="0.25">
      <c r="A169" s="1"/>
      <c r="B169" s="212" t="s">
        <v>1145</v>
      </c>
      <c r="C169" s="212"/>
      <c r="D169" s="212"/>
      <c r="E169" s="212"/>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173059.765655</v>
      </c>
      <c r="Q169" s="75">
        <v>172667.55</v>
      </c>
      <c r="R169" s="75">
        <v>172278.98499999999</v>
      </c>
      <c r="S169" s="75">
        <v>172768.65</v>
      </c>
      <c r="T169" s="75">
        <v>170754.8</v>
      </c>
      <c r="U169" s="75">
        <v>159051.38500000001</v>
      </c>
      <c r="V169" s="75">
        <v>171233.79832999999</v>
      </c>
      <c r="W169" s="75">
        <v>174947.95</v>
      </c>
      <c r="X169" s="75">
        <v>175267.89872500001</v>
      </c>
      <c r="Y169" s="75">
        <v>175090.45499999999</v>
      </c>
      <c r="Z169" s="75">
        <v>176806.6</v>
      </c>
      <c r="AA169" s="75">
        <v>173585.06208500001</v>
      </c>
      <c r="AB169" s="75">
        <v>162281.98000000001</v>
      </c>
      <c r="AC169" s="75">
        <v>174257.78</v>
      </c>
      <c r="AD169" s="75">
        <v>178160.22</v>
      </c>
      <c r="AE169" s="75">
        <v>179409.50145000001</v>
      </c>
      <c r="AF169" s="75">
        <v>178987.40950000001</v>
      </c>
      <c r="AG169" s="75">
        <v>179537.45300000001</v>
      </c>
      <c r="AH169" s="75">
        <v>172624.465</v>
      </c>
      <c r="AI169" s="75">
        <v>162395.916</v>
      </c>
      <c r="AJ169" s="75">
        <v>5172760.4937000005</v>
      </c>
    </row>
    <row r="170" spans="1:3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8" x14ac:dyDescent="0.25">
      <c r="A172" s="1"/>
      <c r="B172" s="2" t="s">
        <v>1146</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23.1" customHeight="1" x14ac:dyDescent="0.25">
      <c r="A173" s="1"/>
      <c r="B173" s="198" t="s">
        <v>3</v>
      </c>
      <c r="C173" s="198" t="s">
        <v>58</v>
      </c>
      <c r="D173" s="198" t="s">
        <v>1054</v>
      </c>
      <c r="E173" s="198" t="s">
        <v>1055</v>
      </c>
      <c r="F173" s="198" t="s">
        <v>1056</v>
      </c>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198"/>
      <c r="AI173" s="198"/>
      <c r="AJ173" s="198"/>
    </row>
    <row r="174" spans="1:36" ht="23.1" customHeight="1" x14ac:dyDescent="0.25">
      <c r="A174" s="1"/>
      <c r="B174" s="198"/>
      <c r="C174" s="198"/>
      <c r="D174" s="198"/>
      <c r="E174" s="198"/>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v>28</v>
      </c>
      <c r="AH174" s="3">
        <v>29</v>
      </c>
      <c r="AI174" s="3">
        <v>30</v>
      </c>
      <c r="AJ174" s="3" t="s">
        <v>930</v>
      </c>
    </row>
    <row r="175" spans="1:36" x14ac:dyDescent="0.25">
      <c r="A175" s="1"/>
      <c r="B175" s="72" t="s">
        <v>1147</v>
      </c>
      <c r="C175" s="72" t="s">
        <v>1148</v>
      </c>
      <c r="D175" s="72" t="s">
        <v>235</v>
      </c>
      <c r="E175" s="73" t="s">
        <v>562</v>
      </c>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v>0</v>
      </c>
    </row>
    <row r="176" spans="1:36" ht="15" customHeight="1" x14ac:dyDescent="0.25">
      <c r="A176" s="1"/>
      <c r="B176" s="72" t="s">
        <v>615</v>
      </c>
      <c r="C176" s="72" t="s">
        <v>3324</v>
      </c>
      <c r="D176" s="72" t="s">
        <v>3323</v>
      </c>
      <c r="E176" s="73" t="s">
        <v>562</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158.28700000000001</v>
      </c>
      <c r="Q176" s="74">
        <v>193.30865</v>
      </c>
      <c r="R176" s="74">
        <v>192.684</v>
      </c>
      <c r="S176" s="74">
        <v>191.5095</v>
      </c>
      <c r="T176" s="74">
        <v>190.76499999999999</v>
      </c>
      <c r="U176" s="74">
        <v>190.327</v>
      </c>
      <c r="V176" s="74">
        <v>189.89949999999999</v>
      </c>
      <c r="W176" s="74">
        <v>190.35300000000001</v>
      </c>
      <c r="X176" s="74">
        <v>181.61453499999999</v>
      </c>
      <c r="Y176" s="74">
        <v>193.2525</v>
      </c>
      <c r="Z176" s="74">
        <v>192.67449999999999</v>
      </c>
      <c r="AA176" s="74">
        <v>192.70400000000001</v>
      </c>
      <c r="AB176" s="74">
        <v>192.709</v>
      </c>
      <c r="AC176" s="74">
        <v>192.5215</v>
      </c>
      <c r="AD176" s="74">
        <v>192.5215</v>
      </c>
      <c r="AE176" s="74">
        <v>163.51900000000001</v>
      </c>
      <c r="AF176" s="74">
        <v>153.374</v>
      </c>
      <c r="AG176" s="74">
        <v>150.2295</v>
      </c>
      <c r="AH176" s="74">
        <v>127.146</v>
      </c>
      <c r="AI176" s="74">
        <v>115.8305</v>
      </c>
      <c r="AJ176" s="74">
        <v>5003.733185</v>
      </c>
    </row>
    <row r="177" spans="1:36" x14ac:dyDescent="0.25">
      <c r="A177" s="1"/>
      <c r="B177" s="72" t="s">
        <v>617</v>
      </c>
      <c r="C177" s="72" t="s">
        <v>1149</v>
      </c>
      <c r="D177" s="72" t="s">
        <v>58</v>
      </c>
      <c r="E177" s="73" t="s">
        <v>562</v>
      </c>
      <c r="F177" s="74">
        <v>316.75</v>
      </c>
      <c r="G177" s="74">
        <v>276.54000000000002</v>
      </c>
      <c r="H177" s="74">
        <v>315.98</v>
      </c>
      <c r="I177" s="74">
        <v>316.01</v>
      </c>
      <c r="J177" s="74">
        <v>311.10000000000002</v>
      </c>
      <c r="K177" s="74">
        <v>313.10000000000002</v>
      </c>
      <c r="L177" s="74">
        <v>316.8</v>
      </c>
      <c r="M177" s="74">
        <v>316.7</v>
      </c>
      <c r="N177" s="74">
        <v>316.8</v>
      </c>
      <c r="O177" s="74">
        <v>316.75</v>
      </c>
      <c r="P177" s="74">
        <v>316.8</v>
      </c>
      <c r="Q177" s="74">
        <v>316.8</v>
      </c>
      <c r="R177" s="74">
        <v>316.75</v>
      </c>
      <c r="S177" s="74">
        <v>316.8</v>
      </c>
      <c r="T177" s="74">
        <v>316.60000000000002</v>
      </c>
      <c r="U177" s="74">
        <v>316.75</v>
      </c>
      <c r="V177" s="74">
        <v>237.55</v>
      </c>
      <c r="W177" s="74">
        <v>303.60000000000002</v>
      </c>
      <c r="X177" s="74">
        <v>316.8</v>
      </c>
      <c r="Y177" s="74">
        <v>264</v>
      </c>
      <c r="Z177" s="74">
        <v>310.2</v>
      </c>
      <c r="AA177" s="74">
        <v>316.75</v>
      </c>
      <c r="AB177" s="74">
        <v>316.8</v>
      </c>
      <c r="AC177" s="74">
        <v>316.75</v>
      </c>
      <c r="AD177" s="74">
        <v>316.8</v>
      </c>
      <c r="AE177" s="74">
        <v>316.75</v>
      </c>
      <c r="AF177" s="74">
        <v>316.55</v>
      </c>
      <c r="AG177" s="74">
        <v>303.60000000000002</v>
      </c>
      <c r="AH177" s="74">
        <v>144.19999999999999</v>
      </c>
      <c r="AI177" s="74">
        <v>209.7</v>
      </c>
      <c r="AJ177" s="74">
        <v>9007.08</v>
      </c>
    </row>
    <row r="178" spans="1:36" x14ac:dyDescent="0.25">
      <c r="A178" s="1"/>
      <c r="B178" s="72" t="s">
        <v>618</v>
      </c>
      <c r="C178" s="72" t="s">
        <v>1150</v>
      </c>
      <c r="D178" s="72" t="s">
        <v>58</v>
      </c>
      <c r="E178" s="73" t="s">
        <v>563</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v>0</v>
      </c>
    </row>
    <row r="179" spans="1:36" x14ac:dyDescent="0.25">
      <c r="A179" s="1"/>
      <c r="B179" s="72" t="s">
        <v>1151</v>
      </c>
      <c r="C179" s="72" t="s">
        <v>1152</v>
      </c>
      <c r="D179" s="72" t="s">
        <v>1152</v>
      </c>
      <c r="E179" s="73" t="s">
        <v>563</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444.936015</v>
      </c>
      <c r="Q179" s="74">
        <v>454.116805</v>
      </c>
      <c r="R179" s="74">
        <v>454.034335</v>
      </c>
      <c r="S179" s="74">
        <v>454.01708000000002</v>
      </c>
      <c r="T179" s="74">
        <v>454.08564999999999</v>
      </c>
      <c r="U179" s="74">
        <v>450.33159000000001</v>
      </c>
      <c r="V179" s="74">
        <v>292.51825000000002</v>
      </c>
      <c r="W179" s="74">
        <v>224.61265</v>
      </c>
      <c r="X179" s="74">
        <v>214.88951499999999</v>
      </c>
      <c r="Y179" s="74">
        <v>219.29349500000001</v>
      </c>
      <c r="Z179" s="74">
        <v>227.34865500000001</v>
      </c>
      <c r="AA179" s="74">
        <v>227.32668000000001</v>
      </c>
      <c r="AB179" s="74">
        <v>227.38459499999999</v>
      </c>
      <c r="AC179" s="74">
        <v>227.40991</v>
      </c>
      <c r="AD179" s="74">
        <v>227.32623000000001</v>
      </c>
      <c r="AE179" s="74">
        <v>217.05166500000001</v>
      </c>
      <c r="AF179" s="74">
        <v>227.38726</v>
      </c>
      <c r="AG179" s="74">
        <v>227.02936500000001</v>
      </c>
      <c r="AH179" s="74">
        <v>227.36356499999999</v>
      </c>
      <c r="AI179" s="74">
        <v>227.55396999999999</v>
      </c>
      <c r="AJ179" s="74">
        <v>10394.949070000001</v>
      </c>
    </row>
    <row r="180" spans="1:36" x14ac:dyDescent="0.25">
      <c r="A180" s="1"/>
      <c r="B180" s="72" t="s">
        <v>991</v>
      </c>
      <c r="C180" s="72" t="s">
        <v>1153</v>
      </c>
      <c r="D180" s="72" t="s">
        <v>58</v>
      </c>
      <c r="E180" s="73" t="s">
        <v>562</v>
      </c>
      <c r="F180" s="74">
        <v>275.8</v>
      </c>
      <c r="G180" s="74">
        <v>275.709</v>
      </c>
      <c r="H180" s="74">
        <v>263.75850000000003</v>
      </c>
      <c r="I180" s="74">
        <v>234.096</v>
      </c>
      <c r="J180" s="74">
        <v>274.25</v>
      </c>
      <c r="K180" s="74">
        <v>270.25</v>
      </c>
      <c r="L180" s="74">
        <v>272.33375000000001</v>
      </c>
      <c r="M180" s="74">
        <v>269.45</v>
      </c>
      <c r="N180" s="74">
        <v>272.60000000000002</v>
      </c>
      <c r="O180" s="74">
        <v>226.75</v>
      </c>
      <c r="P180" s="74">
        <v>113.5</v>
      </c>
      <c r="Q180" s="74">
        <v>243</v>
      </c>
      <c r="R180" s="74">
        <v>247.05</v>
      </c>
      <c r="S180" s="74">
        <v>251.75</v>
      </c>
      <c r="T180" s="74">
        <v>244.8</v>
      </c>
      <c r="U180" s="74">
        <v>260.10000000000002</v>
      </c>
      <c r="V180" s="74">
        <v>250.4</v>
      </c>
      <c r="W180" s="74">
        <v>237.2</v>
      </c>
      <c r="X180" s="74">
        <v>242.95</v>
      </c>
      <c r="Y180" s="74">
        <v>241.9</v>
      </c>
      <c r="Z180" s="74">
        <v>239.9</v>
      </c>
      <c r="AA180" s="74">
        <v>240.85</v>
      </c>
      <c r="AB180" s="74">
        <v>250.65</v>
      </c>
      <c r="AC180" s="74">
        <v>220.05</v>
      </c>
      <c r="AD180" s="74">
        <v>208.55</v>
      </c>
      <c r="AE180" s="74">
        <v>215.6</v>
      </c>
      <c r="AF180" s="74">
        <v>229.25</v>
      </c>
      <c r="AG180" s="74">
        <v>250.7</v>
      </c>
      <c r="AH180" s="74">
        <v>264.10000000000002</v>
      </c>
      <c r="AI180" s="74">
        <v>262.64999999999998</v>
      </c>
      <c r="AJ180" s="74">
        <v>7349.9472500000002</v>
      </c>
    </row>
    <row r="181" spans="1:36" x14ac:dyDescent="0.25">
      <c r="A181" s="1"/>
      <c r="B181" s="72" t="s">
        <v>991</v>
      </c>
      <c r="C181" s="72" t="s">
        <v>1154</v>
      </c>
      <c r="D181" s="72" t="s">
        <v>58</v>
      </c>
      <c r="E181" s="73" t="s">
        <v>562</v>
      </c>
      <c r="F181" s="74">
        <v>359.5</v>
      </c>
      <c r="G181" s="74">
        <v>240.6095</v>
      </c>
      <c r="H181" s="74">
        <v>359.16800000000001</v>
      </c>
      <c r="I181" s="74">
        <v>355.27600000000001</v>
      </c>
      <c r="J181" s="74">
        <v>347.65</v>
      </c>
      <c r="K181" s="74">
        <v>345.85</v>
      </c>
      <c r="L181" s="74">
        <v>345.94135</v>
      </c>
      <c r="M181" s="74">
        <v>344.4</v>
      </c>
      <c r="N181" s="74">
        <v>334.35</v>
      </c>
      <c r="O181" s="74">
        <v>311.55</v>
      </c>
      <c r="P181" s="74">
        <v>320.3</v>
      </c>
      <c r="Q181" s="74">
        <v>328.75</v>
      </c>
      <c r="R181" s="74">
        <v>343.75</v>
      </c>
      <c r="S181" s="74">
        <v>340.25</v>
      </c>
      <c r="T181" s="74">
        <v>383.1</v>
      </c>
      <c r="U181" s="74">
        <v>384</v>
      </c>
      <c r="V181" s="74">
        <v>384.55</v>
      </c>
      <c r="W181" s="74">
        <v>385.65</v>
      </c>
      <c r="X181" s="74">
        <v>385.8</v>
      </c>
      <c r="Y181" s="74">
        <v>385.5</v>
      </c>
      <c r="Z181" s="74">
        <v>376.6</v>
      </c>
      <c r="AA181" s="74">
        <v>384.95</v>
      </c>
      <c r="AB181" s="74">
        <v>384.7</v>
      </c>
      <c r="AC181" s="74">
        <v>376.1</v>
      </c>
      <c r="AD181" s="74">
        <v>385.1</v>
      </c>
      <c r="AE181" s="74">
        <v>383.4</v>
      </c>
      <c r="AF181" s="74">
        <v>383.95</v>
      </c>
      <c r="AG181" s="74">
        <v>385.45</v>
      </c>
      <c r="AH181" s="74">
        <v>385.3</v>
      </c>
      <c r="AI181" s="74">
        <v>382</v>
      </c>
      <c r="AJ181" s="74">
        <v>10813.494849999999</v>
      </c>
    </row>
    <row r="182" spans="1:36" x14ac:dyDescent="0.25">
      <c r="A182" s="1"/>
      <c r="B182" s="72" t="s">
        <v>614</v>
      </c>
      <c r="C182" s="72" t="s">
        <v>1155</v>
      </c>
      <c r="D182" s="72" t="s">
        <v>235</v>
      </c>
      <c r="E182" s="73" t="s">
        <v>562</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501.70177999999999</v>
      </c>
      <c r="Q182" s="74">
        <v>571.18746499999997</v>
      </c>
      <c r="R182" s="74">
        <v>585.36971000000005</v>
      </c>
      <c r="S182" s="74">
        <v>585.58979999999997</v>
      </c>
      <c r="T182" s="74">
        <v>585.40247999999997</v>
      </c>
      <c r="U182" s="74">
        <v>585.33869500000003</v>
      </c>
      <c r="V182" s="74">
        <v>584.05176500000005</v>
      </c>
      <c r="W182" s="74">
        <v>580.81741999999997</v>
      </c>
      <c r="X182" s="74">
        <v>580.45123000000001</v>
      </c>
      <c r="Y182" s="74">
        <v>583.40443500000003</v>
      </c>
      <c r="Z182" s="74">
        <v>580.39256499999999</v>
      </c>
      <c r="AA182" s="74">
        <v>581.63378999999998</v>
      </c>
      <c r="AB182" s="74">
        <v>581.24621500000001</v>
      </c>
      <c r="AC182" s="74">
        <v>580.23191499999996</v>
      </c>
      <c r="AD182" s="74">
        <v>535.55321000000004</v>
      </c>
      <c r="AE182" s="74">
        <v>583.42363999999998</v>
      </c>
      <c r="AF182" s="74">
        <v>580.67677500000002</v>
      </c>
      <c r="AG182" s="74">
        <v>579.68588</v>
      </c>
      <c r="AH182" s="74">
        <v>582.05453999999997</v>
      </c>
      <c r="AI182" s="74">
        <v>583.69297500000005</v>
      </c>
      <c r="AJ182" s="74">
        <v>16928.311594999999</v>
      </c>
    </row>
    <row r="183" spans="1:36" x14ac:dyDescent="0.25">
      <c r="A183" s="1"/>
      <c r="B183" s="212" t="s">
        <v>1156</v>
      </c>
      <c r="C183" s="212"/>
      <c r="D183" s="212"/>
      <c r="E183" s="212"/>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1855.524795</v>
      </c>
      <c r="Q183" s="75">
        <v>2107.1629200000002</v>
      </c>
      <c r="R183" s="75">
        <v>2139.6380450000001</v>
      </c>
      <c r="S183" s="75">
        <v>2139.9163800000001</v>
      </c>
      <c r="T183" s="75">
        <v>2174.7531300000001</v>
      </c>
      <c r="U183" s="75">
        <v>2186.8472849999998</v>
      </c>
      <c r="V183" s="75">
        <v>1938.969515</v>
      </c>
      <c r="W183" s="75">
        <v>1922.23307</v>
      </c>
      <c r="X183" s="75">
        <v>1922.5052800000001</v>
      </c>
      <c r="Y183" s="75">
        <v>1887.35043</v>
      </c>
      <c r="Z183" s="75">
        <v>1927.11572</v>
      </c>
      <c r="AA183" s="75">
        <v>1944.2144699999999</v>
      </c>
      <c r="AB183" s="75">
        <v>1953.48981</v>
      </c>
      <c r="AC183" s="75">
        <v>1913.0633250000001</v>
      </c>
      <c r="AD183" s="75">
        <v>1865.85094</v>
      </c>
      <c r="AE183" s="75">
        <v>1879.7443049999999</v>
      </c>
      <c r="AF183" s="75">
        <v>1891.1880349999999</v>
      </c>
      <c r="AG183" s="75">
        <v>1896.694745</v>
      </c>
      <c r="AH183" s="75">
        <v>1730.1641050000001</v>
      </c>
      <c r="AI183" s="75">
        <v>1781.427445</v>
      </c>
      <c r="AJ183" s="75">
        <v>59497.515950000001</v>
      </c>
    </row>
    <row r="184" spans="1:3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25">
      <c r="A188" s="1"/>
      <c r="B188" s="1"/>
      <c r="C188" s="1"/>
      <c r="D188" s="1"/>
      <c r="E188" s="1"/>
      <c r="F188" s="1"/>
      <c r="G188" s="1"/>
      <c r="H188" s="1"/>
      <c r="I188" s="76" t="s">
        <v>90</v>
      </c>
      <c r="J188" s="76">
        <v>928115.77500000002</v>
      </c>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25">
      <c r="A189" s="1"/>
      <c r="B189" s="1"/>
      <c r="C189" s="1"/>
      <c r="D189" s="1"/>
      <c r="E189" s="1"/>
      <c r="F189" s="1"/>
      <c r="G189" s="1"/>
      <c r="H189" s="1"/>
      <c r="I189" s="76" t="s">
        <v>109</v>
      </c>
      <c r="J189" s="76">
        <v>686395.56380999996</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25">
      <c r="A190" s="1"/>
      <c r="B190" s="1"/>
      <c r="C190" s="1"/>
      <c r="D190" s="1"/>
      <c r="E190" s="1"/>
      <c r="F190" s="1"/>
      <c r="G190" s="1"/>
      <c r="H190" s="1"/>
      <c r="I190" s="76" t="s">
        <v>74</v>
      </c>
      <c r="J190" s="76">
        <v>626531.58940499998</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25">
      <c r="A191" s="1"/>
      <c r="B191" s="1"/>
      <c r="C191" s="1"/>
      <c r="D191" s="1"/>
      <c r="E191" s="1"/>
      <c r="F191" s="1"/>
      <c r="G191" s="1"/>
      <c r="H191" s="1"/>
      <c r="I191" s="76" t="s">
        <v>23</v>
      </c>
      <c r="J191" s="76">
        <v>459259.41</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25">
      <c r="A192" s="1"/>
      <c r="B192" s="1"/>
      <c r="C192" s="1"/>
      <c r="D192" s="1"/>
      <c r="E192" s="1"/>
      <c r="F192" s="1"/>
      <c r="G192" s="1"/>
      <c r="H192" s="1"/>
      <c r="I192" s="76" t="s">
        <v>571</v>
      </c>
      <c r="J192" s="76">
        <v>326415.65061000001</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25">
      <c r="A193" s="1"/>
      <c r="B193" s="1"/>
      <c r="C193" s="1"/>
      <c r="D193" s="1"/>
      <c r="E193" s="1"/>
      <c r="F193" s="1"/>
      <c r="G193" s="1"/>
      <c r="H193" s="1"/>
      <c r="I193" s="76" t="s">
        <v>134</v>
      </c>
      <c r="J193" s="76">
        <v>276969.33500000002</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25">
      <c r="A194" s="1"/>
      <c r="B194" s="1"/>
      <c r="C194" s="1"/>
      <c r="D194" s="1"/>
      <c r="E194" s="1"/>
      <c r="F194" s="1"/>
      <c r="G194" s="1"/>
      <c r="H194" s="1"/>
      <c r="I194" s="76" t="s">
        <v>87</v>
      </c>
      <c r="J194" s="76">
        <v>270075.97450999997</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25">
      <c r="A195" s="1"/>
      <c r="B195" s="1"/>
      <c r="C195" s="1"/>
      <c r="D195" s="1"/>
      <c r="E195" s="1"/>
      <c r="F195" s="1"/>
      <c r="G195" s="1"/>
      <c r="H195" s="1"/>
      <c r="I195" s="76" t="s">
        <v>102</v>
      </c>
      <c r="J195" s="76">
        <v>208577.65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25">
      <c r="A196" s="1"/>
      <c r="B196" s="1"/>
      <c r="C196" s="1"/>
      <c r="D196" s="1"/>
      <c r="E196" s="1"/>
      <c r="F196" s="1"/>
      <c r="G196" s="1"/>
      <c r="H196" s="1"/>
      <c r="I196" s="76" t="s">
        <v>55</v>
      </c>
      <c r="J196" s="76">
        <v>149986.24473000001</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25">
      <c r="A197" s="1"/>
      <c r="B197" s="1"/>
      <c r="C197" s="1"/>
      <c r="D197" s="1"/>
      <c r="E197" s="1"/>
      <c r="F197" s="1"/>
      <c r="G197" s="1"/>
      <c r="H197" s="1"/>
      <c r="I197" s="76" t="s">
        <v>573</v>
      </c>
      <c r="J197" s="76">
        <v>121659.94128</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25">
      <c r="A198" s="1"/>
      <c r="B198" s="1"/>
      <c r="C198" s="1"/>
      <c r="D198" s="1"/>
      <c r="E198" s="1"/>
      <c r="F198" s="1"/>
      <c r="G198" s="1"/>
      <c r="H198" s="1"/>
      <c r="I198" s="76" t="s">
        <v>568</v>
      </c>
      <c r="J198" s="76">
        <v>117345.29229500001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25">
      <c r="A199" s="1"/>
      <c r="B199" s="1"/>
      <c r="C199" s="1"/>
      <c r="D199" s="1"/>
      <c r="E199" s="1"/>
      <c r="F199" s="1"/>
      <c r="G199" s="1"/>
      <c r="H199" s="1"/>
      <c r="I199" s="76" t="s">
        <v>61</v>
      </c>
      <c r="J199" s="76">
        <v>114175.05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25">
      <c r="A200" s="1"/>
      <c r="B200" s="1"/>
      <c r="C200" s="1"/>
      <c r="D200" s="1"/>
      <c r="E200" s="1"/>
      <c r="F200" s="1"/>
      <c r="G200" s="1"/>
      <c r="H200" s="1"/>
      <c r="I200" s="76" t="s">
        <v>569</v>
      </c>
      <c r="J200" s="76">
        <v>74263.7595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25">
      <c r="A201" s="1"/>
      <c r="B201" s="1"/>
      <c r="C201" s="1"/>
      <c r="D201" s="1"/>
      <c r="E201" s="1"/>
      <c r="F201" s="1"/>
      <c r="G201" s="1"/>
      <c r="H201" s="1"/>
      <c r="I201" s="76" t="s">
        <v>138</v>
      </c>
      <c r="J201" s="76">
        <v>66462.12023</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25">
      <c r="A202" s="1"/>
      <c r="B202" s="1"/>
      <c r="C202" s="1"/>
      <c r="D202" s="1"/>
      <c r="E202" s="1"/>
      <c r="F202" s="1"/>
      <c r="G202" s="1"/>
      <c r="H202" s="1"/>
      <c r="I202" s="76" t="s">
        <v>576</v>
      </c>
      <c r="J202" s="76">
        <v>64075.387625000003</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25">
      <c r="A203" s="1"/>
      <c r="B203" s="1"/>
      <c r="C203" s="1"/>
      <c r="D203" s="1"/>
      <c r="E203" s="1"/>
      <c r="F203" s="1"/>
      <c r="G203" s="1"/>
      <c r="H203" s="1"/>
      <c r="I203" s="76" t="s">
        <v>577</v>
      </c>
      <c r="J203" s="76">
        <v>63753.735000000001</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25">
      <c r="A204" s="1"/>
      <c r="B204" s="1"/>
      <c r="C204" s="1"/>
      <c r="D204" s="1"/>
      <c r="E204" s="1"/>
      <c r="F204" s="1"/>
      <c r="G204" s="1"/>
      <c r="H204" s="1"/>
      <c r="I204" s="76" t="s">
        <v>581</v>
      </c>
      <c r="J204" s="76">
        <v>58566.4185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25">
      <c r="A205" s="1"/>
      <c r="B205" s="1"/>
      <c r="C205" s="1"/>
      <c r="D205" s="1"/>
      <c r="E205" s="1"/>
      <c r="F205" s="1"/>
      <c r="G205" s="1"/>
      <c r="H205" s="1"/>
      <c r="I205" s="76" t="s">
        <v>273</v>
      </c>
      <c r="J205" s="76">
        <v>50251.398500000003</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25">
      <c r="A206" s="1"/>
      <c r="B206" s="1"/>
      <c r="C206" s="1"/>
      <c r="D206" s="1"/>
      <c r="E206" s="1"/>
      <c r="F206" s="1"/>
      <c r="G206" s="1"/>
      <c r="H206" s="1"/>
      <c r="I206" s="76" t="s">
        <v>572</v>
      </c>
      <c r="J206" s="76">
        <v>47812.379000000001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25">
      <c r="A207" s="1"/>
      <c r="B207" s="1"/>
      <c r="C207" s="1"/>
      <c r="D207" s="1"/>
      <c r="E207" s="1"/>
      <c r="F207" s="1"/>
      <c r="G207" s="1"/>
      <c r="H207" s="1"/>
      <c r="I207" s="76" t="s">
        <v>604</v>
      </c>
      <c r="J207" s="76">
        <v>42817.15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25">
      <c r="A208" s="1"/>
      <c r="B208" s="1"/>
      <c r="C208" s="1"/>
      <c r="D208" s="1"/>
      <c r="E208" s="1"/>
      <c r="F208" s="1"/>
      <c r="G208" s="1"/>
      <c r="H208" s="1"/>
      <c r="I208" s="76" t="s">
        <v>595</v>
      </c>
      <c r="J208" s="76">
        <v>41212.338000000003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25">
      <c r="A209" s="1"/>
      <c r="B209" s="1"/>
      <c r="C209" s="1"/>
      <c r="D209" s="1"/>
      <c r="E209" s="1"/>
      <c r="F209" s="1"/>
      <c r="G209" s="1"/>
      <c r="H209" s="1"/>
      <c r="I209" s="76" t="s">
        <v>609</v>
      </c>
      <c r="J209" s="76">
        <v>36689.96</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25">
      <c r="A210" s="1"/>
      <c r="B210" s="1"/>
      <c r="C210" s="1"/>
      <c r="D210" s="1"/>
      <c r="E210" s="1"/>
      <c r="F210" s="1"/>
      <c r="G210" s="1"/>
      <c r="H210" s="1"/>
      <c r="I210" s="76" t="s">
        <v>602</v>
      </c>
      <c r="J210" s="76">
        <v>26560.451239999999</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25">
      <c r="A211" s="1"/>
      <c r="B211" s="1"/>
      <c r="C211" s="1"/>
      <c r="D211" s="1"/>
      <c r="E211" s="1"/>
      <c r="F211" s="1"/>
      <c r="G211" s="1"/>
      <c r="H211" s="1"/>
      <c r="I211" s="76" t="s">
        <v>70</v>
      </c>
      <c r="J211" s="76">
        <v>23196.5085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25">
      <c r="A212" s="1"/>
      <c r="B212" s="1"/>
      <c r="C212" s="1"/>
      <c r="D212" s="1"/>
      <c r="E212" s="1"/>
      <c r="F212" s="1"/>
      <c r="G212" s="1"/>
      <c r="H212" s="1"/>
      <c r="I212" s="76" t="s">
        <v>610</v>
      </c>
      <c r="J212" s="76">
        <v>22784.290035000002</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25">
      <c r="A213" s="1"/>
      <c r="B213" s="1"/>
      <c r="C213" s="1"/>
      <c r="D213" s="1"/>
      <c r="E213" s="1"/>
      <c r="F213" s="1"/>
      <c r="G213" s="1"/>
      <c r="H213" s="1"/>
      <c r="I213" s="76" t="s">
        <v>608</v>
      </c>
      <c r="J213" s="76">
        <v>20413.59028</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25">
      <c r="A214" s="1"/>
      <c r="B214" s="1"/>
      <c r="C214" s="1"/>
      <c r="D214" s="1"/>
      <c r="E214" s="1"/>
      <c r="F214" s="1"/>
      <c r="G214" s="1"/>
      <c r="H214" s="1"/>
      <c r="I214" s="76" t="s">
        <v>582</v>
      </c>
      <c r="J214" s="76">
        <v>19516.5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25">
      <c r="A215" s="1"/>
      <c r="B215" s="1"/>
      <c r="C215" s="1"/>
      <c r="D215" s="1"/>
      <c r="E215" s="1"/>
      <c r="F215" s="1"/>
      <c r="G215" s="1"/>
      <c r="H215" s="1"/>
      <c r="I215" s="76" t="s">
        <v>603</v>
      </c>
      <c r="J215" s="76">
        <v>17653.504499999999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25">
      <c r="A216" s="1"/>
      <c r="B216" s="1"/>
      <c r="C216" s="1"/>
      <c r="D216" s="1"/>
      <c r="E216" s="1"/>
      <c r="F216" s="1"/>
      <c r="G216" s="1"/>
      <c r="H216" s="1"/>
      <c r="I216" s="76" t="s">
        <v>594</v>
      </c>
      <c r="J216" s="76">
        <v>14555.626</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25">
      <c r="A217" s="1"/>
      <c r="B217" s="1"/>
      <c r="C217" s="1"/>
      <c r="D217" s="1"/>
      <c r="E217" s="1"/>
      <c r="F217" s="1"/>
      <c r="G217" s="1"/>
      <c r="H217" s="1"/>
      <c r="I217" s="76" t="s">
        <v>601</v>
      </c>
      <c r="J217" s="76">
        <v>14380.81292</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25">
      <c r="A218" s="1"/>
      <c r="B218" s="1"/>
      <c r="C218" s="1"/>
      <c r="D218" s="1"/>
      <c r="E218" s="1"/>
      <c r="F218" s="1"/>
      <c r="G218" s="1"/>
      <c r="H218" s="1"/>
      <c r="I218" s="76" t="s">
        <v>164</v>
      </c>
      <c r="J218" s="76">
        <v>14171.857</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25">
      <c r="A219" s="1"/>
      <c r="B219" s="1"/>
      <c r="C219" s="1"/>
      <c r="D219" s="1"/>
      <c r="E219" s="1"/>
      <c r="F219" s="1"/>
      <c r="G219" s="1"/>
      <c r="H219" s="1"/>
      <c r="I219" s="76" t="s">
        <v>587</v>
      </c>
      <c r="J219" s="76">
        <v>13885.344999999999</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25">
      <c r="A220" s="1"/>
      <c r="B220" s="1"/>
      <c r="C220" s="1"/>
      <c r="D220" s="1"/>
      <c r="E220" s="1"/>
      <c r="F220" s="1"/>
      <c r="G220" s="1"/>
      <c r="H220" s="1"/>
      <c r="I220" s="76" t="s">
        <v>589</v>
      </c>
      <c r="J220" s="76">
        <v>13326.485000000001</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25">
      <c r="A221" s="1"/>
      <c r="B221" s="1"/>
      <c r="C221" s="1"/>
      <c r="D221" s="1"/>
      <c r="E221" s="1"/>
      <c r="F221" s="1"/>
      <c r="G221" s="1"/>
      <c r="H221" s="1"/>
      <c r="I221" s="76" t="s">
        <v>574</v>
      </c>
      <c r="J221" s="76">
        <v>13263.79292</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25">
      <c r="A222" s="1"/>
      <c r="B222" s="1"/>
      <c r="C222" s="1"/>
      <c r="D222" s="1"/>
      <c r="E222" s="1"/>
      <c r="F222" s="1"/>
      <c r="G222" s="1"/>
      <c r="H222" s="1"/>
      <c r="I222" s="76" t="s">
        <v>588</v>
      </c>
      <c r="J222" s="76">
        <v>12849.757</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25">
      <c r="A223" s="1"/>
      <c r="B223" s="1"/>
      <c r="C223" s="1"/>
      <c r="D223" s="1"/>
      <c r="E223" s="1"/>
      <c r="F223" s="1"/>
      <c r="G223" s="1"/>
      <c r="H223" s="1"/>
      <c r="I223" s="76" t="s">
        <v>591</v>
      </c>
      <c r="J223" s="76">
        <v>12045.24</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25">
      <c r="A224" s="1"/>
      <c r="B224" s="1"/>
      <c r="C224" s="1"/>
      <c r="D224" s="1"/>
      <c r="E224" s="1"/>
      <c r="F224" s="1"/>
      <c r="G224" s="1"/>
      <c r="H224" s="1"/>
      <c r="I224" s="76" t="s">
        <v>575</v>
      </c>
      <c r="J224" s="76">
        <v>11006.182930000001</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25">
      <c r="A225" s="1"/>
      <c r="B225" s="1"/>
      <c r="C225" s="1"/>
      <c r="D225" s="1"/>
      <c r="E225" s="1"/>
      <c r="F225" s="1"/>
      <c r="G225" s="1"/>
      <c r="H225" s="1"/>
      <c r="I225" s="76" t="s">
        <v>279</v>
      </c>
      <c r="J225" s="76">
        <v>10440.8105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25">
      <c r="A226" s="1"/>
      <c r="B226" s="1"/>
      <c r="C226" s="1"/>
      <c r="D226" s="1"/>
      <c r="E226" s="1"/>
      <c r="F226" s="1"/>
      <c r="G226" s="1"/>
      <c r="H226" s="1"/>
      <c r="I226" s="76" t="s">
        <v>596</v>
      </c>
      <c r="J226" s="76">
        <v>7654.06</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25">
      <c r="A227" s="1"/>
      <c r="B227" s="1"/>
      <c r="C227" s="1"/>
      <c r="D227" s="1"/>
      <c r="E227" s="1"/>
      <c r="F227" s="1"/>
      <c r="G227" s="1"/>
      <c r="H227" s="1"/>
      <c r="I227" s="76" t="s">
        <v>142</v>
      </c>
      <c r="J227" s="76">
        <v>6720.8604999999998</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25">
      <c r="A228" s="1"/>
      <c r="B228" s="1"/>
      <c r="C228" s="1"/>
      <c r="D228" s="1"/>
      <c r="E228" s="1"/>
      <c r="F228" s="1"/>
      <c r="G228" s="1"/>
      <c r="H228" s="1"/>
      <c r="I228" s="76" t="s">
        <v>611</v>
      </c>
      <c r="J228" s="76">
        <v>5393.2</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25">
      <c r="A229" s="1"/>
      <c r="B229" s="1"/>
      <c r="C229" s="1"/>
      <c r="D229" s="1"/>
      <c r="E229" s="1"/>
      <c r="F229" s="1"/>
      <c r="G229" s="1"/>
      <c r="H229" s="1"/>
      <c r="I229" s="76" t="s">
        <v>612</v>
      </c>
      <c r="J229" s="76">
        <v>5295.6</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25">
      <c r="A230" s="1"/>
      <c r="B230" s="1"/>
      <c r="C230" s="1"/>
      <c r="D230" s="1"/>
      <c r="E230" s="1"/>
      <c r="F230" s="1"/>
      <c r="G230" s="1"/>
      <c r="H230" s="1"/>
      <c r="I230" s="76" t="s">
        <v>379</v>
      </c>
      <c r="J230" s="76">
        <v>5287.1135350000004</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25">
      <c r="A231" s="1"/>
      <c r="B231" s="1"/>
      <c r="C231" s="1"/>
      <c r="D231" s="1"/>
      <c r="E231" s="1"/>
      <c r="F231" s="1"/>
      <c r="G231" s="1"/>
      <c r="H231" s="1"/>
      <c r="I231" s="76" t="s">
        <v>593</v>
      </c>
      <c r="J231" s="76">
        <v>4850.835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25">
      <c r="A232" s="1"/>
      <c r="B232" s="1"/>
      <c r="C232" s="1"/>
      <c r="D232" s="1"/>
      <c r="E232" s="1"/>
      <c r="F232" s="1"/>
      <c r="G232" s="1"/>
      <c r="H232" s="1"/>
      <c r="I232" s="76" t="s">
        <v>597</v>
      </c>
      <c r="J232" s="76">
        <v>4782.8530000000001</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25">
      <c r="A233" s="1"/>
      <c r="B233" s="1"/>
      <c r="C233" s="1"/>
      <c r="D233" s="1"/>
      <c r="E233" s="1"/>
      <c r="F233" s="1"/>
      <c r="G233" s="1"/>
      <c r="H233" s="1"/>
      <c r="I233" s="76" t="s">
        <v>613</v>
      </c>
      <c r="J233" s="76">
        <v>4354.6400000000003</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25">
      <c r="A234" s="1"/>
      <c r="B234" s="1"/>
      <c r="C234" s="1"/>
      <c r="D234" s="1"/>
      <c r="E234" s="1"/>
      <c r="F234" s="1"/>
      <c r="G234" s="1"/>
      <c r="H234" s="1"/>
      <c r="I234" s="76" t="s">
        <v>592</v>
      </c>
      <c r="J234" s="76">
        <v>4001.48</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25">
      <c r="A235" s="1"/>
      <c r="B235" s="1"/>
      <c r="C235" s="1"/>
      <c r="D235" s="1"/>
      <c r="E235" s="1"/>
      <c r="F235" s="1"/>
      <c r="G235" s="1"/>
      <c r="H235" s="1"/>
      <c r="I235" s="76" t="s">
        <v>335</v>
      </c>
      <c r="J235" s="76">
        <v>3821.0050000000001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25">
      <c r="A236" s="1"/>
      <c r="B236" s="1"/>
      <c r="C236" s="1"/>
      <c r="D236" s="1"/>
      <c r="E236" s="1"/>
      <c r="F236" s="1"/>
      <c r="G236" s="1"/>
      <c r="H236" s="1"/>
      <c r="I236" s="76" t="s">
        <v>606</v>
      </c>
      <c r="J236" s="76">
        <v>3754.5749999999998</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25">
      <c r="A237" s="1"/>
      <c r="B237" s="1"/>
      <c r="C237" s="1"/>
      <c r="D237" s="1"/>
      <c r="E237" s="1"/>
      <c r="F237" s="1"/>
      <c r="G237" s="1"/>
      <c r="H237" s="1"/>
      <c r="I237" s="76" t="s">
        <v>607</v>
      </c>
      <c r="J237" s="76">
        <v>3685.0749999999998</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25">
      <c r="A238" s="1"/>
      <c r="B238" s="1"/>
      <c r="C238" s="1"/>
      <c r="D238" s="1"/>
      <c r="E238" s="1"/>
      <c r="F238" s="1"/>
      <c r="G238" s="1"/>
      <c r="H238" s="1"/>
      <c r="I238" s="76" t="s">
        <v>583</v>
      </c>
      <c r="J238" s="76">
        <v>3684.680895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25">
      <c r="A239" s="1"/>
      <c r="B239" s="1"/>
      <c r="C239" s="1"/>
      <c r="D239" s="1"/>
      <c r="E239" s="1"/>
      <c r="F239" s="1"/>
      <c r="G239" s="1"/>
      <c r="H239" s="1"/>
      <c r="I239" s="76" t="s">
        <v>586</v>
      </c>
      <c r="J239" s="76">
        <v>3242.7714999999998</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25">
      <c r="A240" s="1"/>
      <c r="B240" s="1"/>
      <c r="C240" s="1"/>
      <c r="D240" s="1"/>
      <c r="E240" s="1"/>
      <c r="F240" s="1"/>
      <c r="G240" s="1"/>
      <c r="H240" s="1"/>
      <c r="I240" s="76" t="s">
        <v>605</v>
      </c>
      <c r="J240" s="76">
        <v>2960.8338199999998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25">
      <c r="A241" s="1"/>
      <c r="B241" s="1"/>
      <c r="C241" s="1"/>
      <c r="D241" s="1"/>
      <c r="E241" s="1"/>
      <c r="F241" s="1"/>
      <c r="G241" s="1"/>
      <c r="H241" s="1"/>
      <c r="I241" s="76" t="s">
        <v>590</v>
      </c>
      <c r="J241" s="76">
        <v>2511.346</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25">
      <c r="A242" s="1"/>
      <c r="B242" s="1"/>
      <c r="C242" s="1"/>
      <c r="D242" s="1"/>
      <c r="E242" s="1"/>
      <c r="F242" s="1"/>
      <c r="G242" s="1"/>
      <c r="H242" s="1"/>
      <c r="I242" s="76" t="s">
        <v>598</v>
      </c>
      <c r="J242" s="76">
        <v>2061.3355000000001</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25">
      <c r="A243" s="1"/>
      <c r="B243" s="1"/>
      <c r="C243" s="1"/>
      <c r="D243" s="1"/>
      <c r="E243" s="1"/>
      <c r="F243" s="1"/>
      <c r="G243" s="1"/>
      <c r="H243" s="1"/>
      <c r="I243" s="76" t="s">
        <v>599</v>
      </c>
      <c r="J243" s="76">
        <v>1742.0940000000001</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25">
      <c r="A244" s="1"/>
      <c r="B244" s="1"/>
      <c r="C244" s="1"/>
      <c r="D244" s="1"/>
      <c r="E244" s="1"/>
      <c r="F244" s="1"/>
      <c r="G244" s="1"/>
      <c r="H244" s="1"/>
      <c r="I244" s="76" t="s">
        <v>579</v>
      </c>
      <c r="J244" s="76">
        <v>1323.5350000000001</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25">
      <c r="A245" s="1"/>
      <c r="B245" s="1"/>
      <c r="C245" s="1"/>
      <c r="D245" s="1"/>
      <c r="E245" s="1"/>
      <c r="F245" s="1"/>
      <c r="G245" s="1"/>
      <c r="H245" s="1"/>
      <c r="I245" s="76" t="s">
        <v>566</v>
      </c>
      <c r="J245" s="76">
        <v>1164.461135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25">
      <c r="A246" s="1"/>
      <c r="B246" s="1"/>
      <c r="C246" s="1"/>
      <c r="D246" s="1"/>
      <c r="E246" s="1"/>
      <c r="F246" s="1"/>
      <c r="G246" s="1"/>
      <c r="H246" s="1"/>
      <c r="I246" s="76" t="s">
        <v>585</v>
      </c>
      <c r="J246" s="76">
        <v>1085.52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25">
      <c r="A247" s="1"/>
      <c r="B247" s="1"/>
      <c r="C247" s="1"/>
      <c r="D247" s="1"/>
      <c r="E247" s="1"/>
      <c r="F247" s="1"/>
      <c r="G247" s="1"/>
      <c r="H247" s="1"/>
      <c r="I247" s="76" t="s">
        <v>567</v>
      </c>
      <c r="J247" s="76">
        <v>1025.8499999999999</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25">
      <c r="A248" s="1"/>
      <c r="B248" s="1"/>
      <c r="C248" s="1"/>
      <c r="D248" s="1"/>
      <c r="E248" s="1"/>
      <c r="F248" s="1"/>
      <c r="G248" s="1"/>
      <c r="H248" s="1"/>
      <c r="I248" s="76" t="s">
        <v>570</v>
      </c>
      <c r="J248" s="76">
        <v>517.44531500000005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25">
      <c r="A249" s="1"/>
      <c r="B249" s="1"/>
      <c r="C249" s="1"/>
      <c r="D249" s="1"/>
      <c r="E249" s="1"/>
      <c r="F249" s="1"/>
      <c r="G249" s="1"/>
      <c r="H249" s="1"/>
      <c r="I249" s="76" t="s">
        <v>580</v>
      </c>
      <c r="J249" s="76">
        <v>178.12</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25">
      <c r="A250" s="1"/>
      <c r="B250" s="1"/>
      <c r="C250" s="1"/>
      <c r="D250" s="1"/>
      <c r="E250" s="1"/>
      <c r="F250" s="1"/>
      <c r="G250" s="1"/>
      <c r="H250" s="1"/>
      <c r="I250" s="76" t="s">
        <v>578</v>
      </c>
      <c r="J250" s="76">
        <v>91.875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25">
      <c r="A251" s="1"/>
      <c r="B251" s="1"/>
      <c r="C251" s="1"/>
      <c r="D251" s="1"/>
      <c r="E251" s="1"/>
      <c r="F251" s="1"/>
      <c r="G251" s="1"/>
      <c r="H251" s="1"/>
      <c r="I251" s="76" t="s">
        <v>584</v>
      </c>
      <c r="J251" s="76">
        <v>64.897180000000006</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25">
      <c r="A252" s="1"/>
      <c r="B252" s="1"/>
      <c r="C252" s="1"/>
      <c r="D252" s="1"/>
      <c r="E252" s="1"/>
      <c r="F252" s="1"/>
      <c r="G252" s="1"/>
      <c r="H252" s="1"/>
      <c r="I252" s="76" t="s">
        <v>600</v>
      </c>
      <c r="J252" s="76">
        <v>41.554499999999997</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25">
      <c r="A253" s="1"/>
      <c r="B253" s="1"/>
      <c r="C253" s="1"/>
      <c r="D253" s="1"/>
      <c r="E253" s="1"/>
      <c r="F253" s="1"/>
      <c r="G253" s="1"/>
      <c r="H253" s="1"/>
      <c r="I253" s="76"/>
      <c r="J253" s="76"/>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sheetData>
  <mergeCells count="13">
    <mergeCell ref="F173:AJ173"/>
    <mergeCell ref="B183:E183"/>
    <mergeCell ref="B169:E169"/>
    <mergeCell ref="B173:B174"/>
    <mergeCell ref="C173:C174"/>
    <mergeCell ref="D173:D174"/>
    <mergeCell ref="E173:E174"/>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556</v>
      </c>
      <c r="C5" s="213" t="s">
        <v>1157</v>
      </c>
      <c r="D5" s="213" t="s">
        <v>1157</v>
      </c>
      <c r="E5" s="213" t="s">
        <v>1157</v>
      </c>
      <c r="F5" s="213" t="s">
        <v>1157</v>
      </c>
      <c r="G5" s="213" t="s">
        <v>1157</v>
      </c>
      <c r="H5" s="213" t="s">
        <v>1157</v>
      </c>
      <c r="I5" s="213" t="s">
        <v>1157</v>
      </c>
      <c r="J5" s="213" t="s">
        <v>1157</v>
      </c>
      <c r="K5" s="213" t="s">
        <v>1157</v>
      </c>
      <c r="L5" s="213" t="s">
        <v>1157</v>
      </c>
      <c r="M5" s="213" t="s">
        <v>1157</v>
      </c>
      <c r="N5" s="213" t="s">
        <v>1157</v>
      </c>
      <c r="O5" s="213" t="s">
        <v>1157</v>
      </c>
      <c r="P5" s="213" t="s">
        <v>1157</v>
      </c>
      <c r="Q5" s="213" t="s">
        <v>1157</v>
      </c>
      <c r="R5" s="213" t="s">
        <v>1157</v>
      </c>
      <c r="S5" s="217" t="s">
        <v>556</v>
      </c>
      <c r="T5" s="214" t="s">
        <v>1158</v>
      </c>
      <c r="U5" s="214" t="s">
        <v>1158</v>
      </c>
      <c r="V5" s="214" t="s">
        <v>1158</v>
      </c>
      <c r="W5" s="214" t="s">
        <v>1158</v>
      </c>
      <c r="X5" s="214" t="s">
        <v>1158</v>
      </c>
      <c r="Y5" s="217" t="s">
        <v>556</v>
      </c>
      <c r="Z5" s="215" t="s">
        <v>1158</v>
      </c>
      <c r="AA5" s="215" t="s">
        <v>1158</v>
      </c>
      <c r="AB5" s="215" t="s">
        <v>1158</v>
      </c>
      <c r="AC5" s="215" t="s">
        <v>1158</v>
      </c>
      <c r="AD5" s="215" t="s">
        <v>1158</v>
      </c>
    </row>
    <row r="6" spans="1:30" ht="20.25" x14ac:dyDescent="0.25">
      <c r="A6" s="1"/>
      <c r="B6" s="217"/>
      <c r="C6" s="216" t="s">
        <v>560</v>
      </c>
      <c r="D6" s="216" t="s">
        <v>560</v>
      </c>
      <c r="E6" s="216" t="s">
        <v>560</v>
      </c>
      <c r="F6" s="216" t="s">
        <v>560</v>
      </c>
      <c r="G6" s="216" t="s">
        <v>559</v>
      </c>
      <c r="H6" s="216" t="s">
        <v>559</v>
      </c>
      <c r="I6" s="216" t="s">
        <v>559</v>
      </c>
      <c r="J6" s="216" t="s">
        <v>559</v>
      </c>
      <c r="K6" s="216" t="s">
        <v>561</v>
      </c>
      <c r="L6" s="216" t="s">
        <v>561</v>
      </c>
      <c r="M6" s="216" t="s">
        <v>561</v>
      </c>
      <c r="N6" s="216" t="s">
        <v>561</v>
      </c>
      <c r="O6" s="213" t="s">
        <v>1159</v>
      </c>
      <c r="P6" s="213" t="s">
        <v>1159</v>
      </c>
      <c r="Q6" s="213" t="s">
        <v>1159</v>
      </c>
      <c r="R6" s="213" t="s">
        <v>1159</v>
      </c>
      <c r="S6" s="217"/>
      <c r="T6" s="214" t="s">
        <v>1160</v>
      </c>
      <c r="U6" s="214" t="s">
        <v>1160</v>
      </c>
      <c r="V6" s="214" t="s">
        <v>1160</v>
      </c>
      <c r="W6" s="214" t="s">
        <v>1160</v>
      </c>
      <c r="X6" s="214" t="s">
        <v>1160</v>
      </c>
      <c r="Y6" s="217"/>
      <c r="Z6" s="215" t="s">
        <v>1161</v>
      </c>
      <c r="AA6" s="215" t="s">
        <v>1161</v>
      </c>
      <c r="AB6" s="215" t="s">
        <v>1161</v>
      </c>
      <c r="AC6" s="215" t="s">
        <v>1161</v>
      </c>
      <c r="AD6" s="215" t="s">
        <v>1161</v>
      </c>
    </row>
    <row r="7" spans="1:30" ht="33.75" x14ac:dyDescent="0.25">
      <c r="A7" s="1"/>
      <c r="B7" s="217"/>
      <c r="C7" s="77" t="s">
        <v>1162</v>
      </c>
      <c r="D7" s="77" t="s">
        <v>1163</v>
      </c>
      <c r="E7" s="77" t="s">
        <v>1164</v>
      </c>
      <c r="F7" s="77" t="s">
        <v>1165</v>
      </c>
      <c r="G7" s="77" t="s">
        <v>1166</v>
      </c>
      <c r="H7" s="77" t="s">
        <v>1167</v>
      </c>
      <c r="I7" s="77" t="s">
        <v>1168</v>
      </c>
      <c r="J7" s="77" t="s">
        <v>1169</v>
      </c>
      <c r="K7" s="77" t="s">
        <v>1170</v>
      </c>
      <c r="L7" s="77" t="s">
        <v>1171</v>
      </c>
      <c r="M7" s="77" t="s">
        <v>1172</v>
      </c>
      <c r="N7" s="77" t="s">
        <v>1173</v>
      </c>
      <c r="O7" s="63" t="s">
        <v>1174</v>
      </c>
      <c r="P7" s="63" t="s">
        <v>1175</v>
      </c>
      <c r="Q7" s="63" t="s">
        <v>1176</v>
      </c>
      <c r="R7" s="63" t="s">
        <v>1177</v>
      </c>
      <c r="S7" s="218"/>
      <c r="T7" s="78" t="s">
        <v>562</v>
      </c>
      <c r="U7" s="78" t="s">
        <v>563</v>
      </c>
      <c r="V7" s="78" t="s">
        <v>564</v>
      </c>
      <c r="W7" s="78" t="s">
        <v>565</v>
      </c>
      <c r="X7" s="78" t="s">
        <v>1177</v>
      </c>
      <c r="Y7" s="218"/>
      <c r="Z7" s="79" t="s">
        <v>1178</v>
      </c>
      <c r="AA7" s="79" t="s">
        <v>1179</v>
      </c>
      <c r="AB7" s="79" t="s">
        <v>1180</v>
      </c>
      <c r="AC7" s="79" t="s">
        <v>1181</v>
      </c>
      <c r="AD7" s="79" t="s">
        <v>1001</v>
      </c>
    </row>
    <row r="8" spans="1:30" x14ac:dyDescent="0.25">
      <c r="A8" s="1"/>
      <c r="B8" s="80" t="s">
        <v>779</v>
      </c>
      <c r="C8" s="81">
        <v>431.6</v>
      </c>
      <c r="D8" s="81">
        <v>54.3</v>
      </c>
      <c r="E8" s="81">
        <v>0</v>
      </c>
      <c r="F8" s="81">
        <v>12.7</v>
      </c>
      <c r="G8" s="81">
        <v>3603.6</v>
      </c>
      <c r="H8" s="81">
        <v>1634.6</v>
      </c>
      <c r="I8" s="81">
        <v>0</v>
      </c>
      <c r="J8" s="81">
        <v>428.7</v>
      </c>
      <c r="K8" s="81">
        <v>609.88900000000001</v>
      </c>
      <c r="L8" s="81">
        <v>0</v>
      </c>
      <c r="M8" s="81">
        <v>0</v>
      </c>
      <c r="N8" s="81">
        <v>0</v>
      </c>
      <c r="O8" s="81">
        <v>498.6</v>
      </c>
      <c r="P8" s="81">
        <v>5666.9</v>
      </c>
      <c r="Q8" s="81">
        <v>609.88900000000001</v>
      </c>
      <c r="R8" s="82">
        <v>6775.3890000000001</v>
      </c>
      <c r="S8" s="80" t="s">
        <v>779</v>
      </c>
      <c r="T8" s="81">
        <v>4645.0889999999999</v>
      </c>
      <c r="U8" s="81">
        <v>1688.9</v>
      </c>
      <c r="V8" s="81">
        <v>0</v>
      </c>
      <c r="W8" s="81">
        <v>441.4</v>
      </c>
      <c r="X8" s="82">
        <v>6775.3890000000001</v>
      </c>
      <c r="Y8" s="80" t="s">
        <v>779</v>
      </c>
      <c r="Z8" s="81">
        <v>351</v>
      </c>
      <c r="AA8" s="81">
        <v>26</v>
      </c>
      <c r="AB8" s="81">
        <v>0</v>
      </c>
      <c r="AC8" s="81">
        <v>441.4</v>
      </c>
      <c r="AD8" s="82">
        <v>818.4</v>
      </c>
    </row>
    <row r="9" spans="1:30" x14ac:dyDescent="0.25">
      <c r="A9" s="1"/>
      <c r="B9" s="80" t="s">
        <v>780</v>
      </c>
      <c r="C9" s="81">
        <v>437.8</v>
      </c>
      <c r="D9" s="81">
        <v>7.4</v>
      </c>
      <c r="E9" s="81">
        <v>0</v>
      </c>
      <c r="F9" s="81">
        <v>9.6999999999999993</v>
      </c>
      <c r="G9" s="81">
        <v>3592.3</v>
      </c>
      <c r="H9" s="81">
        <v>1614.7</v>
      </c>
      <c r="I9" s="81">
        <v>0</v>
      </c>
      <c r="J9" s="81">
        <v>426.4</v>
      </c>
      <c r="K9" s="81">
        <v>618.86199999999997</v>
      </c>
      <c r="L9" s="81">
        <v>0</v>
      </c>
      <c r="M9" s="81">
        <v>0</v>
      </c>
      <c r="N9" s="81">
        <v>0</v>
      </c>
      <c r="O9" s="81">
        <v>454.9</v>
      </c>
      <c r="P9" s="81">
        <v>5633.4</v>
      </c>
      <c r="Q9" s="81">
        <v>618.86199999999997</v>
      </c>
      <c r="R9" s="82">
        <v>6707.1620000000003</v>
      </c>
      <c r="S9" s="80" t="s">
        <v>780</v>
      </c>
      <c r="T9" s="81">
        <v>4648.9620000000004</v>
      </c>
      <c r="U9" s="81">
        <v>1622.1</v>
      </c>
      <c r="V9" s="81">
        <v>0</v>
      </c>
      <c r="W9" s="81">
        <v>436.1</v>
      </c>
      <c r="X9" s="82">
        <v>6707.1620000000003</v>
      </c>
      <c r="Y9" s="80" t="s">
        <v>780</v>
      </c>
      <c r="Z9" s="81">
        <v>350.9</v>
      </c>
      <c r="AA9" s="81">
        <v>26.7</v>
      </c>
      <c r="AB9" s="81">
        <v>0</v>
      </c>
      <c r="AC9" s="81">
        <v>436.1</v>
      </c>
      <c r="AD9" s="82">
        <v>813.7</v>
      </c>
    </row>
    <row r="10" spans="1:30" x14ac:dyDescent="0.25">
      <c r="A10" s="1"/>
      <c r="B10" s="80" t="s">
        <v>781</v>
      </c>
      <c r="C10" s="81">
        <v>429.5</v>
      </c>
      <c r="D10" s="81">
        <v>7.2</v>
      </c>
      <c r="E10" s="81">
        <v>0</v>
      </c>
      <c r="F10" s="81">
        <v>4</v>
      </c>
      <c r="G10" s="81">
        <v>3403.9</v>
      </c>
      <c r="H10" s="81">
        <v>1554.8</v>
      </c>
      <c r="I10" s="81">
        <v>0</v>
      </c>
      <c r="J10" s="81">
        <v>416.6</v>
      </c>
      <c r="K10" s="81">
        <v>609.22900000000004</v>
      </c>
      <c r="L10" s="81">
        <v>0</v>
      </c>
      <c r="M10" s="81">
        <v>0</v>
      </c>
      <c r="N10" s="81">
        <v>0</v>
      </c>
      <c r="O10" s="81">
        <v>440.7</v>
      </c>
      <c r="P10" s="81">
        <v>5375.3</v>
      </c>
      <c r="Q10" s="81">
        <v>609.22900000000004</v>
      </c>
      <c r="R10" s="82">
        <v>6425.2290000000003</v>
      </c>
      <c r="S10" s="80" t="s">
        <v>781</v>
      </c>
      <c r="T10" s="81">
        <v>4442.6289999999999</v>
      </c>
      <c r="U10" s="81">
        <v>1562</v>
      </c>
      <c r="V10" s="81">
        <v>0</v>
      </c>
      <c r="W10" s="81">
        <v>420.6</v>
      </c>
      <c r="X10" s="82">
        <v>6425.2290000000003</v>
      </c>
      <c r="Y10" s="80" t="s">
        <v>781</v>
      </c>
      <c r="Z10" s="81">
        <v>349.9</v>
      </c>
      <c r="AA10" s="81">
        <v>26.3</v>
      </c>
      <c r="AB10" s="81">
        <v>0</v>
      </c>
      <c r="AC10" s="81">
        <v>420.6</v>
      </c>
      <c r="AD10" s="82">
        <v>796.8</v>
      </c>
    </row>
    <row r="11" spans="1:30" x14ac:dyDescent="0.25">
      <c r="A11" s="1"/>
      <c r="B11" s="80" t="s">
        <v>782</v>
      </c>
      <c r="C11" s="81">
        <v>434.5</v>
      </c>
      <c r="D11" s="81">
        <v>6.2</v>
      </c>
      <c r="E11" s="81">
        <v>0</v>
      </c>
      <c r="F11" s="81">
        <v>4.3</v>
      </c>
      <c r="G11" s="81">
        <v>3408.9</v>
      </c>
      <c r="H11" s="81">
        <v>1614</v>
      </c>
      <c r="I11" s="81">
        <v>0</v>
      </c>
      <c r="J11" s="81">
        <v>393.9</v>
      </c>
      <c r="K11" s="81">
        <v>612.62699999999995</v>
      </c>
      <c r="L11" s="81">
        <v>0</v>
      </c>
      <c r="M11" s="81">
        <v>0</v>
      </c>
      <c r="N11" s="81">
        <v>0</v>
      </c>
      <c r="O11" s="81">
        <v>445</v>
      </c>
      <c r="P11" s="81">
        <v>5416.8</v>
      </c>
      <c r="Q11" s="81">
        <v>612.62699999999995</v>
      </c>
      <c r="R11" s="82">
        <v>6474.4269999999997</v>
      </c>
      <c r="S11" s="80" t="s">
        <v>782</v>
      </c>
      <c r="T11" s="81">
        <v>4456.027</v>
      </c>
      <c r="U11" s="81">
        <v>1620.2</v>
      </c>
      <c r="V11" s="81">
        <v>0</v>
      </c>
      <c r="W11" s="81">
        <v>398.2</v>
      </c>
      <c r="X11" s="82">
        <v>6474.4269999999997</v>
      </c>
      <c r="Y11" s="80" t="s">
        <v>782</v>
      </c>
      <c r="Z11" s="81">
        <v>350.5</v>
      </c>
      <c r="AA11" s="81">
        <v>25.5</v>
      </c>
      <c r="AB11" s="81">
        <v>0</v>
      </c>
      <c r="AC11" s="81">
        <v>398.2</v>
      </c>
      <c r="AD11" s="82">
        <v>774.2</v>
      </c>
    </row>
    <row r="12" spans="1:30" x14ac:dyDescent="0.25">
      <c r="A12" s="1"/>
      <c r="B12" s="80" t="s">
        <v>783</v>
      </c>
      <c r="C12" s="81">
        <v>434</v>
      </c>
      <c r="D12" s="81">
        <v>6.8</v>
      </c>
      <c r="E12" s="81">
        <v>0</v>
      </c>
      <c r="F12" s="81">
        <v>4.5</v>
      </c>
      <c r="G12" s="81">
        <v>3453.2</v>
      </c>
      <c r="H12" s="81">
        <v>1525</v>
      </c>
      <c r="I12" s="81">
        <v>0</v>
      </c>
      <c r="J12" s="81">
        <v>417.8</v>
      </c>
      <c r="K12" s="81">
        <v>616.79</v>
      </c>
      <c r="L12" s="81">
        <v>0</v>
      </c>
      <c r="M12" s="81">
        <v>0</v>
      </c>
      <c r="N12" s="81">
        <v>0</v>
      </c>
      <c r="O12" s="81">
        <v>445.3</v>
      </c>
      <c r="P12" s="81">
        <v>5396</v>
      </c>
      <c r="Q12" s="81">
        <v>616.79</v>
      </c>
      <c r="R12" s="82">
        <v>6458.09</v>
      </c>
      <c r="S12" s="80" t="s">
        <v>783</v>
      </c>
      <c r="T12" s="81">
        <v>4503.99</v>
      </c>
      <c r="U12" s="81">
        <v>1531.8</v>
      </c>
      <c r="V12" s="81">
        <v>0</v>
      </c>
      <c r="W12" s="81">
        <v>422.3</v>
      </c>
      <c r="X12" s="82">
        <v>6458.09</v>
      </c>
      <c r="Y12" s="80" t="s">
        <v>783</v>
      </c>
      <c r="Z12" s="81">
        <v>348.4</v>
      </c>
      <c r="AA12" s="81">
        <v>27</v>
      </c>
      <c r="AB12" s="81">
        <v>0</v>
      </c>
      <c r="AC12" s="81">
        <v>422.3</v>
      </c>
      <c r="AD12" s="82">
        <v>797.7</v>
      </c>
    </row>
    <row r="13" spans="1:30" x14ac:dyDescent="0.25">
      <c r="A13" s="1"/>
      <c r="B13" s="80" t="s">
        <v>784</v>
      </c>
      <c r="C13" s="81">
        <v>428.9</v>
      </c>
      <c r="D13" s="81">
        <v>7.4</v>
      </c>
      <c r="E13" s="81">
        <v>0</v>
      </c>
      <c r="F13" s="81">
        <v>4.5</v>
      </c>
      <c r="G13" s="81">
        <v>3449.3</v>
      </c>
      <c r="H13" s="81">
        <v>1376.5</v>
      </c>
      <c r="I13" s="81">
        <v>0</v>
      </c>
      <c r="J13" s="81">
        <v>412.4</v>
      </c>
      <c r="K13" s="81">
        <v>606.56899999999996</v>
      </c>
      <c r="L13" s="81">
        <v>0</v>
      </c>
      <c r="M13" s="81">
        <v>0</v>
      </c>
      <c r="N13" s="81">
        <v>0</v>
      </c>
      <c r="O13" s="81">
        <v>440.8</v>
      </c>
      <c r="P13" s="81">
        <v>5238.2</v>
      </c>
      <c r="Q13" s="81">
        <v>606.56899999999996</v>
      </c>
      <c r="R13" s="82">
        <v>6285.5690000000004</v>
      </c>
      <c r="S13" s="80" t="s">
        <v>784</v>
      </c>
      <c r="T13" s="81">
        <v>4484.7690000000002</v>
      </c>
      <c r="U13" s="81">
        <v>1383.9</v>
      </c>
      <c r="V13" s="81">
        <v>0</v>
      </c>
      <c r="W13" s="81">
        <v>416.9</v>
      </c>
      <c r="X13" s="82">
        <v>6285.5690000000004</v>
      </c>
      <c r="Y13" s="80" t="s">
        <v>784</v>
      </c>
      <c r="Z13" s="81">
        <v>348.6</v>
      </c>
      <c r="AA13" s="81">
        <v>26.6</v>
      </c>
      <c r="AB13" s="81">
        <v>0</v>
      </c>
      <c r="AC13" s="81">
        <v>416.9</v>
      </c>
      <c r="AD13" s="82">
        <v>792.1</v>
      </c>
    </row>
    <row r="14" spans="1:30" x14ac:dyDescent="0.25">
      <c r="A14" s="1"/>
      <c r="B14" s="80" t="s">
        <v>785</v>
      </c>
      <c r="C14" s="81">
        <v>436.7</v>
      </c>
      <c r="D14" s="81">
        <v>6.6</v>
      </c>
      <c r="E14" s="81">
        <v>0</v>
      </c>
      <c r="F14" s="81">
        <v>6.5</v>
      </c>
      <c r="G14" s="81">
        <v>3579.4</v>
      </c>
      <c r="H14" s="81">
        <v>1303.7</v>
      </c>
      <c r="I14" s="81">
        <v>0</v>
      </c>
      <c r="J14" s="81">
        <v>419.5</v>
      </c>
      <c r="K14" s="81">
        <v>618.20299999999997</v>
      </c>
      <c r="L14" s="81">
        <v>0</v>
      </c>
      <c r="M14" s="81">
        <v>0</v>
      </c>
      <c r="N14" s="81">
        <v>0</v>
      </c>
      <c r="O14" s="81">
        <v>449.8</v>
      </c>
      <c r="P14" s="81">
        <v>5302.6</v>
      </c>
      <c r="Q14" s="81">
        <v>618.20299999999997</v>
      </c>
      <c r="R14" s="82">
        <v>6370.6030000000001</v>
      </c>
      <c r="S14" s="80" t="s">
        <v>785</v>
      </c>
      <c r="T14" s="81">
        <v>4634.3029999999999</v>
      </c>
      <c r="U14" s="81">
        <v>1310.3</v>
      </c>
      <c r="V14" s="81">
        <v>0</v>
      </c>
      <c r="W14" s="81">
        <v>426</v>
      </c>
      <c r="X14" s="82">
        <v>6370.6030000000001</v>
      </c>
      <c r="Y14" s="80" t="s">
        <v>785</v>
      </c>
      <c r="Z14" s="81">
        <v>351.7</v>
      </c>
      <c r="AA14" s="81">
        <v>25.8</v>
      </c>
      <c r="AB14" s="81">
        <v>0</v>
      </c>
      <c r="AC14" s="81">
        <v>426</v>
      </c>
      <c r="AD14" s="82">
        <v>803.5</v>
      </c>
    </row>
    <row r="15" spans="1:30" x14ac:dyDescent="0.25">
      <c r="A15" s="1"/>
      <c r="B15" s="80" t="s">
        <v>786</v>
      </c>
      <c r="C15" s="81">
        <v>436</v>
      </c>
      <c r="D15" s="81">
        <v>6.8</v>
      </c>
      <c r="E15" s="81">
        <v>0</v>
      </c>
      <c r="F15" s="81">
        <v>4.5999999999999996</v>
      </c>
      <c r="G15" s="81">
        <v>3454.8</v>
      </c>
      <c r="H15" s="81">
        <v>1283.9000000000001</v>
      </c>
      <c r="I15" s="81">
        <v>0</v>
      </c>
      <c r="J15" s="81">
        <v>419.2</v>
      </c>
      <c r="K15" s="81">
        <v>618.20299999999997</v>
      </c>
      <c r="L15" s="81">
        <v>0</v>
      </c>
      <c r="M15" s="81">
        <v>0</v>
      </c>
      <c r="N15" s="81">
        <v>0</v>
      </c>
      <c r="O15" s="81">
        <v>447.4</v>
      </c>
      <c r="P15" s="81">
        <v>5157.8999999999996</v>
      </c>
      <c r="Q15" s="81">
        <v>618.20299999999997</v>
      </c>
      <c r="R15" s="82">
        <v>6223.5029999999997</v>
      </c>
      <c r="S15" s="80" t="s">
        <v>786</v>
      </c>
      <c r="T15" s="81">
        <v>4509.0029999999997</v>
      </c>
      <c r="U15" s="81">
        <v>1290.7</v>
      </c>
      <c r="V15" s="81">
        <v>0</v>
      </c>
      <c r="W15" s="81">
        <v>423.8</v>
      </c>
      <c r="X15" s="82">
        <v>6223.5029999999997</v>
      </c>
      <c r="Y15" s="80" t="s">
        <v>786</v>
      </c>
      <c r="Z15" s="81">
        <v>351.8</v>
      </c>
      <c r="AA15" s="81">
        <v>26</v>
      </c>
      <c r="AB15" s="81">
        <v>0</v>
      </c>
      <c r="AC15" s="81">
        <v>423.8</v>
      </c>
      <c r="AD15" s="82">
        <v>801.6</v>
      </c>
    </row>
    <row r="16" spans="1:30" x14ac:dyDescent="0.25">
      <c r="A16" s="1"/>
      <c r="B16" s="80" t="s">
        <v>787</v>
      </c>
      <c r="C16" s="81">
        <v>436</v>
      </c>
      <c r="D16" s="81">
        <v>6.6</v>
      </c>
      <c r="E16" s="81">
        <v>0</v>
      </c>
      <c r="F16" s="81">
        <v>0.4</v>
      </c>
      <c r="G16" s="81">
        <v>3569.9</v>
      </c>
      <c r="H16" s="81">
        <v>1293.2</v>
      </c>
      <c r="I16" s="81">
        <v>0</v>
      </c>
      <c r="J16" s="81">
        <v>459.1</v>
      </c>
      <c r="K16" s="81">
        <v>625.27099999999996</v>
      </c>
      <c r="L16" s="81">
        <v>0</v>
      </c>
      <c r="M16" s="81">
        <v>0</v>
      </c>
      <c r="N16" s="81">
        <v>0</v>
      </c>
      <c r="O16" s="81">
        <v>443</v>
      </c>
      <c r="P16" s="81">
        <v>5322.2</v>
      </c>
      <c r="Q16" s="81">
        <v>625.27099999999996</v>
      </c>
      <c r="R16" s="82">
        <v>6390.4709999999995</v>
      </c>
      <c r="S16" s="80" t="s">
        <v>787</v>
      </c>
      <c r="T16" s="81">
        <v>4631.1710000000003</v>
      </c>
      <c r="U16" s="81">
        <v>1299.8</v>
      </c>
      <c r="V16" s="81">
        <v>0</v>
      </c>
      <c r="W16" s="81">
        <v>459.5</v>
      </c>
      <c r="X16" s="82">
        <v>6390.4709999999995</v>
      </c>
      <c r="Y16" s="80" t="s">
        <v>787</v>
      </c>
      <c r="Z16" s="81">
        <v>352.1</v>
      </c>
      <c r="AA16" s="81">
        <v>25.8</v>
      </c>
      <c r="AB16" s="81">
        <v>0</v>
      </c>
      <c r="AC16" s="81">
        <v>459.5</v>
      </c>
      <c r="AD16" s="82">
        <v>837.4</v>
      </c>
    </row>
    <row r="17" spans="1:30" x14ac:dyDescent="0.25">
      <c r="A17" s="1"/>
      <c r="B17" s="80" t="s">
        <v>788</v>
      </c>
      <c r="C17" s="81">
        <v>432.2</v>
      </c>
      <c r="D17" s="81">
        <v>5.5</v>
      </c>
      <c r="E17" s="81">
        <v>0</v>
      </c>
      <c r="F17" s="81">
        <v>3.1</v>
      </c>
      <c r="G17" s="81">
        <v>3552.9</v>
      </c>
      <c r="H17" s="81">
        <v>1284.0999999999999</v>
      </c>
      <c r="I17" s="81">
        <v>0</v>
      </c>
      <c r="J17" s="81">
        <v>479.5</v>
      </c>
      <c r="K17" s="81">
        <v>619.28700000000003</v>
      </c>
      <c r="L17" s="81">
        <v>0</v>
      </c>
      <c r="M17" s="81">
        <v>0</v>
      </c>
      <c r="N17" s="81">
        <v>0</v>
      </c>
      <c r="O17" s="81">
        <v>440.8</v>
      </c>
      <c r="P17" s="81">
        <v>5316.5</v>
      </c>
      <c r="Q17" s="81">
        <v>619.28700000000003</v>
      </c>
      <c r="R17" s="82">
        <v>6376.5870000000004</v>
      </c>
      <c r="S17" s="80" t="s">
        <v>788</v>
      </c>
      <c r="T17" s="81">
        <v>4604.3869999999997</v>
      </c>
      <c r="U17" s="81">
        <v>1289.5999999999999</v>
      </c>
      <c r="V17" s="81">
        <v>0</v>
      </c>
      <c r="W17" s="81">
        <v>482.6</v>
      </c>
      <c r="X17" s="82">
        <v>6376.5870000000004</v>
      </c>
      <c r="Y17" s="80" t="s">
        <v>788</v>
      </c>
      <c r="Z17" s="81">
        <v>352</v>
      </c>
      <c r="AA17" s="81">
        <v>24.7</v>
      </c>
      <c r="AB17" s="81">
        <v>0</v>
      </c>
      <c r="AC17" s="81">
        <v>482.6</v>
      </c>
      <c r="AD17" s="82">
        <v>859.3</v>
      </c>
    </row>
    <row r="18" spans="1:30" x14ac:dyDescent="0.25">
      <c r="A18" s="1"/>
      <c r="B18" s="80" t="s">
        <v>789</v>
      </c>
      <c r="C18" s="81">
        <v>434</v>
      </c>
      <c r="D18" s="81">
        <v>5.3</v>
      </c>
      <c r="E18" s="81">
        <v>0</v>
      </c>
      <c r="F18" s="81">
        <v>2.9</v>
      </c>
      <c r="G18" s="81">
        <v>3394.7</v>
      </c>
      <c r="H18" s="81">
        <v>1284.9000000000001</v>
      </c>
      <c r="I18" s="81">
        <v>0</v>
      </c>
      <c r="J18" s="81">
        <v>470</v>
      </c>
      <c r="K18" s="81">
        <v>617.22900000000004</v>
      </c>
      <c r="L18" s="81">
        <v>0</v>
      </c>
      <c r="M18" s="81">
        <v>0</v>
      </c>
      <c r="N18" s="81">
        <v>0</v>
      </c>
      <c r="O18" s="81">
        <v>442.2</v>
      </c>
      <c r="P18" s="81">
        <v>5149.6000000000004</v>
      </c>
      <c r="Q18" s="81">
        <v>617.22900000000004</v>
      </c>
      <c r="R18" s="82">
        <v>6209.0290000000005</v>
      </c>
      <c r="S18" s="80" t="s">
        <v>789</v>
      </c>
      <c r="T18" s="81">
        <v>4445.9290000000001</v>
      </c>
      <c r="U18" s="81">
        <v>1290.2</v>
      </c>
      <c r="V18" s="81">
        <v>0</v>
      </c>
      <c r="W18" s="81">
        <v>472.9</v>
      </c>
      <c r="X18" s="82">
        <v>6209.0290000000005</v>
      </c>
      <c r="Y18" s="80" t="s">
        <v>789</v>
      </c>
      <c r="Z18" s="81">
        <v>351.9</v>
      </c>
      <c r="AA18" s="81">
        <v>24.3</v>
      </c>
      <c r="AB18" s="81">
        <v>0</v>
      </c>
      <c r="AC18" s="81">
        <v>472.9</v>
      </c>
      <c r="AD18" s="82">
        <v>849.1</v>
      </c>
    </row>
    <row r="19" spans="1:30" x14ac:dyDescent="0.25">
      <c r="A19" s="1"/>
      <c r="B19" s="80" t="s">
        <v>790</v>
      </c>
      <c r="C19" s="81">
        <v>436.8</v>
      </c>
      <c r="D19" s="81">
        <v>5.0999999999999996</v>
      </c>
      <c r="E19" s="81">
        <v>0</v>
      </c>
      <c r="F19" s="81">
        <v>1.7</v>
      </c>
      <c r="G19" s="81">
        <v>3465.5</v>
      </c>
      <c r="H19" s="81">
        <v>1285.2</v>
      </c>
      <c r="I19" s="81">
        <v>0</v>
      </c>
      <c r="J19" s="81">
        <v>462.1</v>
      </c>
      <c r="K19" s="81">
        <v>622.26300000000003</v>
      </c>
      <c r="L19" s="81">
        <v>0</v>
      </c>
      <c r="M19" s="81">
        <v>0.2</v>
      </c>
      <c r="N19" s="81">
        <v>0</v>
      </c>
      <c r="O19" s="81">
        <v>443.6</v>
      </c>
      <c r="P19" s="81">
        <v>5212.8</v>
      </c>
      <c r="Q19" s="81">
        <v>622.46299999999997</v>
      </c>
      <c r="R19" s="82">
        <v>6278.8630000000003</v>
      </c>
      <c r="S19" s="80" t="s">
        <v>790</v>
      </c>
      <c r="T19" s="81">
        <v>4524.5630000000001</v>
      </c>
      <c r="U19" s="81">
        <v>1290.3</v>
      </c>
      <c r="V19" s="81">
        <v>0.2</v>
      </c>
      <c r="W19" s="81">
        <v>463.8</v>
      </c>
      <c r="X19" s="82">
        <v>6278.8630000000003</v>
      </c>
      <c r="Y19" s="80" t="s">
        <v>790</v>
      </c>
      <c r="Z19" s="81">
        <v>351.8</v>
      </c>
      <c r="AA19" s="81">
        <v>23.9</v>
      </c>
      <c r="AB19" s="81">
        <v>0.2</v>
      </c>
      <c r="AC19" s="81">
        <v>463.8</v>
      </c>
      <c r="AD19" s="82">
        <v>839.7</v>
      </c>
    </row>
    <row r="20" spans="1:30" x14ac:dyDescent="0.25">
      <c r="A20" s="1"/>
      <c r="B20" s="80" t="s">
        <v>791</v>
      </c>
      <c r="C20" s="81">
        <v>429.7</v>
      </c>
      <c r="D20" s="81">
        <v>5.0999999999999996</v>
      </c>
      <c r="E20" s="81">
        <v>0</v>
      </c>
      <c r="F20" s="81">
        <v>6.1</v>
      </c>
      <c r="G20" s="81">
        <v>3215.5</v>
      </c>
      <c r="H20" s="81">
        <v>1279.5</v>
      </c>
      <c r="I20" s="81">
        <v>0</v>
      </c>
      <c r="J20" s="81">
        <v>414.1</v>
      </c>
      <c r="K20" s="81">
        <v>610.12900000000002</v>
      </c>
      <c r="L20" s="81">
        <v>0</v>
      </c>
      <c r="M20" s="81">
        <v>19</v>
      </c>
      <c r="N20" s="81">
        <v>0</v>
      </c>
      <c r="O20" s="81">
        <v>440.9</v>
      </c>
      <c r="P20" s="81">
        <v>4909.1000000000004</v>
      </c>
      <c r="Q20" s="81">
        <v>629.12900000000002</v>
      </c>
      <c r="R20" s="82">
        <v>5979.1289999999999</v>
      </c>
      <c r="S20" s="80" t="s">
        <v>791</v>
      </c>
      <c r="T20" s="81">
        <v>4255.3289999999997</v>
      </c>
      <c r="U20" s="81">
        <v>1284.5999999999999</v>
      </c>
      <c r="V20" s="81">
        <v>19</v>
      </c>
      <c r="W20" s="81">
        <v>420.2</v>
      </c>
      <c r="X20" s="82">
        <v>5979.1289999999999</v>
      </c>
      <c r="Y20" s="80" t="s">
        <v>791</v>
      </c>
      <c r="Z20" s="81">
        <v>346.5</v>
      </c>
      <c r="AA20" s="81">
        <v>24.4</v>
      </c>
      <c r="AB20" s="81">
        <v>19</v>
      </c>
      <c r="AC20" s="81">
        <v>420.2</v>
      </c>
      <c r="AD20" s="82">
        <v>810.1</v>
      </c>
    </row>
    <row r="21" spans="1:30" x14ac:dyDescent="0.25">
      <c r="A21" s="1"/>
      <c r="B21" s="80" t="s">
        <v>792</v>
      </c>
      <c r="C21" s="81">
        <v>432.2</v>
      </c>
      <c r="D21" s="81">
        <v>5</v>
      </c>
      <c r="E21" s="81">
        <v>0</v>
      </c>
      <c r="F21" s="81">
        <v>16.100000000000001</v>
      </c>
      <c r="G21" s="81">
        <v>3279.7</v>
      </c>
      <c r="H21" s="81">
        <v>1213.5999999999999</v>
      </c>
      <c r="I21" s="81">
        <v>0.1</v>
      </c>
      <c r="J21" s="81">
        <v>409.8</v>
      </c>
      <c r="K21" s="81">
        <v>619.822</v>
      </c>
      <c r="L21" s="81">
        <v>0</v>
      </c>
      <c r="M21" s="81">
        <v>77.099999999999994</v>
      </c>
      <c r="N21" s="81">
        <v>0</v>
      </c>
      <c r="O21" s="81">
        <v>453.3</v>
      </c>
      <c r="P21" s="81">
        <v>4903.2</v>
      </c>
      <c r="Q21" s="81">
        <v>696.92200000000003</v>
      </c>
      <c r="R21" s="82">
        <v>6053.4219999999996</v>
      </c>
      <c r="S21" s="80" t="s">
        <v>792</v>
      </c>
      <c r="T21" s="81">
        <v>4331.7219999999998</v>
      </c>
      <c r="U21" s="81">
        <v>1218.5999999999999</v>
      </c>
      <c r="V21" s="81">
        <v>77.2</v>
      </c>
      <c r="W21" s="81">
        <v>425.9</v>
      </c>
      <c r="X21" s="82">
        <v>6053.4219999999996</v>
      </c>
      <c r="Y21" s="80" t="s">
        <v>792</v>
      </c>
      <c r="Z21" s="81">
        <v>344.7</v>
      </c>
      <c r="AA21" s="81">
        <v>24.3</v>
      </c>
      <c r="AB21" s="81">
        <v>77.2</v>
      </c>
      <c r="AC21" s="81">
        <v>425.9</v>
      </c>
      <c r="AD21" s="82">
        <v>872.1</v>
      </c>
    </row>
    <row r="22" spans="1:30" x14ac:dyDescent="0.25">
      <c r="A22" s="1"/>
      <c r="B22" s="80" t="s">
        <v>793</v>
      </c>
      <c r="C22" s="81">
        <v>435.1</v>
      </c>
      <c r="D22" s="81">
        <v>5.4</v>
      </c>
      <c r="E22" s="81">
        <v>0</v>
      </c>
      <c r="F22" s="81">
        <v>17.399999999999999</v>
      </c>
      <c r="G22" s="81">
        <v>3242.1</v>
      </c>
      <c r="H22" s="81">
        <v>1160.0999999999999</v>
      </c>
      <c r="I22" s="81">
        <v>0.2</v>
      </c>
      <c r="J22" s="81">
        <v>386.7</v>
      </c>
      <c r="K22" s="81">
        <v>629.346</v>
      </c>
      <c r="L22" s="81">
        <v>0</v>
      </c>
      <c r="M22" s="81">
        <v>172.7</v>
      </c>
      <c r="N22" s="81">
        <v>0</v>
      </c>
      <c r="O22" s="81">
        <v>457.9</v>
      </c>
      <c r="P22" s="81">
        <v>4789.1000000000004</v>
      </c>
      <c r="Q22" s="81">
        <v>802.04600000000005</v>
      </c>
      <c r="R22" s="82">
        <v>6049.0460000000003</v>
      </c>
      <c r="S22" s="80" t="s">
        <v>793</v>
      </c>
      <c r="T22" s="81">
        <v>4306.5460000000003</v>
      </c>
      <c r="U22" s="81">
        <v>1165.5</v>
      </c>
      <c r="V22" s="81">
        <v>172.9</v>
      </c>
      <c r="W22" s="81">
        <v>404.1</v>
      </c>
      <c r="X22" s="82">
        <v>6049.0460000000003</v>
      </c>
      <c r="Y22" s="80" t="s">
        <v>793</v>
      </c>
      <c r="Z22" s="81">
        <v>330.9</v>
      </c>
      <c r="AA22" s="81">
        <v>24.9</v>
      </c>
      <c r="AB22" s="81">
        <v>172.9</v>
      </c>
      <c r="AC22" s="81">
        <v>404.1</v>
      </c>
      <c r="AD22" s="82">
        <v>932.8</v>
      </c>
    </row>
    <row r="23" spans="1:30" x14ac:dyDescent="0.25">
      <c r="A23" s="1"/>
      <c r="B23" s="80" t="s">
        <v>794</v>
      </c>
      <c r="C23" s="81">
        <v>432.3</v>
      </c>
      <c r="D23" s="81">
        <v>54.6</v>
      </c>
      <c r="E23" s="81">
        <v>0.1</v>
      </c>
      <c r="F23" s="81">
        <v>21.3</v>
      </c>
      <c r="G23" s="81">
        <v>3152.9</v>
      </c>
      <c r="H23" s="81">
        <v>1148.7</v>
      </c>
      <c r="I23" s="81">
        <v>0.3</v>
      </c>
      <c r="J23" s="81">
        <v>429.7</v>
      </c>
      <c r="K23" s="81">
        <v>620.54300000000001</v>
      </c>
      <c r="L23" s="81">
        <v>0</v>
      </c>
      <c r="M23" s="81">
        <v>328.2</v>
      </c>
      <c r="N23" s="81">
        <v>0</v>
      </c>
      <c r="O23" s="81">
        <v>508.3</v>
      </c>
      <c r="P23" s="81">
        <v>4731.6000000000004</v>
      </c>
      <c r="Q23" s="81">
        <v>948.74300000000005</v>
      </c>
      <c r="R23" s="82">
        <v>6188.643</v>
      </c>
      <c r="S23" s="80" t="s">
        <v>794</v>
      </c>
      <c r="T23" s="81">
        <v>4205.7430000000004</v>
      </c>
      <c r="U23" s="81">
        <v>1203.3</v>
      </c>
      <c r="V23" s="81">
        <v>328.6</v>
      </c>
      <c r="W23" s="81">
        <v>451</v>
      </c>
      <c r="X23" s="82">
        <v>6188.643</v>
      </c>
      <c r="Y23" s="80" t="s">
        <v>794</v>
      </c>
      <c r="Z23" s="81">
        <v>330.6</v>
      </c>
      <c r="AA23" s="81">
        <v>24.6</v>
      </c>
      <c r="AB23" s="81">
        <v>328.6</v>
      </c>
      <c r="AC23" s="81">
        <v>451</v>
      </c>
      <c r="AD23" s="82">
        <v>1134.8</v>
      </c>
    </row>
    <row r="24" spans="1:30" x14ac:dyDescent="0.25">
      <c r="A24" s="1"/>
      <c r="B24" s="80" t="s">
        <v>795</v>
      </c>
      <c r="C24" s="81">
        <v>436.2</v>
      </c>
      <c r="D24" s="81">
        <v>28.8</v>
      </c>
      <c r="E24" s="81">
        <v>0.1</v>
      </c>
      <c r="F24" s="81">
        <v>24.8</v>
      </c>
      <c r="G24" s="81">
        <v>3028.1</v>
      </c>
      <c r="H24" s="81">
        <v>1156.8</v>
      </c>
      <c r="I24" s="81">
        <v>0.5</v>
      </c>
      <c r="J24" s="81">
        <v>531.1</v>
      </c>
      <c r="K24" s="81">
        <v>608.71799999999996</v>
      </c>
      <c r="L24" s="81">
        <v>0</v>
      </c>
      <c r="M24" s="81">
        <v>377</v>
      </c>
      <c r="N24" s="81">
        <v>0</v>
      </c>
      <c r="O24" s="81">
        <v>489.9</v>
      </c>
      <c r="P24" s="81">
        <v>4716.5</v>
      </c>
      <c r="Q24" s="81">
        <v>985.71799999999996</v>
      </c>
      <c r="R24" s="82">
        <v>6192.1180000000004</v>
      </c>
      <c r="S24" s="80" t="s">
        <v>795</v>
      </c>
      <c r="T24" s="81">
        <v>4073.018</v>
      </c>
      <c r="U24" s="81">
        <v>1185.5999999999999</v>
      </c>
      <c r="V24" s="81">
        <v>377.6</v>
      </c>
      <c r="W24" s="81">
        <v>555.9</v>
      </c>
      <c r="X24" s="82">
        <v>6192.1180000000004</v>
      </c>
      <c r="Y24" s="80" t="s">
        <v>795</v>
      </c>
      <c r="Z24" s="81">
        <v>331.1</v>
      </c>
      <c r="AA24" s="81">
        <v>25.3</v>
      </c>
      <c r="AB24" s="81">
        <v>377.6</v>
      </c>
      <c r="AC24" s="81">
        <v>555.9</v>
      </c>
      <c r="AD24" s="82">
        <v>1289.9000000000001</v>
      </c>
    </row>
    <row r="25" spans="1:30" x14ac:dyDescent="0.25">
      <c r="A25" s="1"/>
      <c r="B25" s="80" t="s">
        <v>796</v>
      </c>
      <c r="C25" s="81">
        <v>426.8</v>
      </c>
      <c r="D25" s="81">
        <v>32.5</v>
      </c>
      <c r="E25" s="81">
        <v>0.2</v>
      </c>
      <c r="F25" s="81">
        <v>26.7</v>
      </c>
      <c r="G25" s="81">
        <v>3155.2</v>
      </c>
      <c r="H25" s="81">
        <v>1139.9000000000001</v>
      </c>
      <c r="I25" s="81">
        <v>0.8</v>
      </c>
      <c r="J25" s="81">
        <v>570.20000000000005</v>
      </c>
      <c r="K25" s="81">
        <v>583.95299999999997</v>
      </c>
      <c r="L25" s="81">
        <v>0</v>
      </c>
      <c r="M25" s="81">
        <v>396.5</v>
      </c>
      <c r="N25" s="81">
        <v>0</v>
      </c>
      <c r="O25" s="81">
        <v>486.2</v>
      </c>
      <c r="P25" s="81">
        <v>4866.1000000000004</v>
      </c>
      <c r="Q25" s="81">
        <v>980.45299999999997</v>
      </c>
      <c r="R25" s="82">
        <v>6332.7529999999997</v>
      </c>
      <c r="S25" s="80" t="s">
        <v>796</v>
      </c>
      <c r="T25" s="81">
        <v>4165.9530000000004</v>
      </c>
      <c r="U25" s="81">
        <v>1172.4000000000001</v>
      </c>
      <c r="V25" s="81">
        <v>397.5</v>
      </c>
      <c r="W25" s="81">
        <v>596.9</v>
      </c>
      <c r="X25" s="82">
        <v>6332.7529999999997</v>
      </c>
      <c r="Y25" s="80" t="s">
        <v>796</v>
      </c>
      <c r="Z25" s="81">
        <v>330.9</v>
      </c>
      <c r="AA25" s="81">
        <v>25.2</v>
      </c>
      <c r="AB25" s="81">
        <v>397.5</v>
      </c>
      <c r="AC25" s="81">
        <v>596.9</v>
      </c>
      <c r="AD25" s="82">
        <v>1350.5</v>
      </c>
    </row>
    <row r="26" spans="1:30" x14ac:dyDescent="0.25">
      <c r="A26" s="1"/>
      <c r="B26" s="80" t="s">
        <v>797</v>
      </c>
      <c r="C26" s="81">
        <v>429</v>
      </c>
      <c r="D26" s="81">
        <v>32.4</v>
      </c>
      <c r="E26" s="81">
        <v>0.3</v>
      </c>
      <c r="F26" s="81">
        <v>20.399999999999999</v>
      </c>
      <c r="G26" s="81">
        <v>3247.5</v>
      </c>
      <c r="H26" s="81">
        <v>1254.2</v>
      </c>
      <c r="I26" s="81">
        <v>1.2</v>
      </c>
      <c r="J26" s="81">
        <v>571</v>
      </c>
      <c r="K26" s="81">
        <v>590.91300000000001</v>
      </c>
      <c r="L26" s="81">
        <v>0</v>
      </c>
      <c r="M26" s="81">
        <v>405.1</v>
      </c>
      <c r="N26" s="81">
        <v>0</v>
      </c>
      <c r="O26" s="81">
        <v>482.1</v>
      </c>
      <c r="P26" s="81">
        <v>5073.8999999999996</v>
      </c>
      <c r="Q26" s="81">
        <v>996.01300000000003</v>
      </c>
      <c r="R26" s="82">
        <v>6552.0129999999999</v>
      </c>
      <c r="S26" s="80" t="s">
        <v>797</v>
      </c>
      <c r="T26" s="81">
        <v>4267.4129999999996</v>
      </c>
      <c r="U26" s="81">
        <v>1286.5999999999999</v>
      </c>
      <c r="V26" s="81">
        <v>406.6</v>
      </c>
      <c r="W26" s="81">
        <v>591.4</v>
      </c>
      <c r="X26" s="82">
        <v>6552.0129999999999</v>
      </c>
      <c r="Y26" s="80" t="s">
        <v>797</v>
      </c>
      <c r="Z26" s="81">
        <v>331.8</v>
      </c>
      <c r="AA26" s="81">
        <v>26.5</v>
      </c>
      <c r="AB26" s="81">
        <v>406.6</v>
      </c>
      <c r="AC26" s="81">
        <v>591.4</v>
      </c>
      <c r="AD26" s="82">
        <v>1356.3</v>
      </c>
    </row>
    <row r="27" spans="1:30" x14ac:dyDescent="0.25">
      <c r="A27" s="1"/>
      <c r="B27" s="80" t="s">
        <v>798</v>
      </c>
      <c r="C27" s="81">
        <v>428.5</v>
      </c>
      <c r="D27" s="81">
        <v>32.200000000000003</v>
      </c>
      <c r="E27" s="81">
        <v>0.4</v>
      </c>
      <c r="F27" s="81">
        <v>21.6</v>
      </c>
      <c r="G27" s="81">
        <v>3341.9</v>
      </c>
      <c r="H27" s="81">
        <v>1233.0999999999999</v>
      </c>
      <c r="I27" s="81">
        <v>1.1000000000000001</v>
      </c>
      <c r="J27" s="81">
        <v>562.5</v>
      </c>
      <c r="K27" s="81">
        <v>626.83000000000004</v>
      </c>
      <c r="L27" s="81">
        <v>0</v>
      </c>
      <c r="M27" s="81">
        <v>417.6</v>
      </c>
      <c r="N27" s="81">
        <v>0</v>
      </c>
      <c r="O27" s="81">
        <v>482.7</v>
      </c>
      <c r="P27" s="81">
        <v>5138.6000000000004</v>
      </c>
      <c r="Q27" s="81">
        <v>1044.43</v>
      </c>
      <c r="R27" s="82">
        <v>6665.73</v>
      </c>
      <c r="S27" s="80" t="s">
        <v>798</v>
      </c>
      <c r="T27" s="81">
        <v>4397.2299999999996</v>
      </c>
      <c r="U27" s="81">
        <v>1265.3</v>
      </c>
      <c r="V27" s="81">
        <v>419.1</v>
      </c>
      <c r="W27" s="81">
        <v>584.1</v>
      </c>
      <c r="X27" s="82">
        <v>6665.73</v>
      </c>
      <c r="Y27" s="80" t="s">
        <v>798</v>
      </c>
      <c r="Z27" s="81">
        <v>331.4</v>
      </c>
      <c r="AA27" s="81">
        <v>26</v>
      </c>
      <c r="AB27" s="81">
        <v>419.1</v>
      </c>
      <c r="AC27" s="81">
        <v>584.1</v>
      </c>
      <c r="AD27" s="82">
        <v>1360.6</v>
      </c>
    </row>
    <row r="28" spans="1:30" x14ac:dyDescent="0.25">
      <c r="A28" s="1"/>
      <c r="B28" s="80" t="s">
        <v>799</v>
      </c>
      <c r="C28" s="81">
        <v>426.6</v>
      </c>
      <c r="D28" s="81">
        <v>27</v>
      </c>
      <c r="E28" s="81">
        <v>0.4</v>
      </c>
      <c r="F28" s="81">
        <v>33.700000000000003</v>
      </c>
      <c r="G28" s="81">
        <v>3372</v>
      </c>
      <c r="H28" s="81">
        <v>1315.4</v>
      </c>
      <c r="I28" s="81">
        <v>1.3</v>
      </c>
      <c r="J28" s="81">
        <v>573.1</v>
      </c>
      <c r="K28" s="81">
        <v>616.42600000000004</v>
      </c>
      <c r="L28" s="81">
        <v>0</v>
      </c>
      <c r="M28" s="81">
        <v>418.7</v>
      </c>
      <c r="N28" s="81">
        <v>0</v>
      </c>
      <c r="O28" s="81">
        <v>487.7</v>
      </c>
      <c r="P28" s="81">
        <v>5261.8</v>
      </c>
      <c r="Q28" s="81">
        <v>1035.126</v>
      </c>
      <c r="R28" s="82">
        <v>6784.6260000000002</v>
      </c>
      <c r="S28" s="80" t="s">
        <v>799</v>
      </c>
      <c r="T28" s="81">
        <v>4415.0259999999998</v>
      </c>
      <c r="U28" s="81">
        <v>1342.4</v>
      </c>
      <c r="V28" s="81">
        <v>420.4</v>
      </c>
      <c r="W28" s="81">
        <v>606.79999999999995</v>
      </c>
      <c r="X28" s="82">
        <v>6784.6260000000002</v>
      </c>
      <c r="Y28" s="80" t="s">
        <v>799</v>
      </c>
      <c r="Z28" s="81">
        <v>330.6</v>
      </c>
      <c r="AA28" s="81">
        <v>25.3</v>
      </c>
      <c r="AB28" s="81">
        <v>420.4</v>
      </c>
      <c r="AC28" s="81">
        <v>606.79999999999995</v>
      </c>
      <c r="AD28" s="82">
        <v>1383.1</v>
      </c>
    </row>
    <row r="29" spans="1:30" x14ac:dyDescent="0.25">
      <c r="A29" s="1"/>
      <c r="B29" s="80" t="s">
        <v>800</v>
      </c>
      <c r="C29" s="81">
        <v>429.2</v>
      </c>
      <c r="D29" s="81">
        <v>86.2</v>
      </c>
      <c r="E29" s="81">
        <v>0.5</v>
      </c>
      <c r="F29" s="81">
        <v>42.6</v>
      </c>
      <c r="G29" s="81">
        <v>3215.5</v>
      </c>
      <c r="H29" s="81">
        <v>1420.6</v>
      </c>
      <c r="I29" s="81">
        <v>0.8</v>
      </c>
      <c r="J29" s="81">
        <v>601.4</v>
      </c>
      <c r="K29" s="81">
        <v>628.03499999999997</v>
      </c>
      <c r="L29" s="81">
        <v>0</v>
      </c>
      <c r="M29" s="81">
        <v>399.4</v>
      </c>
      <c r="N29" s="81">
        <v>0</v>
      </c>
      <c r="O29" s="81">
        <v>558.5</v>
      </c>
      <c r="P29" s="81">
        <v>5238.3</v>
      </c>
      <c r="Q29" s="81">
        <v>1027.4349999999999</v>
      </c>
      <c r="R29" s="82">
        <v>6824.2349999999997</v>
      </c>
      <c r="S29" s="80" t="s">
        <v>800</v>
      </c>
      <c r="T29" s="81">
        <v>4272.7349999999997</v>
      </c>
      <c r="U29" s="81">
        <v>1506.8</v>
      </c>
      <c r="V29" s="81">
        <v>400.7</v>
      </c>
      <c r="W29" s="81">
        <v>644</v>
      </c>
      <c r="X29" s="82">
        <v>6824.2349999999997</v>
      </c>
      <c r="Y29" s="80" t="s">
        <v>800</v>
      </c>
      <c r="Z29" s="81">
        <v>330.6</v>
      </c>
      <c r="AA29" s="81">
        <v>25.9</v>
      </c>
      <c r="AB29" s="81">
        <v>400.7</v>
      </c>
      <c r="AC29" s="81">
        <v>644</v>
      </c>
      <c r="AD29" s="82">
        <v>1401.2</v>
      </c>
    </row>
    <row r="30" spans="1:30" x14ac:dyDescent="0.25">
      <c r="A30" s="1"/>
      <c r="B30" s="80" t="s">
        <v>801</v>
      </c>
      <c r="C30" s="81">
        <v>423.4</v>
      </c>
      <c r="D30" s="81">
        <v>144.6</v>
      </c>
      <c r="E30" s="81">
        <v>0.4</v>
      </c>
      <c r="F30" s="81">
        <v>37.4</v>
      </c>
      <c r="G30" s="81">
        <v>3294.9</v>
      </c>
      <c r="H30" s="81">
        <v>1397.4</v>
      </c>
      <c r="I30" s="81">
        <v>0.8</v>
      </c>
      <c r="J30" s="81">
        <v>591.1</v>
      </c>
      <c r="K30" s="81">
        <v>614.80700000000002</v>
      </c>
      <c r="L30" s="81">
        <v>0</v>
      </c>
      <c r="M30" s="81">
        <v>369.4</v>
      </c>
      <c r="N30" s="81">
        <v>0</v>
      </c>
      <c r="O30" s="81">
        <v>605.79999999999995</v>
      </c>
      <c r="P30" s="81">
        <v>5284.2</v>
      </c>
      <c r="Q30" s="81">
        <v>984.20699999999999</v>
      </c>
      <c r="R30" s="82">
        <v>6874.2070000000003</v>
      </c>
      <c r="S30" s="80" t="s">
        <v>801</v>
      </c>
      <c r="T30" s="81">
        <v>4333.107</v>
      </c>
      <c r="U30" s="81">
        <v>1542</v>
      </c>
      <c r="V30" s="81">
        <v>370.6</v>
      </c>
      <c r="W30" s="81">
        <v>628.5</v>
      </c>
      <c r="X30" s="82">
        <v>6874.2070000000003</v>
      </c>
      <c r="Y30" s="80" t="s">
        <v>801</v>
      </c>
      <c r="Z30" s="81">
        <v>329.7</v>
      </c>
      <c r="AA30" s="81">
        <v>26.8</v>
      </c>
      <c r="AB30" s="81">
        <v>370.6</v>
      </c>
      <c r="AC30" s="81">
        <v>628.5</v>
      </c>
      <c r="AD30" s="82">
        <v>1355.6</v>
      </c>
    </row>
    <row r="31" spans="1:30" x14ac:dyDescent="0.25">
      <c r="A31" s="1"/>
      <c r="B31" s="80" t="s">
        <v>802</v>
      </c>
      <c r="C31" s="81">
        <v>430</v>
      </c>
      <c r="D31" s="81">
        <v>149.4</v>
      </c>
      <c r="E31" s="81">
        <v>0.4</v>
      </c>
      <c r="F31" s="81">
        <v>43.4</v>
      </c>
      <c r="G31" s="81">
        <v>3377.1</v>
      </c>
      <c r="H31" s="81">
        <v>1331.5</v>
      </c>
      <c r="I31" s="81">
        <v>0.7</v>
      </c>
      <c r="J31" s="81">
        <v>581.1</v>
      </c>
      <c r="K31" s="81">
        <v>621.77</v>
      </c>
      <c r="L31" s="81">
        <v>0</v>
      </c>
      <c r="M31" s="81">
        <v>407.3</v>
      </c>
      <c r="N31" s="81">
        <v>0</v>
      </c>
      <c r="O31" s="81">
        <v>623.20000000000005</v>
      </c>
      <c r="P31" s="81">
        <v>5290.4</v>
      </c>
      <c r="Q31" s="81">
        <v>1029.07</v>
      </c>
      <c r="R31" s="82">
        <v>6942.67</v>
      </c>
      <c r="S31" s="80" t="s">
        <v>802</v>
      </c>
      <c r="T31" s="81">
        <v>4428.87</v>
      </c>
      <c r="U31" s="81">
        <v>1480.9</v>
      </c>
      <c r="V31" s="81">
        <v>408.4</v>
      </c>
      <c r="W31" s="81">
        <v>624.5</v>
      </c>
      <c r="X31" s="82">
        <v>6942.67</v>
      </c>
      <c r="Y31" s="80" t="s">
        <v>802</v>
      </c>
      <c r="Z31" s="81">
        <v>330.6</v>
      </c>
      <c r="AA31" s="81">
        <v>25.4</v>
      </c>
      <c r="AB31" s="81">
        <v>408.4</v>
      </c>
      <c r="AC31" s="81">
        <v>624.5</v>
      </c>
      <c r="AD31" s="82">
        <v>1388.9</v>
      </c>
    </row>
    <row r="32" spans="1:30" x14ac:dyDescent="0.25">
      <c r="A32" s="1"/>
      <c r="B32" s="80" t="s">
        <v>803</v>
      </c>
      <c r="C32" s="81">
        <v>425.4</v>
      </c>
      <c r="D32" s="81">
        <v>149.4</v>
      </c>
      <c r="E32" s="81">
        <v>0.5</v>
      </c>
      <c r="F32" s="81">
        <v>54.8</v>
      </c>
      <c r="G32" s="81">
        <v>3407</v>
      </c>
      <c r="H32" s="81">
        <v>1313.8</v>
      </c>
      <c r="I32" s="81">
        <v>0.4</v>
      </c>
      <c r="J32" s="81">
        <v>595.29999999999995</v>
      </c>
      <c r="K32" s="81">
        <v>622.20699999999999</v>
      </c>
      <c r="L32" s="81">
        <v>0</v>
      </c>
      <c r="M32" s="81">
        <v>398</v>
      </c>
      <c r="N32" s="81">
        <v>0</v>
      </c>
      <c r="O32" s="81">
        <v>630.1</v>
      </c>
      <c r="P32" s="81">
        <v>5316.5</v>
      </c>
      <c r="Q32" s="81">
        <v>1020.207</v>
      </c>
      <c r="R32" s="82">
        <v>6966.8069999999998</v>
      </c>
      <c r="S32" s="80" t="s">
        <v>803</v>
      </c>
      <c r="T32" s="81">
        <v>4454.607</v>
      </c>
      <c r="U32" s="81">
        <v>1463.2</v>
      </c>
      <c r="V32" s="81">
        <v>398.9</v>
      </c>
      <c r="W32" s="81">
        <v>650.1</v>
      </c>
      <c r="X32" s="82">
        <v>6966.8069999999998</v>
      </c>
      <c r="Y32" s="80" t="s">
        <v>803</v>
      </c>
      <c r="Z32" s="81">
        <v>322.60000000000002</v>
      </c>
      <c r="AA32" s="81">
        <v>25.5</v>
      </c>
      <c r="AB32" s="81">
        <v>398.9</v>
      </c>
      <c r="AC32" s="81">
        <v>650.1</v>
      </c>
      <c r="AD32" s="82">
        <v>1397.1</v>
      </c>
    </row>
    <row r="33" spans="1:30" x14ac:dyDescent="0.25">
      <c r="A33" s="1"/>
      <c r="B33" s="80" t="s">
        <v>804</v>
      </c>
      <c r="C33" s="81">
        <v>423.3</v>
      </c>
      <c r="D33" s="81">
        <v>145</v>
      </c>
      <c r="E33" s="81">
        <v>0.5</v>
      </c>
      <c r="F33" s="81">
        <v>61.9</v>
      </c>
      <c r="G33" s="81">
        <v>3437.5</v>
      </c>
      <c r="H33" s="81">
        <v>1323.8</v>
      </c>
      <c r="I33" s="81">
        <v>0.3</v>
      </c>
      <c r="J33" s="81">
        <v>612</v>
      </c>
      <c r="K33" s="81">
        <v>616.92100000000005</v>
      </c>
      <c r="L33" s="81">
        <v>0</v>
      </c>
      <c r="M33" s="81">
        <v>316.2</v>
      </c>
      <c r="N33" s="81">
        <v>0</v>
      </c>
      <c r="O33" s="81">
        <v>630.70000000000005</v>
      </c>
      <c r="P33" s="81">
        <v>5373.6</v>
      </c>
      <c r="Q33" s="81">
        <v>933.12099999999998</v>
      </c>
      <c r="R33" s="82">
        <v>6937.4210000000003</v>
      </c>
      <c r="S33" s="80" t="s">
        <v>804</v>
      </c>
      <c r="T33" s="81">
        <v>4477.7209999999995</v>
      </c>
      <c r="U33" s="81">
        <v>1468.8</v>
      </c>
      <c r="V33" s="81">
        <v>317</v>
      </c>
      <c r="W33" s="81">
        <v>673.9</v>
      </c>
      <c r="X33" s="82">
        <v>6937.4210000000003</v>
      </c>
      <c r="Y33" s="80" t="s">
        <v>804</v>
      </c>
      <c r="Z33" s="81">
        <v>323.5</v>
      </c>
      <c r="AA33" s="81">
        <v>23.9</v>
      </c>
      <c r="AB33" s="81">
        <v>317</v>
      </c>
      <c r="AC33" s="81">
        <v>673.9</v>
      </c>
      <c r="AD33" s="82">
        <v>1338.3</v>
      </c>
    </row>
    <row r="34" spans="1:30" x14ac:dyDescent="0.25">
      <c r="A34" s="1"/>
      <c r="B34" s="80" t="s">
        <v>805</v>
      </c>
      <c r="C34" s="81">
        <v>424</v>
      </c>
      <c r="D34" s="81">
        <v>156.1</v>
      </c>
      <c r="E34" s="81">
        <v>0.5</v>
      </c>
      <c r="F34" s="81">
        <v>59</v>
      </c>
      <c r="G34" s="81">
        <v>3375.3</v>
      </c>
      <c r="H34" s="81">
        <v>1281.2</v>
      </c>
      <c r="I34" s="81">
        <v>0.3</v>
      </c>
      <c r="J34" s="81">
        <v>612.1</v>
      </c>
      <c r="K34" s="81">
        <v>623.41800000000001</v>
      </c>
      <c r="L34" s="81">
        <v>0</v>
      </c>
      <c r="M34" s="81">
        <v>404.7</v>
      </c>
      <c r="N34" s="81">
        <v>0</v>
      </c>
      <c r="O34" s="81">
        <v>639.6</v>
      </c>
      <c r="P34" s="81">
        <v>5268.9</v>
      </c>
      <c r="Q34" s="81">
        <v>1028.1179999999999</v>
      </c>
      <c r="R34" s="82">
        <v>6936.6180000000004</v>
      </c>
      <c r="S34" s="80" t="s">
        <v>805</v>
      </c>
      <c r="T34" s="81">
        <v>4422.7179999999998</v>
      </c>
      <c r="U34" s="81">
        <v>1437.3</v>
      </c>
      <c r="V34" s="81">
        <v>405.5</v>
      </c>
      <c r="W34" s="81">
        <v>671.1</v>
      </c>
      <c r="X34" s="82">
        <v>6936.6180000000004</v>
      </c>
      <c r="Y34" s="80" t="s">
        <v>805</v>
      </c>
      <c r="Z34" s="81">
        <v>323.5</v>
      </c>
      <c r="AA34" s="81">
        <v>23.6</v>
      </c>
      <c r="AB34" s="81">
        <v>405.5</v>
      </c>
      <c r="AC34" s="81">
        <v>671.1</v>
      </c>
      <c r="AD34" s="82">
        <v>1423.7</v>
      </c>
    </row>
    <row r="35" spans="1:30" x14ac:dyDescent="0.25">
      <c r="A35" s="1"/>
      <c r="B35" s="80" t="s">
        <v>806</v>
      </c>
      <c r="C35" s="81">
        <v>423.8</v>
      </c>
      <c r="D35" s="81">
        <v>135.82</v>
      </c>
      <c r="E35" s="81">
        <v>0.5</v>
      </c>
      <c r="F35" s="81">
        <v>66.3</v>
      </c>
      <c r="G35" s="81">
        <v>3297.3</v>
      </c>
      <c r="H35" s="81">
        <v>1268.8</v>
      </c>
      <c r="I35" s="81">
        <v>0.3</v>
      </c>
      <c r="J35" s="81">
        <v>610.4</v>
      </c>
      <c r="K35" s="81">
        <v>612.46299999999997</v>
      </c>
      <c r="L35" s="81">
        <v>0</v>
      </c>
      <c r="M35" s="81">
        <v>401.6</v>
      </c>
      <c r="N35" s="81">
        <v>0</v>
      </c>
      <c r="O35" s="81">
        <v>626.41999999999996</v>
      </c>
      <c r="P35" s="81">
        <v>5176.8</v>
      </c>
      <c r="Q35" s="81">
        <v>1014.063</v>
      </c>
      <c r="R35" s="82">
        <v>6817.2830000000004</v>
      </c>
      <c r="S35" s="80" t="s">
        <v>806</v>
      </c>
      <c r="T35" s="81">
        <v>4333.5630000000001</v>
      </c>
      <c r="U35" s="81">
        <v>1404.62</v>
      </c>
      <c r="V35" s="81">
        <v>402.4</v>
      </c>
      <c r="W35" s="81">
        <v>676.7</v>
      </c>
      <c r="X35" s="82">
        <v>6817.2830000000004</v>
      </c>
      <c r="Y35" s="80" t="s">
        <v>806</v>
      </c>
      <c r="Z35" s="81">
        <v>323.5</v>
      </c>
      <c r="AA35" s="81">
        <v>23.7</v>
      </c>
      <c r="AB35" s="81">
        <v>402.4</v>
      </c>
      <c r="AC35" s="81">
        <v>676.7</v>
      </c>
      <c r="AD35" s="82">
        <v>1426.3</v>
      </c>
    </row>
    <row r="36" spans="1:30" x14ac:dyDescent="0.25">
      <c r="A36" s="1"/>
      <c r="B36" s="80" t="s">
        <v>807</v>
      </c>
      <c r="C36" s="81">
        <v>423.6</v>
      </c>
      <c r="D36" s="81">
        <v>76.14</v>
      </c>
      <c r="E36" s="81">
        <v>0.3</v>
      </c>
      <c r="F36" s="81">
        <v>64.599999999999994</v>
      </c>
      <c r="G36" s="81">
        <v>3377</v>
      </c>
      <c r="H36" s="81">
        <v>1334.3</v>
      </c>
      <c r="I36" s="81">
        <v>0.2</v>
      </c>
      <c r="J36" s="81">
        <v>620.20000000000005</v>
      </c>
      <c r="K36" s="81">
        <v>618.31600000000003</v>
      </c>
      <c r="L36" s="81">
        <v>0</v>
      </c>
      <c r="M36" s="81">
        <v>430.3</v>
      </c>
      <c r="N36" s="81">
        <v>0</v>
      </c>
      <c r="O36" s="81">
        <v>564.64</v>
      </c>
      <c r="P36" s="81">
        <v>5331.7</v>
      </c>
      <c r="Q36" s="81">
        <v>1048.616</v>
      </c>
      <c r="R36" s="82">
        <v>6944.9560000000001</v>
      </c>
      <c r="S36" s="80" t="s">
        <v>807</v>
      </c>
      <c r="T36" s="81">
        <v>4418.9160000000002</v>
      </c>
      <c r="U36" s="81">
        <v>1410.44</v>
      </c>
      <c r="V36" s="81">
        <v>430.8</v>
      </c>
      <c r="W36" s="81">
        <v>684.8</v>
      </c>
      <c r="X36" s="82">
        <v>6944.9560000000001</v>
      </c>
      <c r="Y36" s="80" t="s">
        <v>807</v>
      </c>
      <c r="Z36" s="81">
        <v>323.60000000000002</v>
      </c>
      <c r="AA36" s="81">
        <v>23.6</v>
      </c>
      <c r="AB36" s="81">
        <v>430.8</v>
      </c>
      <c r="AC36" s="81">
        <v>684.8</v>
      </c>
      <c r="AD36" s="82">
        <v>1462.8</v>
      </c>
    </row>
    <row r="37" spans="1:30" x14ac:dyDescent="0.25">
      <c r="A37" s="1"/>
      <c r="B37" s="80" t="s">
        <v>808</v>
      </c>
      <c r="C37" s="81">
        <v>422.6</v>
      </c>
      <c r="D37" s="81">
        <v>62.05</v>
      </c>
      <c r="E37" s="81">
        <v>0.2</v>
      </c>
      <c r="F37" s="81">
        <v>48.8</v>
      </c>
      <c r="G37" s="81">
        <v>3415.5</v>
      </c>
      <c r="H37" s="81">
        <v>1338.3</v>
      </c>
      <c r="I37" s="81">
        <v>0.3</v>
      </c>
      <c r="J37" s="81">
        <v>624</v>
      </c>
      <c r="K37" s="81">
        <v>623.63599999999997</v>
      </c>
      <c r="L37" s="81">
        <v>0</v>
      </c>
      <c r="M37" s="81">
        <v>378.9</v>
      </c>
      <c r="N37" s="81">
        <v>0</v>
      </c>
      <c r="O37" s="81">
        <v>533.65</v>
      </c>
      <c r="P37" s="81">
        <v>5378.1</v>
      </c>
      <c r="Q37" s="81">
        <v>1002.5359999999999</v>
      </c>
      <c r="R37" s="82">
        <v>6914.2860000000001</v>
      </c>
      <c r="S37" s="80" t="s">
        <v>808</v>
      </c>
      <c r="T37" s="81">
        <v>4461.7359999999999</v>
      </c>
      <c r="U37" s="81">
        <v>1400.35</v>
      </c>
      <c r="V37" s="81">
        <v>379.4</v>
      </c>
      <c r="W37" s="81">
        <v>672.8</v>
      </c>
      <c r="X37" s="82">
        <v>6914.2860000000001</v>
      </c>
      <c r="Y37" s="80" t="s">
        <v>808</v>
      </c>
      <c r="Z37" s="81">
        <v>322.3</v>
      </c>
      <c r="AA37" s="81">
        <v>25.1</v>
      </c>
      <c r="AB37" s="81">
        <v>379.4</v>
      </c>
      <c r="AC37" s="81">
        <v>672.8</v>
      </c>
      <c r="AD37" s="82">
        <v>1399.6</v>
      </c>
    </row>
    <row r="38" spans="1:30" x14ac:dyDescent="0.25">
      <c r="A38" s="1"/>
      <c r="B38" s="80" t="s">
        <v>809</v>
      </c>
      <c r="C38" s="81">
        <v>424.9</v>
      </c>
      <c r="D38" s="81">
        <v>54.84</v>
      </c>
      <c r="E38" s="81">
        <v>0</v>
      </c>
      <c r="F38" s="81">
        <v>41.2</v>
      </c>
      <c r="G38" s="81">
        <v>3317.3</v>
      </c>
      <c r="H38" s="81">
        <v>1364.9</v>
      </c>
      <c r="I38" s="81">
        <v>0.2</v>
      </c>
      <c r="J38" s="81">
        <v>642.4</v>
      </c>
      <c r="K38" s="81">
        <v>623.70899999999995</v>
      </c>
      <c r="L38" s="81">
        <v>0</v>
      </c>
      <c r="M38" s="81">
        <v>329.6</v>
      </c>
      <c r="N38" s="81">
        <v>0</v>
      </c>
      <c r="O38" s="81">
        <v>520.94000000000005</v>
      </c>
      <c r="P38" s="81">
        <v>5324.8</v>
      </c>
      <c r="Q38" s="81">
        <v>953.30899999999997</v>
      </c>
      <c r="R38" s="82">
        <v>6799.049</v>
      </c>
      <c r="S38" s="80" t="s">
        <v>809</v>
      </c>
      <c r="T38" s="81">
        <v>4365.9089999999997</v>
      </c>
      <c r="U38" s="81">
        <v>1419.74</v>
      </c>
      <c r="V38" s="81">
        <v>329.8</v>
      </c>
      <c r="W38" s="81">
        <v>683.6</v>
      </c>
      <c r="X38" s="82">
        <v>6799.049</v>
      </c>
      <c r="Y38" s="80" t="s">
        <v>809</v>
      </c>
      <c r="Z38" s="81">
        <v>322.89999999999998</v>
      </c>
      <c r="AA38" s="81">
        <v>25.2</v>
      </c>
      <c r="AB38" s="81">
        <v>329.8</v>
      </c>
      <c r="AC38" s="81">
        <v>683.6</v>
      </c>
      <c r="AD38" s="82">
        <v>1361.5</v>
      </c>
    </row>
    <row r="39" spans="1:30" x14ac:dyDescent="0.25">
      <c r="A39" s="1"/>
      <c r="B39" s="80" t="s">
        <v>810</v>
      </c>
      <c r="C39" s="81">
        <v>428.4</v>
      </c>
      <c r="D39" s="81">
        <v>56.33</v>
      </c>
      <c r="E39" s="81">
        <v>0</v>
      </c>
      <c r="F39" s="81">
        <v>57.4</v>
      </c>
      <c r="G39" s="81">
        <v>3404.2</v>
      </c>
      <c r="H39" s="81">
        <v>1356.2</v>
      </c>
      <c r="I39" s="81">
        <v>0</v>
      </c>
      <c r="J39" s="81">
        <v>645.5</v>
      </c>
      <c r="K39" s="81">
        <v>625.30899999999997</v>
      </c>
      <c r="L39" s="81">
        <v>0</v>
      </c>
      <c r="M39" s="81">
        <v>305.8</v>
      </c>
      <c r="N39" s="81">
        <v>0</v>
      </c>
      <c r="O39" s="81">
        <v>542.13</v>
      </c>
      <c r="P39" s="81">
        <v>5405.9</v>
      </c>
      <c r="Q39" s="81">
        <v>931.10900000000004</v>
      </c>
      <c r="R39" s="82">
        <v>6879.1390000000001</v>
      </c>
      <c r="S39" s="80" t="s">
        <v>810</v>
      </c>
      <c r="T39" s="81">
        <v>4457.9089999999997</v>
      </c>
      <c r="U39" s="81">
        <v>1412.53</v>
      </c>
      <c r="V39" s="81">
        <v>305.8</v>
      </c>
      <c r="W39" s="81">
        <v>702.9</v>
      </c>
      <c r="X39" s="82">
        <v>6879.1390000000001</v>
      </c>
      <c r="Y39" s="80" t="s">
        <v>810</v>
      </c>
      <c r="Z39" s="81">
        <v>325.60000000000002</v>
      </c>
      <c r="AA39" s="81">
        <v>25.6</v>
      </c>
      <c r="AB39" s="81">
        <v>305.8</v>
      </c>
      <c r="AC39" s="81">
        <v>702.9</v>
      </c>
      <c r="AD39" s="82">
        <v>1359.9</v>
      </c>
    </row>
    <row r="40" spans="1:30" x14ac:dyDescent="0.25">
      <c r="A40" s="1"/>
      <c r="B40" s="80" t="s">
        <v>811</v>
      </c>
      <c r="C40" s="81">
        <v>429.3</v>
      </c>
      <c r="D40" s="81">
        <v>54.77</v>
      </c>
      <c r="E40" s="81">
        <v>0</v>
      </c>
      <c r="F40" s="81">
        <v>58.7</v>
      </c>
      <c r="G40" s="81">
        <v>3357.2</v>
      </c>
      <c r="H40" s="81">
        <v>1346.1</v>
      </c>
      <c r="I40" s="81">
        <v>0</v>
      </c>
      <c r="J40" s="81">
        <v>662.3</v>
      </c>
      <c r="K40" s="81">
        <v>623.62</v>
      </c>
      <c r="L40" s="81">
        <v>0</v>
      </c>
      <c r="M40" s="81">
        <v>219.2</v>
      </c>
      <c r="N40" s="81">
        <v>0</v>
      </c>
      <c r="O40" s="81">
        <v>542.77</v>
      </c>
      <c r="P40" s="81">
        <v>5365.6</v>
      </c>
      <c r="Q40" s="81">
        <v>842.82</v>
      </c>
      <c r="R40" s="82">
        <v>6751.19</v>
      </c>
      <c r="S40" s="80" t="s">
        <v>811</v>
      </c>
      <c r="T40" s="81">
        <v>4410.12</v>
      </c>
      <c r="U40" s="81">
        <v>1400.87</v>
      </c>
      <c r="V40" s="81">
        <v>219.2</v>
      </c>
      <c r="W40" s="81">
        <v>721</v>
      </c>
      <c r="X40" s="82">
        <v>6751.19</v>
      </c>
      <c r="Y40" s="80" t="s">
        <v>811</v>
      </c>
      <c r="Z40" s="81">
        <v>329</v>
      </c>
      <c r="AA40" s="81">
        <v>25.1</v>
      </c>
      <c r="AB40" s="81">
        <v>219.2</v>
      </c>
      <c r="AC40" s="81">
        <v>721</v>
      </c>
      <c r="AD40" s="82">
        <v>1294.3</v>
      </c>
    </row>
    <row r="41" spans="1:30" x14ac:dyDescent="0.25">
      <c r="A41" s="1"/>
      <c r="B41" s="80" t="s">
        <v>812</v>
      </c>
      <c r="C41" s="81">
        <v>431.6</v>
      </c>
      <c r="D41" s="81">
        <v>55.25</v>
      </c>
      <c r="E41" s="81">
        <v>0</v>
      </c>
      <c r="F41" s="81">
        <v>51.7</v>
      </c>
      <c r="G41" s="81">
        <v>3476.7</v>
      </c>
      <c r="H41" s="81">
        <v>1442.9</v>
      </c>
      <c r="I41" s="81">
        <v>0</v>
      </c>
      <c r="J41" s="81">
        <v>673.4</v>
      </c>
      <c r="K41" s="81">
        <v>624.50400000000002</v>
      </c>
      <c r="L41" s="81">
        <v>0</v>
      </c>
      <c r="M41" s="81">
        <v>98.3</v>
      </c>
      <c r="N41" s="81">
        <v>0</v>
      </c>
      <c r="O41" s="81">
        <v>538.54999999999995</v>
      </c>
      <c r="P41" s="81">
        <v>5593</v>
      </c>
      <c r="Q41" s="81">
        <v>722.80399999999997</v>
      </c>
      <c r="R41" s="82">
        <v>6854.3540000000003</v>
      </c>
      <c r="S41" s="80" t="s">
        <v>812</v>
      </c>
      <c r="T41" s="81">
        <v>4532.8040000000001</v>
      </c>
      <c r="U41" s="81">
        <v>1498.15</v>
      </c>
      <c r="V41" s="81">
        <v>98.3</v>
      </c>
      <c r="W41" s="81">
        <v>725.1</v>
      </c>
      <c r="X41" s="82">
        <v>6854.3540000000003</v>
      </c>
      <c r="Y41" s="80" t="s">
        <v>812</v>
      </c>
      <c r="Z41" s="81">
        <v>331.2</v>
      </c>
      <c r="AA41" s="81">
        <v>25.3</v>
      </c>
      <c r="AB41" s="81">
        <v>98.3</v>
      </c>
      <c r="AC41" s="81">
        <v>725.1</v>
      </c>
      <c r="AD41" s="82">
        <v>1179.9000000000001</v>
      </c>
    </row>
    <row r="42" spans="1:30" x14ac:dyDescent="0.25">
      <c r="A42" s="1"/>
      <c r="B42" s="80" t="s">
        <v>813</v>
      </c>
      <c r="C42" s="81">
        <v>435.1</v>
      </c>
      <c r="D42" s="81">
        <v>55.1</v>
      </c>
      <c r="E42" s="81">
        <v>0</v>
      </c>
      <c r="F42" s="81">
        <v>44.6</v>
      </c>
      <c r="G42" s="81">
        <v>3581.6</v>
      </c>
      <c r="H42" s="81">
        <v>1426.8</v>
      </c>
      <c r="I42" s="81">
        <v>0</v>
      </c>
      <c r="J42" s="81">
        <v>707</v>
      </c>
      <c r="K42" s="81">
        <v>616.60900000000004</v>
      </c>
      <c r="L42" s="81">
        <v>0</v>
      </c>
      <c r="M42" s="81">
        <v>14.2</v>
      </c>
      <c r="N42" s="81">
        <v>0</v>
      </c>
      <c r="O42" s="81">
        <v>534.79999999999995</v>
      </c>
      <c r="P42" s="81">
        <v>5715.4</v>
      </c>
      <c r="Q42" s="81">
        <v>630.80899999999997</v>
      </c>
      <c r="R42" s="82">
        <v>6881.009</v>
      </c>
      <c r="S42" s="80" t="s">
        <v>813</v>
      </c>
      <c r="T42" s="81">
        <v>4633.3090000000002</v>
      </c>
      <c r="U42" s="81">
        <v>1481.9</v>
      </c>
      <c r="V42" s="81">
        <v>14.2</v>
      </c>
      <c r="W42" s="81">
        <v>751.6</v>
      </c>
      <c r="X42" s="82">
        <v>6881.009</v>
      </c>
      <c r="Y42" s="80" t="s">
        <v>813</v>
      </c>
      <c r="Z42" s="81">
        <v>332.1</v>
      </c>
      <c r="AA42" s="81">
        <v>25.7</v>
      </c>
      <c r="AB42" s="81">
        <v>14.2</v>
      </c>
      <c r="AC42" s="81">
        <v>751.6</v>
      </c>
      <c r="AD42" s="82">
        <v>1123.5999999999999</v>
      </c>
    </row>
    <row r="43" spans="1:30" x14ac:dyDescent="0.25">
      <c r="A43" s="1"/>
      <c r="B43" s="80" t="s">
        <v>814</v>
      </c>
      <c r="C43" s="81">
        <v>434.9</v>
      </c>
      <c r="D43" s="81">
        <v>56.57</v>
      </c>
      <c r="E43" s="81">
        <v>0</v>
      </c>
      <c r="F43" s="81">
        <v>50</v>
      </c>
      <c r="G43" s="81">
        <v>3598.2</v>
      </c>
      <c r="H43" s="81">
        <v>1578.5</v>
      </c>
      <c r="I43" s="81">
        <v>0</v>
      </c>
      <c r="J43" s="81">
        <v>706.7</v>
      </c>
      <c r="K43" s="81">
        <v>620.28</v>
      </c>
      <c r="L43" s="81">
        <v>0</v>
      </c>
      <c r="M43" s="81">
        <v>0</v>
      </c>
      <c r="N43" s="81">
        <v>0</v>
      </c>
      <c r="O43" s="81">
        <v>541.47</v>
      </c>
      <c r="P43" s="81">
        <v>5883.4</v>
      </c>
      <c r="Q43" s="81">
        <v>620.28</v>
      </c>
      <c r="R43" s="82">
        <v>7045.15</v>
      </c>
      <c r="S43" s="80" t="s">
        <v>814</v>
      </c>
      <c r="T43" s="81">
        <v>4653.38</v>
      </c>
      <c r="U43" s="81">
        <v>1635.07</v>
      </c>
      <c r="V43" s="81">
        <v>0</v>
      </c>
      <c r="W43" s="81">
        <v>756.7</v>
      </c>
      <c r="X43" s="82">
        <v>7045.15</v>
      </c>
      <c r="Y43" s="80" t="s">
        <v>814</v>
      </c>
      <c r="Z43" s="81">
        <v>338.2</v>
      </c>
      <c r="AA43" s="81">
        <v>26.2</v>
      </c>
      <c r="AB43" s="81">
        <v>0</v>
      </c>
      <c r="AC43" s="81">
        <v>756.7</v>
      </c>
      <c r="AD43" s="82">
        <v>1121.0999999999999</v>
      </c>
    </row>
    <row r="44" spans="1:30" x14ac:dyDescent="0.25">
      <c r="A44" s="1"/>
      <c r="B44" s="80" t="s">
        <v>815</v>
      </c>
      <c r="C44" s="81">
        <v>436.4</v>
      </c>
      <c r="D44" s="81">
        <v>71.400000000000006</v>
      </c>
      <c r="E44" s="81">
        <v>0</v>
      </c>
      <c r="F44" s="81">
        <v>66.7</v>
      </c>
      <c r="G44" s="81">
        <v>3701.6</v>
      </c>
      <c r="H44" s="81">
        <v>1836.73</v>
      </c>
      <c r="I44" s="81">
        <v>0</v>
      </c>
      <c r="J44" s="81">
        <v>698.5</v>
      </c>
      <c r="K44" s="81">
        <v>622.15899999999999</v>
      </c>
      <c r="L44" s="81">
        <v>0</v>
      </c>
      <c r="M44" s="81">
        <v>0</v>
      </c>
      <c r="N44" s="81">
        <v>0</v>
      </c>
      <c r="O44" s="81">
        <v>574.5</v>
      </c>
      <c r="P44" s="81">
        <v>6236.83</v>
      </c>
      <c r="Q44" s="81">
        <v>622.15899999999999</v>
      </c>
      <c r="R44" s="82">
        <v>7433.4889999999996</v>
      </c>
      <c r="S44" s="80" t="s">
        <v>815</v>
      </c>
      <c r="T44" s="81">
        <v>4760.1589999999997</v>
      </c>
      <c r="U44" s="81">
        <v>1908.13</v>
      </c>
      <c r="V44" s="81">
        <v>0</v>
      </c>
      <c r="W44" s="81">
        <v>765.2</v>
      </c>
      <c r="X44" s="82">
        <v>7433.4889999999996</v>
      </c>
      <c r="Y44" s="80" t="s">
        <v>815</v>
      </c>
      <c r="Z44" s="81">
        <v>351.3</v>
      </c>
      <c r="AA44" s="81">
        <v>25.6</v>
      </c>
      <c r="AB44" s="81">
        <v>0</v>
      </c>
      <c r="AC44" s="81">
        <v>765.2</v>
      </c>
      <c r="AD44" s="82">
        <v>1142.0999999999999</v>
      </c>
    </row>
    <row r="45" spans="1:30" x14ac:dyDescent="0.25">
      <c r="A45" s="1"/>
      <c r="B45" s="80" t="s">
        <v>816</v>
      </c>
      <c r="C45" s="81">
        <v>429.7</v>
      </c>
      <c r="D45" s="81">
        <v>70.61</v>
      </c>
      <c r="E45" s="81">
        <v>0</v>
      </c>
      <c r="F45" s="81">
        <v>70.2</v>
      </c>
      <c r="G45" s="81">
        <v>3676.8</v>
      </c>
      <c r="H45" s="81">
        <v>2074.2689999999998</v>
      </c>
      <c r="I45" s="81">
        <v>0</v>
      </c>
      <c r="J45" s="81">
        <v>688.2</v>
      </c>
      <c r="K45" s="81">
        <v>617.88499999999999</v>
      </c>
      <c r="L45" s="81">
        <v>0</v>
      </c>
      <c r="M45" s="81">
        <v>0</v>
      </c>
      <c r="N45" s="81">
        <v>0</v>
      </c>
      <c r="O45" s="81">
        <v>570.51</v>
      </c>
      <c r="P45" s="81">
        <v>6439.2690000000002</v>
      </c>
      <c r="Q45" s="81">
        <v>617.88499999999999</v>
      </c>
      <c r="R45" s="82">
        <v>7627.6639999999998</v>
      </c>
      <c r="S45" s="80" t="s">
        <v>816</v>
      </c>
      <c r="T45" s="81">
        <v>4724.3850000000002</v>
      </c>
      <c r="U45" s="81">
        <v>2144.8789999999999</v>
      </c>
      <c r="V45" s="81">
        <v>0</v>
      </c>
      <c r="W45" s="81">
        <v>758.4</v>
      </c>
      <c r="X45" s="82">
        <v>7627.6639999999998</v>
      </c>
      <c r="Y45" s="80" t="s">
        <v>816</v>
      </c>
      <c r="Z45" s="81">
        <v>351.7</v>
      </c>
      <c r="AA45" s="81">
        <v>25.6</v>
      </c>
      <c r="AB45" s="81">
        <v>0</v>
      </c>
      <c r="AC45" s="81">
        <v>758.4</v>
      </c>
      <c r="AD45" s="82">
        <v>1135.7</v>
      </c>
    </row>
    <row r="46" spans="1:30" x14ac:dyDescent="0.25">
      <c r="A46" s="1"/>
      <c r="B46" s="80" t="s">
        <v>817</v>
      </c>
      <c r="C46" s="81">
        <v>436.7</v>
      </c>
      <c r="D46" s="81">
        <v>70.599999999999994</v>
      </c>
      <c r="E46" s="81">
        <v>0</v>
      </c>
      <c r="F46" s="81">
        <v>58</v>
      </c>
      <c r="G46" s="81">
        <v>3738.3</v>
      </c>
      <c r="H46" s="81">
        <v>2127.3150000000001</v>
      </c>
      <c r="I46" s="81">
        <v>0</v>
      </c>
      <c r="J46" s="81">
        <v>661.3</v>
      </c>
      <c r="K46" s="81">
        <v>622.78099999999995</v>
      </c>
      <c r="L46" s="81">
        <v>0</v>
      </c>
      <c r="M46" s="81">
        <v>0</v>
      </c>
      <c r="N46" s="81">
        <v>0</v>
      </c>
      <c r="O46" s="81">
        <v>565.29999999999995</v>
      </c>
      <c r="P46" s="81">
        <v>6526.915</v>
      </c>
      <c r="Q46" s="81">
        <v>622.78099999999995</v>
      </c>
      <c r="R46" s="82">
        <v>7714.9960000000001</v>
      </c>
      <c r="S46" s="80" t="s">
        <v>817</v>
      </c>
      <c r="T46" s="81">
        <v>4797.7809999999999</v>
      </c>
      <c r="U46" s="81">
        <v>2197.915</v>
      </c>
      <c r="V46" s="81">
        <v>0</v>
      </c>
      <c r="W46" s="81">
        <v>719.3</v>
      </c>
      <c r="X46" s="82">
        <v>7714.9960000000001</v>
      </c>
      <c r="Y46" s="80" t="s">
        <v>817</v>
      </c>
      <c r="Z46" s="81">
        <v>351.6</v>
      </c>
      <c r="AA46" s="81">
        <v>26.2</v>
      </c>
      <c r="AB46" s="81">
        <v>0</v>
      </c>
      <c r="AC46" s="81">
        <v>719.3</v>
      </c>
      <c r="AD46" s="82">
        <v>1097.0999999999999</v>
      </c>
    </row>
    <row r="47" spans="1:30" x14ac:dyDescent="0.25">
      <c r="A47" s="1"/>
      <c r="B47" s="80" t="s">
        <v>818</v>
      </c>
      <c r="C47" s="81">
        <v>434.9</v>
      </c>
      <c r="D47" s="81">
        <v>69.95</v>
      </c>
      <c r="E47" s="81">
        <v>0</v>
      </c>
      <c r="F47" s="81">
        <v>49.6</v>
      </c>
      <c r="G47" s="81">
        <v>3697.9</v>
      </c>
      <c r="H47" s="81">
        <v>2142.009</v>
      </c>
      <c r="I47" s="81">
        <v>0</v>
      </c>
      <c r="J47" s="81">
        <v>666.6</v>
      </c>
      <c r="K47" s="81">
        <v>622.06700000000001</v>
      </c>
      <c r="L47" s="81">
        <v>0</v>
      </c>
      <c r="M47" s="81">
        <v>0</v>
      </c>
      <c r="N47" s="81">
        <v>0</v>
      </c>
      <c r="O47" s="81">
        <v>554.45000000000005</v>
      </c>
      <c r="P47" s="81">
        <v>6506.509</v>
      </c>
      <c r="Q47" s="81">
        <v>622.06700000000001</v>
      </c>
      <c r="R47" s="82">
        <v>7683.0259999999998</v>
      </c>
      <c r="S47" s="80" t="s">
        <v>818</v>
      </c>
      <c r="T47" s="81">
        <v>4754.8670000000002</v>
      </c>
      <c r="U47" s="81">
        <v>2211.9589999999998</v>
      </c>
      <c r="V47" s="81">
        <v>0</v>
      </c>
      <c r="W47" s="81">
        <v>716.2</v>
      </c>
      <c r="X47" s="82">
        <v>7683.0259999999998</v>
      </c>
      <c r="Y47" s="80" t="s">
        <v>818</v>
      </c>
      <c r="Z47" s="81">
        <v>350.9</v>
      </c>
      <c r="AA47" s="81">
        <v>26</v>
      </c>
      <c r="AB47" s="81">
        <v>0</v>
      </c>
      <c r="AC47" s="81">
        <v>716.2</v>
      </c>
      <c r="AD47" s="82">
        <v>1093.0999999999999</v>
      </c>
    </row>
    <row r="48" spans="1:30" x14ac:dyDescent="0.25">
      <c r="A48" s="1"/>
      <c r="B48" s="80" t="s">
        <v>819</v>
      </c>
      <c r="C48" s="81">
        <v>437.8</v>
      </c>
      <c r="D48" s="81">
        <v>69.84</v>
      </c>
      <c r="E48" s="81">
        <v>0</v>
      </c>
      <c r="F48" s="81">
        <v>48.6</v>
      </c>
      <c r="G48" s="81">
        <v>3713.7</v>
      </c>
      <c r="H48" s="81">
        <v>2137.8420000000001</v>
      </c>
      <c r="I48" s="81">
        <v>0</v>
      </c>
      <c r="J48" s="81">
        <v>661.2</v>
      </c>
      <c r="K48" s="81">
        <v>619.03099999999995</v>
      </c>
      <c r="L48" s="81">
        <v>0</v>
      </c>
      <c r="M48" s="81">
        <v>0</v>
      </c>
      <c r="N48" s="81">
        <v>0</v>
      </c>
      <c r="O48" s="81">
        <v>556.24</v>
      </c>
      <c r="P48" s="81">
        <v>6512.7420000000002</v>
      </c>
      <c r="Q48" s="81">
        <v>619.03099999999995</v>
      </c>
      <c r="R48" s="82">
        <v>7688.0129999999999</v>
      </c>
      <c r="S48" s="80" t="s">
        <v>819</v>
      </c>
      <c r="T48" s="81">
        <v>4770.5309999999999</v>
      </c>
      <c r="U48" s="81">
        <v>2207.6819999999998</v>
      </c>
      <c r="V48" s="81">
        <v>0</v>
      </c>
      <c r="W48" s="81">
        <v>709.8</v>
      </c>
      <c r="X48" s="82">
        <v>7688.0129999999999</v>
      </c>
      <c r="Y48" s="80" t="s">
        <v>819</v>
      </c>
      <c r="Z48" s="81">
        <v>350.9</v>
      </c>
      <c r="AA48" s="81">
        <v>25.1</v>
      </c>
      <c r="AB48" s="81">
        <v>0</v>
      </c>
      <c r="AC48" s="81">
        <v>709.8</v>
      </c>
      <c r="AD48" s="82">
        <v>1085.8</v>
      </c>
    </row>
    <row r="49" spans="1:30" x14ac:dyDescent="0.25">
      <c r="A49" s="1"/>
      <c r="B49" s="80" t="s">
        <v>820</v>
      </c>
      <c r="C49" s="81">
        <v>432</v>
      </c>
      <c r="D49" s="81">
        <v>71.180000000000007</v>
      </c>
      <c r="E49" s="81">
        <v>0</v>
      </c>
      <c r="F49" s="81">
        <v>45.2</v>
      </c>
      <c r="G49" s="81">
        <v>3694.2</v>
      </c>
      <c r="H49" s="81">
        <v>2140.4740000000002</v>
      </c>
      <c r="I49" s="81">
        <v>0</v>
      </c>
      <c r="J49" s="81">
        <v>638.6</v>
      </c>
      <c r="K49" s="81">
        <v>614.14599999999996</v>
      </c>
      <c r="L49" s="81">
        <v>0</v>
      </c>
      <c r="M49" s="81">
        <v>0</v>
      </c>
      <c r="N49" s="81">
        <v>0</v>
      </c>
      <c r="O49" s="81">
        <v>548.38</v>
      </c>
      <c r="P49" s="81">
        <v>6473.2740000000003</v>
      </c>
      <c r="Q49" s="81">
        <v>614.14599999999996</v>
      </c>
      <c r="R49" s="82">
        <v>7635.8</v>
      </c>
      <c r="S49" s="80" t="s">
        <v>820</v>
      </c>
      <c r="T49" s="81">
        <v>4740.3459999999995</v>
      </c>
      <c r="U49" s="81">
        <v>2211.654</v>
      </c>
      <c r="V49" s="81">
        <v>0</v>
      </c>
      <c r="W49" s="81">
        <v>683.8</v>
      </c>
      <c r="X49" s="82">
        <v>7635.8</v>
      </c>
      <c r="Y49" s="80" t="s">
        <v>820</v>
      </c>
      <c r="Z49" s="81">
        <v>350.9</v>
      </c>
      <c r="AA49" s="81">
        <v>25.2</v>
      </c>
      <c r="AB49" s="81">
        <v>0</v>
      </c>
      <c r="AC49" s="81">
        <v>683.8</v>
      </c>
      <c r="AD49" s="82">
        <v>1059.9000000000001</v>
      </c>
    </row>
    <row r="50" spans="1:30" x14ac:dyDescent="0.25">
      <c r="A50" s="1"/>
      <c r="B50" s="80" t="s">
        <v>821</v>
      </c>
      <c r="C50" s="81">
        <v>426.9</v>
      </c>
      <c r="D50" s="81">
        <v>71.62</v>
      </c>
      <c r="E50" s="81">
        <v>0</v>
      </c>
      <c r="F50" s="81">
        <v>38.6</v>
      </c>
      <c r="G50" s="81">
        <v>3676.8</v>
      </c>
      <c r="H50" s="81">
        <v>2049.2860000000001</v>
      </c>
      <c r="I50" s="81">
        <v>0</v>
      </c>
      <c r="J50" s="81">
        <v>624.4</v>
      </c>
      <c r="K50" s="81">
        <v>623.85699999999997</v>
      </c>
      <c r="L50" s="81">
        <v>0</v>
      </c>
      <c r="M50" s="81">
        <v>0</v>
      </c>
      <c r="N50" s="81">
        <v>0</v>
      </c>
      <c r="O50" s="81">
        <v>537.12</v>
      </c>
      <c r="P50" s="81">
        <v>6350.4859999999999</v>
      </c>
      <c r="Q50" s="81">
        <v>623.85699999999997</v>
      </c>
      <c r="R50" s="82">
        <v>7511.4629999999997</v>
      </c>
      <c r="S50" s="80" t="s">
        <v>821</v>
      </c>
      <c r="T50" s="81">
        <v>4727.5569999999998</v>
      </c>
      <c r="U50" s="81">
        <v>2120.9059999999999</v>
      </c>
      <c r="V50" s="81">
        <v>0</v>
      </c>
      <c r="W50" s="81">
        <v>663</v>
      </c>
      <c r="X50" s="82">
        <v>7511.4629999999997</v>
      </c>
      <c r="Y50" s="80" t="s">
        <v>821</v>
      </c>
      <c r="Z50" s="81">
        <v>351.2</v>
      </c>
      <c r="AA50" s="81">
        <v>27.2</v>
      </c>
      <c r="AB50" s="81">
        <v>0</v>
      </c>
      <c r="AC50" s="81">
        <v>663</v>
      </c>
      <c r="AD50" s="82">
        <v>1041.4000000000001</v>
      </c>
    </row>
    <row r="51" spans="1:30" x14ac:dyDescent="0.25">
      <c r="A51" s="1"/>
      <c r="B51" s="80" t="s">
        <v>822</v>
      </c>
      <c r="C51" s="81">
        <v>430.9</v>
      </c>
      <c r="D51" s="81">
        <v>70.739999999999995</v>
      </c>
      <c r="E51" s="81">
        <v>0</v>
      </c>
      <c r="F51" s="81">
        <v>32.299999999999997</v>
      </c>
      <c r="G51" s="81">
        <v>3641.1</v>
      </c>
      <c r="H51" s="81">
        <v>1858.827</v>
      </c>
      <c r="I51" s="81">
        <v>0</v>
      </c>
      <c r="J51" s="81">
        <v>566.79999999999995</v>
      </c>
      <c r="K51" s="81">
        <v>617.43399999999997</v>
      </c>
      <c r="L51" s="81">
        <v>0</v>
      </c>
      <c r="M51" s="81">
        <v>0</v>
      </c>
      <c r="N51" s="81">
        <v>0</v>
      </c>
      <c r="O51" s="81">
        <v>533.94000000000005</v>
      </c>
      <c r="P51" s="81">
        <v>6066.7269999999999</v>
      </c>
      <c r="Q51" s="81">
        <v>617.43399999999997</v>
      </c>
      <c r="R51" s="82">
        <v>7218.1009999999997</v>
      </c>
      <c r="S51" s="80" t="s">
        <v>822</v>
      </c>
      <c r="T51" s="81">
        <v>4689.4340000000002</v>
      </c>
      <c r="U51" s="81">
        <v>1929.567</v>
      </c>
      <c r="V51" s="81">
        <v>0</v>
      </c>
      <c r="W51" s="81">
        <v>599.1</v>
      </c>
      <c r="X51" s="82">
        <v>7218.1009999999997</v>
      </c>
      <c r="Y51" s="80" t="s">
        <v>822</v>
      </c>
      <c r="Z51" s="81">
        <v>350.7</v>
      </c>
      <c r="AA51" s="81">
        <v>25.1</v>
      </c>
      <c r="AB51" s="81">
        <v>0</v>
      </c>
      <c r="AC51" s="81">
        <v>599.1</v>
      </c>
      <c r="AD51" s="82">
        <v>974.9</v>
      </c>
    </row>
    <row r="52" spans="1:30" x14ac:dyDescent="0.25">
      <c r="A52" s="1"/>
      <c r="B52" s="80" t="s">
        <v>823</v>
      </c>
      <c r="C52" s="81">
        <v>353.1</v>
      </c>
      <c r="D52" s="81">
        <v>70.14</v>
      </c>
      <c r="E52" s="81">
        <v>0</v>
      </c>
      <c r="F52" s="81">
        <v>26.9</v>
      </c>
      <c r="G52" s="81">
        <v>3593.7</v>
      </c>
      <c r="H52" s="81">
        <v>1831.6969999999999</v>
      </c>
      <c r="I52" s="81">
        <v>0</v>
      </c>
      <c r="J52" s="81">
        <v>550.79999999999995</v>
      </c>
      <c r="K52" s="81">
        <v>615.11500000000001</v>
      </c>
      <c r="L52" s="81">
        <v>0</v>
      </c>
      <c r="M52" s="81">
        <v>0</v>
      </c>
      <c r="N52" s="81">
        <v>0</v>
      </c>
      <c r="O52" s="81">
        <v>450.14</v>
      </c>
      <c r="P52" s="81">
        <v>5976.1970000000001</v>
      </c>
      <c r="Q52" s="81">
        <v>615.11500000000001</v>
      </c>
      <c r="R52" s="82">
        <v>7041.4520000000002</v>
      </c>
      <c r="S52" s="80" t="s">
        <v>823</v>
      </c>
      <c r="T52" s="81">
        <v>4561.915</v>
      </c>
      <c r="U52" s="81">
        <v>1901.837</v>
      </c>
      <c r="V52" s="81">
        <v>0</v>
      </c>
      <c r="W52" s="81">
        <v>577.70000000000005</v>
      </c>
      <c r="X52" s="82">
        <v>7041.4520000000002</v>
      </c>
      <c r="Y52" s="80" t="s">
        <v>823</v>
      </c>
      <c r="Z52" s="81">
        <v>331.7</v>
      </c>
      <c r="AA52" s="81">
        <v>25.6</v>
      </c>
      <c r="AB52" s="81">
        <v>0</v>
      </c>
      <c r="AC52" s="81">
        <v>577.70000000000005</v>
      </c>
      <c r="AD52" s="82">
        <v>935</v>
      </c>
    </row>
    <row r="53" spans="1:30" x14ac:dyDescent="0.25">
      <c r="A53" s="1"/>
      <c r="B53" s="80" t="s">
        <v>824</v>
      </c>
      <c r="C53" s="81">
        <v>353.7</v>
      </c>
      <c r="D53" s="81">
        <v>55.73</v>
      </c>
      <c r="E53" s="81">
        <v>0</v>
      </c>
      <c r="F53" s="81">
        <v>24.4</v>
      </c>
      <c r="G53" s="81">
        <v>3580.3</v>
      </c>
      <c r="H53" s="81">
        <v>1711.9</v>
      </c>
      <c r="I53" s="81">
        <v>0</v>
      </c>
      <c r="J53" s="81">
        <v>536</v>
      </c>
      <c r="K53" s="81">
        <v>621.58900000000006</v>
      </c>
      <c r="L53" s="81">
        <v>0</v>
      </c>
      <c r="M53" s="81">
        <v>0</v>
      </c>
      <c r="N53" s="81">
        <v>0</v>
      </c>
      <c r="O53" s="81">
        <v>433.83</v>
      </c>
      <c r="P53" s="81">
        <v>5828.2</v>
      </c>
      <c r="Q53" s="81">
        <v>621.58900000000006</v>
      </c>
      <c r="R53" s="82">
        <v>6883.6189999999997</v>
      </c>
      <c r="S53" s="80" t="s">
        <v>824</v>
      </c>
      <c r="T53" s="81">
        <v>4555.5889999999999</v>
      </c>
      <c r="U53" s="81">
        <v>1767.63</v>
      </c>
      <c r="V53" s="81">
        <v>0</v>
      </c>
      <c r="W53" s="81">
        <v>560.4</v>
      </c>
      <c r="X53" s="82">
        <v>6883.6189999999997</v>
      </c>
      <c r="Y53" s="80" t="s">
        <v>824</v>
      </c>
      <c r="Z53" s="81">
        <v>331.3</v>
      </c>
      <c r="AA53" s="81">
        <v>25.7</v>
      </c>
      <c r="AB53" s="81">
        <v>0</v>
      </c>
      <c r="AC53" s="81">
        <v>560.4</v>
      </c>
      <c r="AD53" s="82">
        <v>917.4</v>
      </c>
    </row>
    <row r="54" spans="1:30" x14ac:dyDescent="0.25">
      <c r="A54" s="1"/>
      <c r="B54" s="80" t="s">
        <v>825</v>
      </c>
      <c r="C54" s="81">
        <v>351.9</v>
      </c>
      <c r="D54" s="81">
        <v>54.61</v>
      </c>
      <c r="E54" s="81">
        <v>0</v>
      </c>
      <c r="F54" s="81">
        <v>14.2</v>
      </c>
      <c r="G54" s="81">
        <v>3657.9</v>
      </c>
      <c r="H54" s="81">
        <v>1420.6</v>
      </c>
      <c r="I54" s="81">
        <v>0</v>
      </c>
      <c r="J54" s="81">
        <v>525</v>
      </c>
      <c r="K54" s="81">
        <v>613.548</v>
      </c>
      <c r="L54" s="81">
        <v>0</v>
      </c>
      <c r="M54" s="81">
        <v>0</v>
      </c>
      <c r="N54" s="81">
        <v>0</v>
      </c>
      <c r="O54" s="81">
        <v>420.71</v>
      </c>
      <c r="P54" s="81">
        <v>5603.5</v>
      </c>
      <c r="Q54" s="81">
        <v>613.548</v>
      </c>
      <c r="R54" s="82">
        <v>6637.7579999999998</v>
      </c>
      <c r="S54" s="80" t="s">
        <v>825</v>
      </c>
      <c r="T54" s="81">
        <v>4623.348</v>
      </c>
      <c r="U54" s="81">
        <v>1475.21</v>
      </c>
      <c r="V54" s="81">
        <v>0</v>
      </c>
      <c r="W54" s="81">
        <v>539.20000000000005</v>
      </c>
      <c r="X54" s="82">
        <v>6637.7579999999998</v>
      </c>
      <c r="Y54" s="80" t="s">
        <v>825</v>
      </c>
      <c r="Z54" s="81">
        <v>331.3</v>
      </c>
      <c r="AA54" s="81">
        <v>24.4</v>
      </c>
      <c r="AB54" s="81">
        <v>0</v>
      </c>
      <c r="AC54" s="81">
        <v>539.20000000000005</v>
      </c>
      <c r="AD54" s="82">
        <v>894.9</v>
      </c>
    </row>
    <row r="55" spans="1:30" x14ac:dyDescent="0.25">
      <c r="A55" s="1"/>
      <c r="B55" s="80" t="s">
        <v>53</v>
      </c>
      <c r="C55" s="81">
        <v>352.1</v>
      </c>
      <c r="D55" s="81">
        <v>55.21</v>
      </c>
      <c r="E55" s="81">
        <v>0</v>
      </c>
      <c r="F55" s="81">
        <v>13.4</v>
      </c>
      <c r="G55" s="81">
        <v>3648.1</v>
      </c>
      <c r="H55" s="81">
        <v>1355.5</v>
      </c>
      <c r="I55" s="81">
        <v>0</v>
      </c>
      <c r="J55" s="81">
        <v>533.29999999999995</v>
      </c>
      <c r="K55" s="81">
        <v>618.06500000000005</v>
      </c>
      <c r="L55" s="81">
        <v>0</v>
      </c>
      <c r="M55" s="81">
        <v>0</v>
      </c>
      <c r="N55" s="81">
        <v>0</v>
      </c>
      <c r="O55" s="81">
        <v>420.71</v>
      </c>
      <c r="P55" s="81">
        <v>5536.9</v>
      </c>
      <c r="Q55" s="81">
        <v>618.06500000000005</v>
      </c>
      <c r="R55" s="82">
        <v>6575.6750000000002</v>
      </c>
      <c r="S55" s="80" t="s">
        <v>53</v>
      </c>
      <c r="T55" s="81">
        <v>4618.2650000000003</v>
      </c>
      <c r="U55" s="81">
        <v>1410.71</v>
      </c>
      <c r="V55" s="81">
        <v>0</v>
      </c>
      <c r="W55" s="81">
        <v>546.70000000000005</v>
      </c>
      <c r="X55" s="82">
        <v>6575.6750000000002</v>
      </c>
      <c r="Y55" s="80" t="s">
        <v>53</v>
      </c>
      <c r="Z55" s="81">
        <v>331.7</v>
      </c>
      <c r="AA55" s="81">
        <v>24.7</v>
      </c>
      <c r="AB55" s="81">
        <v>0</v>
      </c>
      <c r="AC55" s="81">
        <v>546.70000000000005</v>
      </c>
      <c r="AD55" s="82">
        <v>903.1</v>
      </c>
    </row>
    <row r="56" spans="1:30" x14ac:dyDescent="0.25">
      <c r="A56" s="1"/>
      <c r="B56" s="83" t="s">
        <v>981</v>
      </c>
      <c r="C56" s="84">
        <v>10185</v>
      </c>
      <c r="D56" s="84">
        <v>1293.7</v>
      </c>
      <c r="E56" s="84">
        <v>2.65</v>
      </c>
      <c r="F56" s="84">
        <v>758.75</v>
      </c>
      <c r="G56" s="84">
        <v>82958</v>
      </c>
      <c r="H56" s="84">
        <v>35583.724499999997</v>
      </c>
      <c r="I56" s="84">
        <v>4.9000000000000004</v>
      </c>
      <c r="J56" s="84">
        <v>13244.5</v>
      </c>
      <c r="K56" s="84">
        <v>14822.191500000001</v>
      </c>
      <c r="L56" s="84">
        <v>0</v>
      </c>
      <c r="M56" s="84">
        <v>3542.5</v>
      </c>
      <c r="N56" s="84">
        <v>0</v>
      </c>
      <c r="O56" s="84">
        <v>12240.1</v>
      </c>
      <c r="P56" s="84">
        <v>131791.12450000001</v>
      </c>
      <c r="Q56" s="84">
        <v>18364.691500000001</v>
      </c>
      <c r="R56" s="84">
        <v>162395.916</v>
      </c>
      <c r="S56" s="83" t="s">
        <v>981</v>
      </c>
      <c r="T56" s="84">
        <v>107965.1915</v>
      </c>
      <c r="U56" s="84">
        <v>36877.424500000001</v>
      </c>
      <c r="V56" s="84">
        <v>3550.05</v>
      </c>
      <c r="W56" s="84">
        <v>14003.25</v>
      </c>
      <c r="X56" s="84">
        <v>162395.916</v>
      </c>
      <c r="Y56" s="83" t="s">
        <v>981</v>
      </c>
      <c r="Z56" s="84">
        <v>8131.6</v>
      </c>
      <c r="AA56" s="84">
        <v>609.04999999999995</v>
      </c>
      <c r="AB56" s="84">
        <v>3550.05</v>
      </c>
      <c r="AC56" s="84">
        <v>14003.25</v>
      </c>
      <c r="AD56" s="84">
        <v>26293.95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1182</v>
      </c>
      <c r="C5" s="1"/>
      <c r="D5" s="1"/>
      <c r="E5" s="1"/>
      <c r="F5" s="1"/>
      <c r="G5" s="1"/>
      <c r="H5" s="1"/>
      <c r="I5" s="1"/>
      <c r="J5" s="1"/>
      <c r="K5" s="1"/>
      <c r="L5" s="1"/>
      <c r="M5" s="1"/>
      <c r="N5" s="1"/>
      <c r="O5" s="1"/>
      <c r="P5" s="1"/>
    </row>
    <row r="6" spans="1:16" ht="30" x14ac:dyDescent="0.25">
      <c r="A6" s="1"/>
      <c r="B6" s="3" t="s">
        <v>151</v>
      </c>
      <c r="C6" s="3" t="s">
        <v>1183</v>
      </c>
      <c r="D6" s="3" t="s">
        <v>1184</v>
      </c>
      <c r="E6" s="3" t="s">
        <v>1185</v>
      </c>
      <c r="F6" s="3" t="s">
        <v>154</v>
      </c>
      <c r="G6" s="3" t="s">
        <v>155</v>
      </c>
      <c r="H6" s="3" t="s">
        <v>1186</v>
      </c>
      <c r="I6" s="3" t="s">
        <v>1187</v>
      </c>
      <c r="J6" s="3" t="s">
        <v>1188</v>
      </c>
      <c r="K6" s="3" t="s">
        <v>1189</v>
      </c>
      <c r="L6" s="3" t="s">
        <v>1190</v>
      </c>
      <c r="M6" s="3" t="s">
        <v>1191</v>
      </c>
      <c r="N6" s="3" t="s">
        <v>1192</v>
      </c>
      <c r="O6" s="3" t="s">
        <v>1193</v>
      </c>
      <c r="P6" s="3" t="s">
        <v>1194</v>
      </c>
    </row>
    <row r="7" spans="1:16" x14ac:dyDescent="0.25">
      <c r="A7" s="1"/>
      <c r="B7" s="6" t="s">
        <v>611</v>
      </c>
      <c r="C7" s="6" t="s">
        <v>1002</v>
      </c>
      <c r="D7" s="85" t="s">
        <v>58</v>
      </c>
      <c r="E7" s="6" t="s">
        <v>1195</v>
      </c>
      <c r="F7" s="85" t="s">
        <v>18</v>
      </c>
      <c r="G7" s="85" t="s">
        <v>19</v>
      </c>
      <c r="H7" s="85" t="s">
        <v>934</v>
      </c>
      <c r="I7" s="85" t="s">
        <v>934</v>
      </c>
      <c r="J7" s="85" t="s">
        <v>1196</v>
      </c>
      <c r="K7" s="85" t="s">
        <v>934</v>
      </c>
      <c r="L7" s="85" t="s">
        <v>934</v>
      </c>
      <c r="M7" s="85" t="s">
        <v>934</v>
      </c>
      <c r="N7" s="85" t="s">
        <v>934</v>
      </c>
      <c r="O7" s="6" t="s">
        <v>1197</v>
      </c>
      <c r="P7" s="6"/>
    </row>
    <row r="8" spans="1:16" x14ac:dyDescent="0.25">
      <c r="A8" s="1"/>
      <c r="B8" s="6" t="s">
        <v>613</v>
      </c>
      <c r="C8" s="6" t="s">
        <v>1060</v>
      </c>
      <c r="D8" s="85" t="s">
        <v>58</v>
      </c>
      <c r="E8" s="6" t="s">
        <v>1198</v>
      </c>
      <c r="F8" s="85" t="s">
        <v>18</v>
      </c>
      <c r="G8" s="85" t="s">
        <v>19</v>
      </c>
      <c r="H8" s="85" t="s">
        <v>934</v>
      </c>
      <c r="I8" s="85" t="s">
        <v>934</v>
      </c>
      <c r="J8" s="85" t="s">
        <v>1196</v>
      </c>
      <c r="K8" s="85" t="s">
        <v>934</v>
      </c>
      <c r="L8" s="85" t="s">
        <v>934</v>
      </c>
      <c r="M8" s="85" t="s">
        <v>934</v>
      </c>
      <c r="N8" s="85" t="s">
        <v>934</v>
      </c>
      <c r="O8" s="6" t="s">
        <v>1197</v>
      </c>
      <c r="P8" s="6"/>
    </row>
    <row r="9" spans="1:16" x14ac:dyDescent="0.25">
      <c r="A9" s="1"/>
      <c r="B9" s="6" t="s">
        <v>279</v>
      </c>
      <c r="C9" s="6" t="s">
        <v>1067</v>
      </c>
      <c r="D9" s="85" t="s">
        <v>58</v>
      </c>
      <c r="E9" s="6" t="s">
        <v>1199</v>
      </c>
      <c r="F9" s="85" t="s">
        <v>1200</v>
      </c>
      <c r="G9" s="85" t="s">
        <v>1201</v>
      </c>
      <c r="H9" s="85" t="s">
        <v>1202</v>
      </c>
      <c r="I9" s="85" t="s">
        <v>934</v>
      </c>
      <c r="J9" s="85" t="s">
        <v>1203</v>
      </c>
      <c r="K9" s="85" t="s">
        <v>934</v>
      </c>
      <c r="L9" s="85" t="s">
        <v>934</v>
      </c>
      <c r="M9" s="85" t="s">
        <v>934</v>
      </c>
      <c r="N9" s="85" t="s">
        <v>934</v>
      </c>
      <c r="O9" s="6" t="s">
        <v>1197</v>
      </c>
      <c r="P9" s="6"/>
    </row>
    <row r="10" spans="1:16" x14ac:dyDescent="0.25">
      <c r="A10" s="1"/>
      <c r="B10" s="6" t="s">
        <v>279</v>
      </c>
      <c r="C10" s="6" t="s">
        <v>1067</v>
      </c>
      <c r="D10" s="85" t="s">
        <v>58</v>
      </c>
      <c r="E10" s="6" t="s">
        <v>1199</v>
      </c>
      <c r="F10" s="85" t="s">
        <v>1201</v>
      </c>
      <c r="G10" s="85" t="s">
        <v>1204</v>
      </c>
      <c r="H10" s="85" t="s">
        <v>934</v>
      </c>
      <c r="I10" s="85" t="s">
        <v>1205</v>
      </c>
      <c r="J10" s="85" t="s">
        <v>1206</v>
      </c>
      <c r="K10" s="85" t="s">
        <v>934</v>
      </c>
      <c r="L10" s="85" t="s">
        <v>934</v>
      </c>
      <c r="M10" s="85" t="s">
        <v>934</v>
      </c>
      <c r="N10" s="85" t="s">
        <v>934</v>
      </c>
      <c r="O10" s="6" t="s">
        <v>1197</v>
      </c>
      <c r="P10" s="6"/>
    </row>
    <row r="11" spans="1:16" x14ac:dyDescent="0.25">
      <c r="A11" s="1"/>
      <c r="B11" s="6" t="s">
        <v>70</v>
      </c>
      <c r="C11" s="6" t="s">
        <v>1072</v>
      </c>
      <c r="D11" s="85" t="s">
        <v>58</v>
      </c>
      <c r="E11" s="6" t="s">
        <v>1207</v>
      </c>
      <c r="F11" s="85" t="s">
        <v>18</v>
      </c>
      <c r="G11" s="85" t="s">
        <v>1208</v>
      </c>
      <c r="H11" s="85" t="s">
        <v>934</v>
      </c>
      <c r="I11" s="85" t="s">
        <v>1209</v>
      </c>
      <c r="J11" s="85" t="s">
        <v>1203</v>
      </c>
      <c r="K11" s="85" t="s">
        <v>934</v>
      </c>
      <c r="L11" s="85" t="s">
        <v>934</v>
      </c>
      <c r="M11" s="85" t="s">
        <v>934</v>
      </c>
      <c r="N11" s="85" t="s">
        <v>934</v>
      </c>
      <c r="O11" s="6" t="s">
        <v>1197</v>
      </c>
      <c r="P11" s="6"/>
    </row>
    <row r="12" spans="1:16" x14ac:dyDescent="0.25">
      <c r="A12" s="1"/>
      <c r="B12" s="6" t="s">
        <v>70</v>
      </c>
      <c r="C12" s="6" t="s">
        <v>1074</v>
      </c>
      <c r="D12" s="85" t="s">
        <v>58</v>
      </c>
      <c r="E12" s="6" t="s">
        <v>1210</v>
      </c>
      <c r="F12" s="85" t="s">
        <v>1211</v>
      </c>
      <c r="G12" s="85" t="s">
        <v>1212</v>
      </c>
      <c r="H12" s="85" t="s">
        <v>1213</v>
      </c>
      <c r="I12" s="85" t="s">
        <v>934</v>
      </c>
      <c r="J12" s="85" t="s">
        <v>1206</v>
      </c>
      <c r="K12" s="85" t="s">
        <v>934</v>
      </c>
      <c r="L12" s="85" t="s">
        <v>934</v>
      </c>
      <c r="M12" s="85" t="s">
        <v>934</v>
      </c>
      <c r="N12" s="85" t="s">
        <v>934</v>
      </c>
      <c r="O12" s="6" t="s">
        <v>1197</v>
      </c>
      <c r="P12" s="6"/>
    </row>
    <row r="13" spans="1:16" x14ac:dyDescent="0.25">
      <c r="A13" s="1"/>
      <c r="B13" s="6" t="s">
        <v>70</v>
      </c>
      <c r="C13" s="6" t="s">
        <v>1074</v>
      </c>
      <c r="D13" s="85" t="s">
        <v>58</v>
      </c>
      <c r="E13" s="6" t="s">
        <v>1210</v>
      </c>
      <c r="F13" s="85" t="s">
        <v>1212</v>
      </c>
      <c r="G13" s="85" t="s">
        <v>38</v>
      </c>
      <c r="H13" s="85" t="s">
        <v>934</v>
      </c>
      <c r="I13" s="85" t="s">
        <v>934</v>
      </c>
      <c r="J13" s="85" t="s">
        <v>1203</v>
      </c>
      <c r="K13" s="85" t="s">
        <v>934</v>
      </c>
      <c r="L13" s="85" t="s">
        <v>934</v>
      </c>
      <c r="M13" s="85" t="s">
        <v>934</v>
      </c>
      <c r="N13" s="85" t="s">
        <v>1214</v>
      </c>
      <c r="O13" s="6" t="s">
        <v>1197</v>
      </c>
      <c r="P13" s="6"/>
    </row>
    <row r="14" spans="1:16" x14ac:dyDescent="0.25">
      <c r="A14" s="1"/>
      <c r="B14" s="6" t="s">
        <v>70</v>
      </c>
      <c r="C14" s="6" t="s">
        <v>1074</v>
      </c>
      <c r="D14" s="85" t="s">
        <v>58</v>
      </c>
      <c r="E14" s="6" t="s">
        <v>1210</v>
      </c>
      <c r="F14" s="85" t="s">
        <v>38</v>
      </c>
      <c r="G14" s="85" t="s">
        <v>1215</v>
      </c>
      <c r="H14" s="85" t="s">
        <v>934</v>
      </c>
      <c r="I14" s="85" t="s">
        <v>934</v>
      </c>
      <c r="J14" s="85" t="s">
        <v>1206</v>
      </c>
      <c r="K14" s="85" t="s">
        <v>934</v>
      </c>
      <c r="L14" s="85" t="s">
        <v>934</v>
      </c>
      <c r="M14" s="85" t="s">
        <v>934</v>
      </c>
      <c r="N14" s="85" t="s">
        <v>934</v>
      </c>
      <c r="O14" s="6" t="s">
        <v>1197</v>
      </c>
      <c r="P14" s="6"/>
    </row>
    <row r="15" spans="1:16" ht="25.5" x14ac:dyDescent="0.25">
      <c r="A15" s="1"/>
      <c r="B15" s="6" t="s">
        <v>70</v>
      </c>
      <c r="C15" s="6" t="s">
        <v>1074</v>
      </c>
      <c r="D15" s="85" t="s">
        <v>58</v>
      </c>
      <c r="E15" s="6" t="s">
        <v>1210</v>
      </c>
      <c r="F15" s="85" t="s">
        <v>1215</v>
      </c>
      <c r="G15" s="85" t="s">
        <v>1216</v>
      </c>
      <c r="H15" s="85" t="s">
        <v>934</v>
      </c>
      <c r="I15" s="85" t="s">
        <v>934</v>
      </c>
      <c r="J15" s="85" t="s">
        <v>1203</v>
      </c>
      <c r="K15" s="85" t="s">
        <v>934</v>
      </c>
      <c r="L15" s="85" t="s">
        <v>934</v>
      </c>
      <c r="M15" s="85" t="s">
        <v>934</v>
      </c>
      <c r="N15" s="85" t="s">
        <v>934</v>
      </c>
      <c r="O15" s="6" t="s">
        <v>1197</v>
      </c>
      <c r="P15" s="6" t="s">
        <v>1217</v>
      </c>
    </row>
    <row r="16" spans="1:16" x14ac:dyDescent="0.25">
      <c r="A16" s="1"/>
      <c r="B16" s="6" t="s">
        <v>70</v>
      </c>
      <c r="C16" s="6" t="s">
        <v>1074</v>
      </c>
      <c r="D16" s="85" t="s">
        <v>58</v>
      </c>
      <c r="E16" s="6" t="s">
        <v>1210</v>
      </c>
      <c r="F16" s="85" t="s">
        <v>1216</v>
      </c>
      <c r="G16" s="85" t="s">
        <v>19</v>
      </c>
      <c r="H16" s="85" t="s">
        <v>934</v>
      </c>
      <c r="I16" s="85" t="s">
        <v>934</v>
      </c>
      <c r="J16" s="85" t="s">
        <v>1206</v>
      </c>
      <c r="K16" s="85" t="s">
        <v>934</v>
      </c>
      <c r="L16" s="85" t="s">
        <v>934</v>
      </c>
      <c r="M16" s="85" t="s">
        <v>934</v>
      </c>
      <c r="N16" s="85" t="s">
        <v>934</v>
      </c>
      <c r="O16" s="6" t="s">
        <v>1197</v>
      </c>
      <c r="P16" s="6"/>
    </row>
    <row r="17" spans="1:16" x14ac:dyDescent="0.25">
      <c r="A17" s="1"/>
      <c r="B17" s="6" t="s">
        <v>74</v>
      </c>
      <c r="C17" s="6" t="s">
        <v>82</v>
      </c>
      <c r="D17" s="85" t="s">
        <v>58</v>
      </c>
      <c r="E17" s="6" t="s">
        <v>1218</v>
      </c>
      <c r="F17" s="85" t="s">
        <v>18</v>
      </c>
      <c r="G17" s="85" t="s">
        <v>1219</v>
      </c>
      <c r="H17" s="85" t="s">
        <v>934</v>
      </c>
      <c r="I17" s="85" t="s">
        <v>934</v>
      </c>
      <c r="J17" s="85" t="s">
        <v>1206</v>
      </c>
      <c r="K17" s="85" t="s">
        <v>934</v>
      </c>
      <c r="L17" s="85" t="s">
        <v>934</v>
      </c>
      <c r="M17" s="85" t="s">
        <v>934</v>
      </c>
      <c r="N17" s="85" t="s">
        <v>934</v>
      </c>
      <c r="O17" s="6" t="s">
        <v>1197</v>
      </c>
      <c r="P17" s="6"/>
    </row>
    <row r="18" spans="1:16" x14ac:dyDescent="0.25">
      <c r="A18" s="1"/>
      <c r="B18" s="6" t="s">
        <v>74</v>
      </c>
      <c r="C18" s="6" t="s">
        <v>82</v>
      </c>
      <c r="D18" s="85" t="s">
        <v>58</v>
      </c>
      <c r="E18" s="6" t="s">
        <v>1220</v>
      </c>
      <c r="F18" s="85" t="s">
        <v>1219</v>
      </c>
      <c r="G18" s="85" t="s">
        <v>1221</v>
      </c>
      <c r="H18" s="85" t="s">
        <v>934</v>
      </c>
      <c r="I18" s="85" t="s">
        <v>934</v>
      </c>
      <c r="J18" s="85" t="s">
        <v>1206</v>
      </c>
      <c r="K18" s="85" t="s">
        <v>934</v>
      </c>
      <c r="L18" s="85" t="s">
        <v>934</v>
      </c>
      <c r="M18" s="85" t="s">
        <v>934</v>
      </c>
      <c r="N18" s="85" t="s">
        <v>934</v>
      </c>
      <c r="O18" s="6" t="s">
        <v>1197</v>
      </c>
      <c r="P18" s="6"/>
    </row>
    <row r="19" spans="1:16" x14ac:dyDescent="0.25">
      <c r="A19" s="1"/>
      <c r="B19" s="6" t="s">
        <v>74</v>
      </c>
      <c r="C19" s="6" t="s">
        <v>82</v>
      </c>
      <c r="D19" s="85" t="s">
        <v>1095</v>
      </c>
      <c r="E19" s="6" t="s">
        <v>1222</v>
      </c>
      <c r="F19" s="85" t="s">
        <v>1219</v>
      </c>
      <c r="G19" s="85" t="s">
        <v>1223</v>
      </c>
      <c r="H19" s="85" t="s">
        <v>934</v>
      </c>
      <c r="I19" s="85" t="s">
        <v>934</v>
      </c>
      <c r="J19" s="85" t="s">
        <v>1206</v>
      </c>
      <c r="K19" s="85" t="s">
        <v>934</v>
      </c>
      <c r="L19" s="85" t="s">
        <v>934</v>
      </c>
      <c r="M19" s="85" t="s">
        <v>934</v>
      </c>
      <c r="N19" s="85" t="s">
        <v>934</v>
      </c>
      <c r="O19" s="6" t="s">
        <v>1197</v>
      </c>
      <c r="P19" s="6"/>
    </row>
    <row r="20" spans="1:16" x14ac:dyDescent="0.25">
      <c r="A20" s="1"/>
      <c r="B20" s="6" t="s">
        <v>74</v>
      </c>
      <c r="C20" s="6" t="s">
        <v>82</v>
      </c>
      <c r="D20" s="85" t="s">
        <v>1094</v>
      </c>
      <c r="E20" s="6" t="s">
        <v>1224</v>
      </c>
      <c r="F20" s="85" t="s">
        <v>1221</v>
      </c>
      <c r="G20" s="85" t="s">
        <v>1225</v>
      </c>
      <c r="H20" s="85" t="s">
        <v>934</v>
      </c>
      <c r="I20" s="85" t="s">
        <v>934</v>
      </c>
      <c r="J20" s="85" t="s">
        <v>1206</v>
      </c>
      <c r="K20" s="85" t="s">
        <v>934</v>
      </c>
      <c r="L20" s="85" t="s">
        <v>934</v>
      </c>
      <c r="M20" s="85" t="s">
        <v>934</v>
      </c>
      <c r="N20" s="85" t="s">
        <v>934</v>
      </c>
      <c r="O20" s="6" t="s">
        <v>1197</v>
      </c>
      <c r="P20" s="6"/>
    </row>
    <row r="21" spans="1:16" x14ac:dyDescent="0.25">
      <c r="A21" s="1"/>
      <c r="B21" s="6" t="s">
        <v>74</v>
      </c>
      <c r="C21" s="6" t="s">
        <v>82</v>
      </c>
      <c r="D21" s="85" t="s">
        <v>1095</v>
      </c>
      <c r="E21" s="6" t="s">
        <v>1222</v>
      </c>
      <c r="F21" s="85" t="s">
        <v>1226</v>
      </c>
      <c r="G21" s="85" t="s">
        <v>1227</v>
      </c>
      <c r="H21" s="85" t="s">
        <v>1228</v>
      </c>
      <c r="I21" s="85" t="s">
        <v>934</v>
      </c>
      <c r="J21" s="85" t="s">
        <v>1206</v>
      </c>
      <c r="K21" s="85" t="s">
        <v>934</v>
      </c>
      <c r="L21" s="85" t="s">
        <v>934</v>
      </c>
      <c r="M21" s="85" t="s">
        <v>934</v>
      </c>
      <c r="N21" s="85" t="s">
        <v>934</v>
      </c>
      <c r="O21" s="6" t="s">
        <v>1197</v>
      </c>
      <c r="P21" s="6"/>
    </row>
    <row r="22" spans="1:16" x14ac:dyDescent="0.25">
      <c r="A22" s="1"/>
      <c r="B22" s="6" t="s">
        <v>74</v>
      </c>
      <c r="C22" s="6" t="s">
        <v>82</v>
      </c>
      <c r="D22" s="85" t="s">
        <v>1095</v>
      </c>
      <c r="E22" s="6" t="s">
        <v>1222</v>
      </c>
      <c r="F22" s="85" t="s">
        <v>1227</v>
      </c>
      <c r="G22" s="85" t="s">
        <v>1229</v>
      </c>
      <c r="H22" s="85" t="s">
        <v>934</v>
      </c>
      <c r="I22" s="85" t="s">
        <v>934</v>
      </c>
      <c r="J22" s="85" t="s">
        <v>1203</v>
      </c>
      <c r="K22" s="85" t="s">
        <v>934</v>
      </c>
      <c r="L22" s="85" t="s">
        <v>934</v>
      </c>
      <c r="M22" s="85" t="s">
        <v>934</v>
      </c>
      <c r="N22" s="85" t="s">
        <v>934</v>
      </c>
      <c r="O22" s="6" t="s">
        <v>1197</v>
      </c>
      <c r="P22" s="6"/>
    </row>
    <row r="23" spans="1:16" x14ac:dyDescent="0.25">
      <c r="A23" s="1"/>
      <c r="B23" s="6" t="s">
        <v>74</v>
      </c>
      <c r="C23" s="6" t="s">
        <v>82</v>
      </c>
      <c r="D23" s="85" t="s">
        <v>371</v>
      </c>
      <c r="E23" s="6" t="s">
        <v>1230</v>
      </c>
      <c r="F23" s="85" t="s">
        <v>1231</v>
      </c>
      <c r="G23" s="85" t="s">
        <v>1232</v>
      </c>
      <c r="H23" s="85" t="s">
        <v>1233</v>
      </c>
      <c r="I23" s="85" t="s">
        <v>934</v>
      </c>
      <c r="J23" s="85" t="s">
        <v>1203</v>
      </c>
      <c r="K23" s="85" t="s">
        <v>934</v>
      </c>
      <c r="L23" s="85" t="s">
        <v>934</v>
      </c>
      <c r="M23" s="85" t="s">
        <v>934</v>
      </c>
      <c r="N23" s="85" t="s">
        <v>934</v>
      </c>
      <c r="O23" s="6" t="s">
        <v>1197</v>
      </c>
      <c r="P23" s="6"/>
    </row>
    <row r="24" spans="1:16" x14ac:dyDescent="0.25">
      <c r="A24" s="1"/>
      <c r="B24" s="6" t="s">
        <v>74</v>
      </c>
      <c r="C24" s="6" t="s">
        <v>82</v>
      </c>
      <c r="D24" s="85" t="s">
        <v>1094</v>
      </c>
      <c r="E24" s="6" t="s">
        <v>1224</v>
      </c>
      <c r="F24" s="85" t="s">
        <v>1234</v>
      </c>
      <c r="G24" s="85" t="s">
        <v>1235</v>
      </c>
      <c r="H24" s="85" t="s">
        <v>1236</v>
      </c>
      <c r="I24" s="85" t="s">
        <v>934</v>
      </c>
      <c r="J24" s="85" t="s">
        <v>1203</v>
      </c>
      <c r="K24" s="85" t="s">
        <v>934</v>
      </c>
      <c r="L24" s="85" t="s">
        <v>934</v>
      </c>
      <c r="M24" s="85" t="s">
        <v>934</v>
      </c>
      <c r="N24" s="85" t="s">
        <v>934</v>
      </c>
      <c r="O24" s="6" t="s">
        <v>1197</v>
      </c>
      <c r="P24" s="6"/>
    </row>
    <row r="25" spans="1:16" x14ac:dyDescent="0.25">
      <c r="A25" s="1"/>
      <c r="B25" s="6" t="s">
        <v>74</v>
      </c>
      <c r="C25" s="6" t="s">
        <v>82</v>
      </c>
      <c r="D25" s="85" t="s">
        <v>1094</v>
      </c>
      <c r="E25" s="6" t="s">
        <v>1224</v>
      </c>
      <c r="F25" s="85" t="s">
        <v>1235</v>
      </c>
      <c r="G25" s="85" t="s">
        <v>19</v>
      </c>
      <c r="H25" s="85" t="s">
        <v>934</v>
      </c>
      <c r="I25" s="85" t="s">
        <v>934</v>
      </c>
      <c r="J25" s="85" t="s">
        <v>1206</v>
      </c>
      <c r="K25" s="85" t="s">
        <v>934</v>
      </c>
      <c r="L25" s="85" t="s">
        <v>934</v>
      </c>
      <c r="M25" s="85" t="s">
        <v>934</v>
      </c>
      <c r="N25" s="85" t="s">
        <v>934</v>
      </c>
      <c r="O25" s="6" t="s">
        <v>1197</v>
      </c>
      <c r="P25" s="6" t="s">
        <v>1237</v>
      </c>
    </row>
    <row r="26" spans="1:16" x14ac:dyDescent="0.25">
      <c r="A26" s="1"/>
      <c r="B26" s="6" t="s">
        <v>74</v>
      </c>
      <c r="C26" s="6" t="s">
        <v>82</v>
      </c>
      <c r="D26" s="85" t="s">
        <v>1095</v>
      </c>
      <c r="E26" s="6" t="s">
        <v>1222</v>
      </c>
      <c r="F26" s="85" t="s">
        <v>1229</v>
      </c>
      <c r="G26" s="85" t="s">
        <v>1204</v>
      </c>
      <c r="H26" s="85" t="s">
        <v>934</v>
      </c>
      <c r="I26" s="85" t="s">
        <v>1238</v>
      </c>
      <c r="J26" s="85" t="s">
        <v>1206</v>
      </c>
      <c r="K26" s="85" t="s">
        <v>934</v>
      </c>
      <c r="L26" s="85" t="s">
        <v>934</v>
      </c>
      <c r="M26" s="85" t="s">
        <v>934</v>
      </c>
      <c r="N26" s="85" t="s">
        <v>934</v>
      </c>
      <c r="O26" s="6" t="s">
        <v>1197</v>
      </c>
      <c r="P26" s="6"/>
    </row>
    <row r="27" spans="1:16" x14ac:dyDescent="0.25">
      <c r="A27" s="1"/>
      <c r="B27" s="6" t="s">
        <v>74</v>
      </c>
      <c r="C27" s="6" t="s">
        <v>82</v>
      </c>
      <c r="D27" s="85" t="s">
        <v>371</v>
      </c>
      <c r="E27" s="6" t="s">
        <v>1230</v>
      </c>
      <c r="F27" s="85" t="s">
        <v>1232</v>
      </c>
      <c r="G27" s="85" t="s">
        <v>1239</v>
      </c>
      <c r="H27" s="85" t="s">
        <v>934</v>
      </c>
      <c r="I27" s="85" t="s">
        <v>1240</v>
      </c>
      <c r="J27" s="85" t="s">
        <v>1206</v>
      </c>
      <c r="K27" s="85" t="s">
        <v>934</v>
      </c>
      <c r="L27" s="85" t="s">
        <v>934</v>
      </c>
      <c r="M27" s="85" t="s">
        <v>934</v>
      </c>
      <c r="N27" s="85" t="s">
        <v>934</v>
      </c>
      <c r="O27" s="6" t="s">
        <v>1197</v>
      </c>
      <c r="P27" s="6"/>
    </row>
    <row r="28" spans="1:16" x14ac:dyDescent="0.25">
      <c r="A28" s="1"/>
      <c r="B28" s="6" t="s">
        <v>74</v>
      </c>
      <c r="C28" s="6" t="s">
        <v>85</v>
      </c>
      <c r="D28" s="85" t="s">
        <v>1088</v>
      </c>
      <c r="E28" s="6" t="s">
        <v>1241</v>
      </c>
      <c r="F28" s="85" t="s">
        <v>1236</v>
      </c>
      <c r="G28" s="85" t="s">
        <v>1238</v>
      </c>
      <c r="H28" s="85" t="s">
        <v>1242</v>
      </c>
      <c r="I28" s="85" t="s">
        <v>934</v>
      </c>
      <c r="J28" s="85" t="s">
        <v>1203</v>
      </c>
      <c r="K28" s="85" t="s">
        <v>934</v>
      </c>
      <c r="L28" s="85" t="s">
        <v>934</v>
      </c>
      <c r="M28" s="85" t="s">
        <v>934</v>
      </c>
      <c r="N28" s="85" t="s">
        <v>934</v>
      </c>
      <c r="O28" s="6" t="s">
        <v>1197</v>
      </c>
      <c r="P28" s="6"/>
    </row>
    <row r="29" spans="1:16" x14ac:dyDescent="0.25">
      <c r="A29" s="1"/>
      <c r="B29" s="6" t="s">
        <v>74</v>
      </c>
      <c r="C29" s="6" t="s">
        <v>85</v>
      </c>
      <c r="D29" s="85" t="s">
        <v>1088</v>
      </c>
      <c r="E29" s="6" t="s">
        <v>1241</v>
      </c>
      <c r="F29" s="85" t="s">
        <v>1238</v>
      </c>
      <c r="G29" s="85" t="s">
        <v>1243</v>
      </c>
      <c r="H29" s="85" t="s">
        <v>934</v>
      </c>
      <c r="I29" s="85" t="s">
        <v>1244</v>
      </c>
      <c r="J29" s="85" t="s">
        <v>1206</v>
      </c>
      <c r="K29" s="85" t="s">
        <v>934</v>
      </c>
      <c r="L29" s="85" t="s">
        <v>934</v>
      </c>
      <c r="M29" s="85" t="s">
        <v>934</v>
      </c>
      <c r="N29" s="85" t="s">
        <v>934</v>
      </c>
      <c r="O29" s="6" t="s">
        <v>1197</v>
      </c>
      <c r="P29" s="6"/>
    </row>
    <row r="30" spans="1:16" ht="63.75" x14ac:dyDescent="0.25">
      <c r="A30" s="1"/>
      <c r="B30" s="6" t="s">
        <v>87</v>
      </c>
      <c r="C30" s="6" t="s">
        <v>88</v>
      </c>
      <c r="D30" s="85" t="s">
        <v>58</v>
      </c>
      <c r="E30" s="6" t="s">
        <v>1245</v>
      </c>
      <c r="F30" s="85" t="s">
        <v>18</v>
      </c>
      <c r="G30" s="85" t="s">
        <v>19</v>
      </c>
      <c r="H30" s="85" t="s">
        <v>934</v>
      </c>
      <c r="I30" s="85" t="s">
        <v>934</v>
      </c>
      <c r="J30" s="85" t="s">
        <v>1246</v>
      </c>
      <c r="K30" s="85" t="s">
        <v>934</v>
      </c>
      <c r="L30" s="85" t="s">
        <v>934</v>
      </c>
      <c r="M30" s="85" t="s">
        <v>934</v>
      </c>
      <c r="N30" s="85" t="s">
        <v>934</v>
      </c>
      <c r="O30" s="6" t="s">
        <v>1197</v>
      </c>
      <c r="P30" s="6" t="s">
        <v>1247</v>
      </c>
    </row>
    <row r="31" spans="1:16" ht="25.5" x14ac:dyDescent="0.25">
      <c r="A31" s="1"/>
      <c r="B31" s="6" t="s">
        <v>609</v>
      </c>
      <c r="C31" s="6" t="s">
        <v>1099</v>
      </c>
      <c r="D31" s="85" t="s">
        <v>1100</v>
      </c>
      <c r="E31" s="6" t="s">
        <v>1248</v>
      </c>
      <c r="F31" s="85" t="s">
        <v>1249</v>
      </c>
      <c r="G31" s="85" t="s">
        <v>19</v>
      </c>
      <c r="H31" s="85" t="s">
        <v>934</v>
      </c>
      <c r="I31" s="85" t="s">
        <v>934</v>
      </c>
      <c r="J31" s="85" t="s">
        <v>1196</v>
      </c>
      <c r="K31" s="85" t="s">
        <v>934</v>
      </c>
      <c r="L31" s="85" t="s">
        <v>934</v>
      </c>
      <c r="M31" s="85" t="s">
        <v>934</v>
      </c>
      <c r="N31" s="85" t="s">
        <v>934</v>
      </c>
      <c r="O31" s="6" t="s">
        <v>1197</v>
      </c>
      <c r="P31" s="6"/>
    </row>
    <row r="32" spans="1:16" x14ac:dyDescent="0.25">
      <c r="A32" s="1"/>
      <c r="B32" s="6" t="s">
        <v>90</v>
      </c>
      <c r="C32" s="6" t="s">
        <v>93</v>
      </c>
      <c r="D32" s="85" t="s">
        <v>58</v>
      </c>
      <c r="E32" s="6" t="s">
        <v>1250</v>
      </c>
      <c r="F32" s="85" t="s">
        <v>18</v>
      </c>
      <c r="G32" s="85" t="s">
        <v>1215</v>
      </c>
      <c r="H32" s="85" t="s">
        <v>934</v>
      </c>
      <c r="I32" s="85" t="s">
        <v>934</v>
      </c>
      <c r="J32" s="85" t="s">
        <v>1251</v>
      </c>
      <c r="K32" s="85" t="s">
        <v>934</v>
      </c>
      <c r="L32" s="85" t="s">
        <v>934</v>
      </c>
      <c r="M32" s="85" t="s">
        <v>934</v>
      </c>
      <c r="N32" s="85" t="s">
        <v>934</v>
      </c>
      <c r="O32" s="6" t="s">
        <v>1197</v>
      </c>
      <c r="P32" s="6"/>
    </row>
    <row r="33" spans="1:16" x14ac:dyDescent="0.25">
      <c r="A33" s="1"/>
      <c r="B33" s="6" t="s">
        <v>90</v>
      </c>
      <c r="C33" s="6" t="s">
        <v>93</v>
      </c>
      <c r="D33" s="85" t="s">
        <v>58</v>
      </c>
      <c r="E33" s="6" t="s">
        <v>1250</v>
      </c>
      <c r="F33" s="85" t="s">
        <v>1215</v>
      </c>
      <c r="G33" s="85" t="s">
        <v>1252</v>
      </c>
      <c r="H33" s="85" t="s">
        <v>934</v>
      </c>
      <c r="I33" s="85" t="s">
        <v>934</v>
      </c>
      <c r="J33" s="85" t="s">
        <v>1203</v>
      </c>
      <c r="K33" s="85" t="s">
        <v>934</v>
      </c>
      <c r="L33" s="85" t="s">
        <v>934</v>
      </c>
      <c r="M33" s="85" t="s">
        <v>934</v>
      </c>
      <c r="N33" s="85" t="s">
        <v>934</v>
      </c>
      <c r="O33" s="6" t="s">
        <v>1197</v>
      </c>
      <c r="P33" s="6"/>
    </row>
    <row r="34" spans="1:16" x14ac:dyDescent="0.25">
      <c r="A34" s="1"/>
      <c r="B34" s="6" t="s">
        <v>90</v>
      </c>
      <c r="C34" s="6" t="s">
        <v>93</v>
      </c>
      <c r="D34" s="85" t="s">
        <v>58</v>
      </c>
      <c r="E34" s="6" t="s">
        <v>1250</v>
      </c>
      <c r="F34" s="85" t="s">
        <v>1252</v>
      </c>
      <c r="G34" s="85" t="s">
        <v>19</v>
      </c>
      <c r="H34" s="85" t="s">
        <v>934</v>
      </c>
      <c r="I34" s="85" t="s">
        <v>934</v>
      </c>
      <c r="J34" s="85" t="s">
        <v>1251</v>
      </c>
      <c r="K34" s="85" t="s">
        <v>934</v>
      </c>
      <c r="L34" s="85" t="s">
        <v>934</v>
      </c>
      <c r="M34" s="85" t="s">
        <v>934</v>
      </c>
      <c r="N34" s="85" t="s">
        <v>934</v>
      </c>
      <c r="O34" s="6" t="s">
        <v>1197</v>
      </c>
      <c r="P34" s="6"/>
    </row>
    <row r="35" spans="1:16" x14ac:dyDescent="0.25">
      <c r="A35" s="1"/>
      <c r="B35" s="6" t="s">
        <v>90</v>
      </c>
      <c r="C35" s="6" t="s">
        <v>99</v>
      </c>
      <c r="D35" s="85" t="s">
        <v>58</v>
      </c>
      <c r="E35" s="6" t="s">
        <v>1253</v>
      </c>
      <c r="F35" s="85" t="s">
        <v>18</v>
      </c>
      <c r="G35" s="85" t="s">
        <v>1254</v>
      </c>
      <c r="H35" s="85" t="s">
        <v>934</v>
      </c>
      <c r="I35" s="85" t="s">
        <v>934</v>
      </c>
      <c r="J35" s="85" t="s">
        <v>1203</v>
      </c>
      <c r="K35" s="85" t="s">
        <v>934</v>
      </c>
      <c r="L35" s="85" t="s">
        <v>934</v>
      </c>
      <c r="M35" s="85" t="s">
        <v>934</v>
      </c>
      <c r="N35" s="85" t="s">
        <v>934</v>
      </c>
      <c r="O35" s="6" t="s">
        <v>1197</v>
      </c>
      <c r="P35" s="6"/>
    </row>
    <row r="36" spans="1:16" x14ac:dyDescent="0.25">
      <c r="A36" s="1"/>
      <c r="B36" s="6" t="s">
        <v>90</v>
      </c>
      <c r="C36" s="6" t="s">
        <v>99</v>
      </c>
      <c r="D36" s="85" t="s">
        <v>58</v>
      </c>
      <c r="E36" s="6" t="s">
        <v>1253</v>
      </c>
      <c r="F36" s="85" t="s">
        <v>1254</v>
      </c>
      <c r="G36" s="85" t="s">
        <v>1255</v>
      </c>
      <c r="H36" s="85" t="s">
        <v>934</v>
      </c>
      <c r="I36" s="85" t="s">
        <v>934</v>
      </c>
      <c r="J36" s="85" t="s">
        <v>1206</v>
      </c>
      <c r="K36" s="85" t="s">
        <v>934</v>
      </c>
      <c r="L36" s="85" t="s">
        <v>934</v>
      </c>
      <c r="M36" s="85" t="s">
        <v>934</v>
      </c>
      <c r="N36" s="85" t="s">
        <v>934</v>
      </c>
      <c r="O36" s="6" t="s">
        <v>1197</v>
      </c>
      <c r="P36" s="6"/>
    </row>
    <row r="37" spans="1:16" x14ac:dyDescent="0.25">
      <c r="A37" s="1"/>
      <c r="B37" s="6" t="s">
        <v>90</v>
      </c>
      <c r="C37" s="6" t="s">
        <v>99</v>
      </c>
      <c r="D37" s="85" t="s">
        <v>58</v>
      </c>
      <c r="E37" s="6" t="s">
        <v>1253</v>
      </c>
      <c r="F37" s="85" t="s">
        <v>1255</v>
      </c>
      <c r="G37" s="85" t="s">
        <v>1256</v>
      </c>
      <c r="H37" s="85" t="s">
        <v>934</v>
      </c>
      <c r="I37" s="85" t="s">
        <v>934</v>
      </c>
      <c r="J37" s="85" t="s">
        <v>1203</v>
      </c>
      <c r="K37" s="85" t="s">
        <v>934</v>
      </c>
      <c r="L37" s="85" t="s">
        <v>934</v>
      </c>
      <c r="M37" s="85" t="s">
        <v>934</v>
      </c>
      <c r="N37" s="85" t="s">
        <v>934</v>
      </c>
      <c r="O37" s="6" t="s">
        <v>1197</v>
      </c>
      <c r="P37" s="6"/>
    </row>
    <row r="38" spans="1:16" x14ac:dyDescent="0.25">
      <c r="A38" s="1"/>
      <c r="B38" s="6" t="s">
        <v>90</v>
      </c>
      <c r="C38" s="6" t="s">
        <v>99</v>
      </c>
      <c r="D38" s="85" t="s">
        <v>58</v>
      </c>
      <c r="E38" s="6" t="s">
        <v>1253</v>
      </c>
      <c r="F38" s="85" t="s">
        <v>1256</v>
      </c>
      <c r="G38" s="85" t="s">
        <v>1257</v>
      </c>
      <c r="H38" s="85" t="s">
        <v>934</v>
      </c>
      <c r="I38" s="85" t="s">
        <v>934</v>
      </c>
      <c r="J38" s="85" t="s">
        <v>1206</v>
      </c>
      <c r="K38" s="85" t="s">
        <v>934</v>
      </c>
      <c r="L38" s="85" t="s">
        <v>934</v>
      </c>
      <c r="M38" s="85" t="s">
        <v>934</v>
      </c>
      <c r="N38" s="85" t="s">
        <v>934</v>
      </c>
      <c r="O38" s="6" t="s">
        <v>1197</v>
      </c>
      <c r="P38" s="6"/>
    </row>
    <row r="39" spans="1:16" x14ac:dyDescent="0.25">
      <c r="A39" s="1"/>
      <c r="B39" s="6" t="s">
        <v>90</v>
      </c>
      <c r="C39" s="6" t="s">
        <v>99</v>
      </c>
      <c r="D39" s="85" t="s">
        <v>58</v>
      </c>
      <c r="E39" s="6" t="s">
        <v>1253</v>
      </c>
      <c r="F39" s="85" t="s">
        <v>1257</v>
      </c>
      <c r="G39" s="85" t="s">
        <v>1258</v>
      </c>
      <c r="H39" s="85" t="s">
        <v>934</v>
      </c>
      <c r="I39" s="85" t="s">
        <v>934</v>
      </c>
      <c r="J39" s="85" t="s">
        <v>1203</v>
      </c>
      <c r="K39" s="85" t="s">
        <v>934</v>
      </c>
      <c r="L39" s="85" t="s">
        <v>934</v>
      </c>
      <c r="M39" s="85" t="s">
        <v>934</v>
      </c>
      <c r="N39" s="85" t="s">
        <v>934</v>
      </c>
      <c r="O39" s="6" t="s">
        <v>1197</v>
      </c>
      <c r="P39" s="6"/>
    </row>
    <row r="40" spans="1:16" x14ac:dyDescent="0.25">
      <c r="A40" s="1"/>
      <c r="B40" s="6" t="s">
        <v>90</v>
      </c>
      <c r="C40" s="6" t="s">
        <v>99</v>
      </c>
      <c r="D40" s="85" t="s">
        <v>58</v>
      </c>
      <c r="E40" s="6" t="s">
        <v>1253</v>
      </c>
      <c r="F40" s="85" t="s">
        <v>1258</v>
      </c>
      <c r="G40" s="85" t="s">
        <v>19</v>
      </c>
      <c r="H40" s="85" t="s">
        <v>934</v>
      </c>
      <c r="I40" s="85" t="s">
        <v>934</v>
      </c>
      <c r="J40" s="85" t="s">
        <v>1206</v>
      </c>
      <c r="K40" s="85" t="s">
        <v>934</v>
      </c>
      <c r="L40" s="85" t="s">
        <v>934</v>
      </c>
      <c r="M40" s="85" t="s">
        <v>934</v>
      </c>
      <c r="N40" s="85" t="s">
        <v>934</v>
      </c>
      <c r="O40" s="6" t="s">
        <v>1197</v>
      </c>
      <c r="P40" s="6"/>
    </row>
    <row r="41" spans="1:16" x14ac:dyDescent="0.25">
      <c r="A41" s="1"/>
      <c r="B41" s="6" t="s">
        <v>109</v>
      </c>
      <c r="C41" s="6" t="s">
        <v>117</v>
      </c>
      <c r="D41" s="85" t="s">
        <v>371</v>
      </c>
      <c r="E41" s="6" t="s">
        <v>1259</v>
      </c>
      <c r="F41" s="85" t="s">
        <v>1260</v>
      </c>
      <c r="G41" s="85" t="s">
        <v>1261</v>
      </c>
      <c r="H41" s="85" t="s">
        <v>934</v>
      </c>
      <c r="I41" s="85" t="s">
        <v>934</v>
      </c>
      <c r="J41" s="85" t="s">
        <v>1246</v>
      </c>
      <c r="K41" s="85" t="s">
        <v>934</v>
      </c>
      <c r="L41" s="85" t="s">
        <v>934</v>
      </c>
      <c r="M41" s="85" t="s">
        <v>934</v>
      </c>
      <c r="N41" s="85" t="s">
        <v>934</v>
      </c>
      <c r="O41" s="6" t="s">
        <v>1262</v>
      </c>
      <c r="P41" s="6"/>
    </row>
    <row r="42" spans="1:16" x14ac:dyDescent="0.25">
      <c r="A42" s="1"/>
      <c r="B42" s="6" t="s">
        <v>109</v>
      </c>
      <c r="C42" s="6" t="s">
        <v>117</v>
      </c>
      <c r="D42" s="85" t="s">
        <v>371</v>
      </c>
      <c r="E42" s="6" t="s">
        <v>1259</v>
      </c>
      <c r="F42" s="85" t="s">
        <v>1263</v>
      </c>
      <c r="G42" s="85" t="s">
        <v>19</v>
      </c>
      <c r="H42" s="85" t="s">
        <v>934</v>
      </c>
      <c r="I42" s="85" t="s">
        <v>934</v>
      </c>
      <c r="J42" s="85" t="s">
        <v>1246</v>
      </c>
      <c r="K42" s="85" t="s">
        <v>934</v>
      </c>
      <c r="L42" s="85" t="s">
        <v>934</v>
      </c>
      <c r="M42" s="85" t="s">
        <v>934</v>
      </c>
      <c r="N42" s="85" t="s">
        <v>934</v>
      </c>
      <c r="O42" s="6" t="s">
        <v>1262</v>
      </c>
      <c r="P42" s="6"/>
    </row>
    <row r="43" spans="1:16" x14ac:dyDescent="0.25">
      <c r="A43" s="1"/>
      <c r="B43" s="6" t="s">
        <v>596</v>
      </c>
      <c r="C43" s="6" t="s">
        <v>1017</v>
      </c>
      <c r="D43" s="85" t="s">
        <v>58</v>
      </c>
      <c r="E43" s="6" t="s">
        <v>1264</v>
      </c>
      <c r="F43" s="85" t="s">
        <v>18</v>
      </c>
      <c r="G43" s="85" t="s">
        <v>19</v>
      </c>
      <c r="H43" s="85" t="s">
        <v>934</v>
      </c>
      <c r="I43" s="85" t="s">
        <v>934</v>
      </c>
      <c r="J43" s="85" t="s">
        <v>1203</v>
      </c>
      <c r="K43" s="85" t="s">
        <v>934</v>
      </c>
      <c r="L43" s="85" t="s">
        <v>934</v>
      </c>
      <c r="M43" s="85" t="s">
        <v>934</v>
      </c>
      <c r="N43" s="85" t="s">
        <v>934</v>
      </c>
      <c r="O43" s="6" t="s">
        <v>1197</v>
      </c>
      <c r="P43" s="6"/>
    </row>
    <row r="44" spans="1:16" x14ac:dyDescent="0.25">
      <c r="A44" s="1"/>
      <c r="B44" s="6" t="s">
        <v>596</v>
      </c>
      <c r="C44" s="6" t="s">
        <v>1127</v>
      </c>
      <c r="D44" s="85" t="s">
        <v>58</v>
      </c>
      <c r="E44" s="6" t="s">
        <v>1265</v>
      </c>
      <c r="F44" s="85" t="s">
        <v>18</v>
      </c>
      <c r="G44" s="85" t="s">
        <v>19</v>
      </c>
      <c r="H44" s="85" t="s">
        <v>934</v>
      </c>
      <c r="I44" s="85" t="s">
        <v>934</v>
      </c>
      <c r="J44" s="85" t="s">
        <v>1203</v>
      </c>
      <c r="K44" s="85" t="s">
        <v>934</v>
      </c>
      <c r="L44" s="85" t="s">
        <v>934</v>
      </c>
      <c r="M44" s="85" t="s">
        <v>934</v>
      </c>
      <c r="N44" s="85" t="s">
        <v>934</v>
      </c>
      <c r="O44" s="6" t="s">
        <v>1197</v>
      </c>
      <c r="P44" s="6"/>
    </row>
    <row r="45" spans="1:16" x14ac:dyDescent="0.25">
      <c r="A45" s="1"/>
      <c r="B45" s="6" t="s">
        <v>596</v>
      </c>
      <c r="C45" s="6" t="s">
        <v>1128</v>
      </c>
      <c r="D45" s="85" t="s">
        <v>58</v>
      </c>
      <c r="E45" s="6" t="s">
        <v>1266</v>
      </c>
      <c r="F45" s="85" t="s">
        <v>18</v>
      </c>
      <c r="G45" s="85" t="s">
        <v>19</v>
      </c>
      <c r="H45" s="85" t="s">
        <v>934</v>
      </c>
      <c r="I45" s="85" t="s">
        <v>934</v>
      </c>
      <c r="J45" s="85" t="s">
        <v>1203</v>
      </c>
      <c r="K45" s="85" t="s">
        <v>934</v>
      </c>
      <c r="L45" s="85" t="s">
        <v>934</v>
      </c>
      <c r="M45" s="85" t="s">
        <v>934</v>
      </c>
      <c r="N45" s="85" t="s">
        <v>934</v>
      </c>
      <c r="O45" s="6" t="s">
        <v>1197</v>
      </c>
      <c r="P45" s="6"/>
    </row>
    <row r="46" spans="1:16" x14ac:dyDescent="0.25">
      <c r="A46" s="1"/>
      <c r="B46" s="6" t="s">
        <v>596</v>
      </c>
      <c r="C46" s="6" t="s">
        <v>1129</v>
      </c>
      <c r="D46" s="85" t="s">
        <v>58</v>
      </c>
      <c r="E46" s="6" t="s">
        <v>1267</v>
      </c>
      <c r="F46" s="85" t="s">
        <v>18</v>
      </c>
      <c r="G46" s="85" t="s">
        <v>19</v>
      </c>
      <c r="H46" s="85" t="s">
        <v>934</v>
      </c>
      <c r="I46" s="85" t="s">
        <v>934</v>
      </c>
      <c r="J46" s="85" t="s">
        <v>1203</v>
      </c>
      <c r="K46" s="85" t="s">
        <v>934</v>
      </c>
      <c r="L46" s="85" t="s">
        <v>934</v>
      </c>
      <c r="M46" s="85" t="s">
        <v>934</v>
      </c>
      <c r="N46" s="85" t="s">
        <v>934</v>
      </c>
      <c r="O46" s="6" t="s">
        <v>1197</v>
      </c>
      <c r="P46" s="6"/>
    </row>
    <row r="47" spans="1:16" ht="38.25" x14ac:dyDescent="0.25">
      <c r="A47" s="1"/>
      <c r="B47" s="6" t="s">
        <v>570</v>
      </c>
      <c r="C47" s="6" t="s">
        <v>1130</v>
      </c>
      <c r="D47" s="85" t="s">
        <v>1131</v>
      </c>
      <c r="E47" s="6" t="s">
        <v>1268</v>
      </c>
      <c r="F47" s="85" t="s">
        <v>1269</v>
      </c>
      <c r="G47" s="85" t="s">
        <v>1270</v>
      </c>
      <c r="H47" s="85" t="s">
        <v>1271</v>
      </c>
      <c r="I47" s="85" t="s">
        <v>1272</v>
      </c>
      <c r="J47" s="85" t="s">
        <v>1273</v>
      </c>
      <c r="K47" s="85" t="s">
        <v>934</v>
      </c>
      <c r="L47" s="85" t="s">
        <v>934</v>
      </c>
      <c r="M47" s="85" t="s">
        <v>934</v>
      </c>
      <c r="N47" s="85" t="s">
        <v>934</v>
      </c>
      <c r="O47" s="6" t="s">
        <v>1274</v>
      </c>
      <c r="P47" s="6"/>
    </row>
    <row r="48" spans="1:16" x14ac:dyDescent="0.25">
      <c r="A48" s="1"/>
      <c r="B48" s="6" t="s">
        <v>610</v>
      </c>
      <c r="C48" s="6" t="s">
        <v>1022</v>
      </c>
      <c r="D48" s="85" t="s">
        <v>58</v>
      </c>
      <c r="E48" s="6" t="s">
        <v>1275</v>
      </c>
      <c r="F48" s="85" t="s">
        <v>18</v>
      </c>
      <c r="G48" s="85" t="s">
        <v>19</v>
      </c>
      <c r="H48" s="85" t="s">
        <v>934</v>
      </c>
      <c r="I48" s="85" t="s">
        <v>934</v>
      </c>
      <c r="J48" s="85" t="s">
        <v>1196</v>
      </c>
      <c r="K48" s="85" t="s">
        <v>934</v>
      </c>
      <c r="L48" s="85" t="s">
        <v>934</v>
      </c>
      <c r="M48" s="85" t="s">
        <v>934</v>
      </c>
      <c r="N48" s="85" t="s">
        <v>934</v>
      </c>
      <c r="O48" s="6" t="s">
        <v>1197</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1276</v>
      </c>
      <c r="C5" s="1"/>
      <c r="D5" s="1"/>
      <c r="E5" s="1"/>
      <c r="F5" s="1"/>
      <c r="G5" s="1"/>
      <c r="H5" s="1"/>
      <c r="I5" s="1"/>
      <c r="J5" s="1"/>
      <c r="K5" s="1"/>
      <c r="L5" s="1"/>
      <c r="M5" s="1"/>
      <c r="N5" s="1"/>
    </row>
    <row r="6" spans="1:14" ht="20.100000000000001" customHeight="1" x14ac:dyDescent="0.2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38.25" x14ac:dyDescent="0.25">
      <c r="A7" s="1"/>
      <c r="B7" s="5" t="s">
        <v>164</v>
      </c>
      <c r="C7" s="5" t="s">
        <v>178</v>
      </c>
      <c r="D7" s="5" t="s">
        <v>58</v>
      </c>
      <c r="E7" s="4" t="s">
        <v>179</v>
      </c>
      <c r="F7" s="4" t="s">
        <v>180</v>
      </c>
      <c r="G7" s="6" t="s">
        <v>1277</v>
      </c>
      <c r="H7" s="8">
        <v>20</v>
      </c>
      <c r="I7" s="5" t="s">
        <v>170</v>
      </c>
      <c r="J7" s="5" t="s">
        <v>171</v>
      </c>
      <c r="K7" s="5" t="s">
        <v>172</v>
      </c>
      <c r="L7" s="5" t="s">
        <v>173</v>
      </c>
      <c r="M7" s="8">
        <v>18966</v>
      </c>
      <c r="N7" s="5" t="s">
        <v>182</v>
      </c>
    </row>
    <row r="8" spans="1:14" x14ac:dyDescent="0.25">
      <c r="A8" s="1"/>
      <c r="B8" s="5" t="s">
        <v>233</v>
      </c>
      <c r="C8" s="5" t="s">
        <v>713</v>
      </c>
      <c r="D8" s="5" t="s">
        <v>235</v>
      </c>
      <c r="E8" s="4" t="s">
        <v>199</v>
      </c>
      <c r="F8" s="4" t="s">
        <v>200</v>
      </c>
      <c r="G8" s="6" t="s">
        <v>1278</v>
      </c>
      <c r="H8" s="8">
        <v>12</v>
      </c>
      <c r="I8" s="5" t="s">
        <v>170</v>
      </c>
      <c r="J8" s="5" t="s">
        <v>171</v>
      </c>
      <c r="K8" s="5" t="s">
        <v>172</v>
      </c>
      <c r="L8" s="5" t="s">
        <v>173</v>
      </c>
      <c r="M8" s="8">
        <v>20510</v>
      </c>
      <c r="N8" s="5" t="s">
        <v>182</v>
      </c>
    </row>
    <row r="9" spans="1:14" x14ac:dyDescent="0.25">
      <c r="A9" s="1"/>
      <c r="B9" s="5" t="s">
        <v>61</v>
      </c>
      <c r="C9" s="5" t="s">
        <v>261</v>
      </c>
      <c r="D9" s="5" t="s">
        <v>64</v>
      </c>
      <c r="E9" s="4" t="s">
        <v>199</v>
      </c>
      <c r="F9" s="4" t="s">
        <v>200</v>
      </c>
      <c r="G9" s="6" t="s">
        <v>262</v>
      </c>
      <c r="H9" s="8">
        <v>0.2</v>
      </c>
      <c r="I9" s="5" t="s">
        <v>170</v>
      </c>
      <c r="J9" s="5" t="s">
        <v>171</v>
      </c>
      <c r="K9" s="5" t="s">
        <v>172</v>
      </c>
      <c r="L9" s="5" t="s">
        <v>263</v>
      </c>
      <c r="M9" s="8">
        <v>114</v>
      </c>
      <c r="N9" s="5" t="s">
        <v>182</v>
      </c>
    </row>
    <row r="10" spans="1:14" x14ac:dyDescent="0.25">
      <c r="A10" s="1"/>
      <c r="B10" s="5" t="s">
        <v>61</v>
      </c>
      <c r="C10" s="5" t="s">
        <v>264</v>
      </c>
      <c r="D10" s="5" t="s">
        <v>26</v>
      </c>
      <c r="E10" s="4" t="s">
        <v>199</v>
      </c>
      <c r="F10" s="4" t="s">
        <v>200</v>
      </c>
      <c r="G10" s="6" t="s">
        <v>265</v>
      </c>
      <c r="H10" s="8">
        <v>5.0999999999999996</v>
      </c>
      <c r="I10" s="5" t="s">
        <v>170</v>
      </c>
      <c r="J10" s="5" t="s">
        <v>171</v>
      </c>
      <c r="K10" s="5" t="s">
        <v>172</v>
      </c>
      <c r="L10" s="5" t="s">
        <v>173</v>
      </c>
      <c r="M10" s="8">
        <v>120</v>
      </c>
      <c r="N10" s="5" t="s">
        <v>182</v>
      </c>
    </row>
    <row r="11" spans="1:14" ht="25.5" x14ac:dyDescent="0.25">
      <c r="A11" s="1"/>
      <c r="B11" s="5" t="s">
        <v>273</v>
      </c>
      <c r="C11" s="5" t="s">
        <v>274</v>
      </c>
      <c r="D11" s="5" t="s">
        <v>235</v>
      </c>
      <c r="E11" s="4" t="s">
        <v>275</v>
      </c>
      <c r="F11" s="4" t="s">
        <v>276</v>
      </c>
      <c r="G11" s="6" t="s">
        <v>277</v>
      </c>
      <c r="H11" s="8">
        <v>6.59</v>
      </c>
      <c r="I11" s="5" t="s">
        <v>278</v>
      </c>
      <c r="J11" s="5" t="s">
        <v>171</v>
      </c>
      <c r="K11" s="5" t="s">
        <v>172</v>
      </c>
      <c r="L11" s="5" t="s">
        <v>263</v>
      </c>
      <c r="M11" s="8">
        <v>12652</v>
      </c>
      <c r="N11" s="5" t="s">
        <v>182</v>
      </c>
    </row>
    <row r="12" spans="1:14" ht="25.5" x14ac:dyDescent="0.25">
      <c r="A12" s="1"/>
      <c r="B12" s="5" t="s">
        <v>279</v>
      </c>
      <c r="C12" s="5" t="s">
        <v>280</v>
      </c>
      <c r="D12" s="5" t="s">
        <v>283</v>
      </c>
      <c r="E12" s="4" t="s">
        <v>284</v>
      </c>
      <c r="F12" s="4" t="s">
        <v>200</v>
      </c>
      <c r="G12" s="6" t="s">
        <v>285</v>
      </c>
      <c r="H12" s="8">
        <v>5.7320000000000002</v>
      </c>
      <c r="I12" s="5" t="s">
        <v>278</v>
      </c>
      <c r="J12" s="5" t="s">
        <v>171</v>
      </c>
      <c r="K12" s="5" t="s">
        <v>172</v>
      </c>
      <c r="L12" s="5" t="s">
        <v>263</v>
      </c>
      <c r="M12" s="8">
        <v>12780</v>
      </c>
      <c r="N12" s="5" t="s">
        <v>182</v>
      </c>
    </row>
    <row r="13" spans="1:14" x14ac:dyDescent="0.25">
      <c r="A13" s="1"/>
      <c r="B13" s="5" t="s">
        <v>23</v>
      </c>
      <c r="C13" s="5" t="s">
        <v>24</v>
      </c>
      <c r="D13" s="5" t="s">
        <v>286</v>
      </c>
      <c r="E13" s="4" t="s">
        <v>287</v>
      </c>
      <c r="F13" s="4" t="s">
        <v>288</v>
      </c>
      <c r="G13" s="6" t="s">
        <v>1279</v>
      </c>
      <c r="H13" s="8">
        <v>101</v>
      </c>
      <c r="I13" s="5" t="s">
        <v>170</v>
      </c>
      <c r="J13" s="5" t="s">
        <v>171</v>
      </c>
      <c r="K13" s="5" t="s">
        <v>172</v>
      </c>
      <c r="L13" s="5" t="s">
        <v>173</v>
      </c>
      <c r="M13" s="8">
        <v>1</v>
      </c>
      <c r="N13" s="5" t="s">
        <v>182</v>
      </c>
    </row>
    <row r="14" spans="1:14" ht="38.25" x14ac:dyDescent="0.25">
      <c r="A14" s="1"/>
      <c r="B14" s="5" t="s">
        <v>74</v>
      </c>
      <c r="C14" s="5" t="s">
        <v>301</v>
      </c>
      <c r="D14" s="5" t="s">
        <v>58</v>
      </c>
      <c r="E14" s="4" t="s">
        <v>199</v>
      </c>
      <c r="F14" s="4" t="s">
        <v>200</v>
      </c>
      <c r="G14" s="6" t="s">
        <v>1280</v>
      </c>
      <c r="H14" s="8">
        <v>110</v>
      </c>
      <c r="I14" s="5" t="s">
        <v>170</v>
      </c>
      <c r="J14" s="5" t="s">
        <v>171</v>
      </c>
      <c r="K14" s="5" t="s">
        <v>172</v>
      </c>
      <c r="L14" s="5" t="s">
        <v>263</v>
      </c>
      <c r="M14" s="8">
        <v>14448</v>
      </c>
      <c r="N14" s="5" t="s">
        <v>182</v>
      </c>
    </row>
    <row r="15" spans="1:14" x14ac:dyDescent="0.25">
      <c r="A15" s="1"/>
      <c r="B15" s="5" t="s">
        <v>74</v>
      </c>
      <c r="C15" s="5" t="s">
        <v>1281</v>
      </c>
      <c r="D15" s="5" t="s">
        <v>64</v>
      </c>
      <c r="E15" s="4" t="s">
        <v>199</v>
      </c>
      <c r="F15" s="4" t="s">
        <v>200</v>
      </c>
      <c r="G15" s="6" t="s">
        <v>308</v>
      </c>
      <c r="H15" s="8">
        <v>45.5</v>
      </c>
      <c r="I15" s="5" t="s">
        <v>170</v>
      </c>
      <c r="J15" s="5" t="s">
        <v>171</v>
      </c>
      <c r="K15" s="5" t="s">
        <v>172</v>
      </c>
      <c r="L15" s="5" t="s">
        <v>263</v>
      </c>
      <c r="M15" s="8">
        <v>200</v>
      </c>
      <c r="N15" s="5" t="s">
        <v>182</v>
      </c>
    </row>
    <row r="16" spans="1:14" x14ac:dyDescent="0.25">
      <c r="A16" s="1"/>
      <c r="B16" s="5" t="s">
        <v>74</v>
      </c>
      <c r="C16" s="5" t="s">
        <v>1281</v>
      </c>
      <c r="D16" s="5" t="s">
        <v>26</v>
      </c>
      <c r="E16" s="4" t="s">
        <v>309</v>
      </c>
      <c r="F16" s="4" t="s">
        <v>310</v>
      </c>
      <c r="G16" s="6" t="s">
        <v>311</v>
      </c>
      <c r="H16" s="8">
        <v>45</v>
      </c>
      <c r="I16" s="5" t="s">
        <v>170</v>
      </c>
      <c r="J16" s="5" t="s">
        <v>171</v>
      </c>
      <c r="K16" s="5" t="s">
        <v>172</v>
      </c>
      <c r="L16" s="5" t="s">
        <v>173</v>
      </c>
      <c r="M16" s="8">
        <v>201</v>
      </c>
      <c r="N16" s="5" t="s">
        <v>182</v>
      </c>
    </row>
    <row r="17" spans="1:14" x14ac:dyDescent="0.25">
      <c r="A17" s="1"/>
      <c r="B17" s="5" t="s">
        <v>335</v>
      </c>
      <c r="C17" s="5" t="s">
        <v>336</v>
      </c>
      <c r="D17" s="5" t="s">
        <v>337</v>
      </c>
      <c r="E17" s="4" t="s">
        <v>199</v>
      </c>
      <c r="F17" s="4" t="s">
        <v>200</v>
      </c>
      <c r="G17" s="6" t="s">
        <v>338</v>
      </c>
      <c r="H17" s="8">
        <v>179.37</v>
      </c>
      <c r="I17" s="5" t="s">
        <v>170</v>
      </c>
      <c r="J17" s="5" t="s">
        <v>171</v>
      </c>
      <c r="K17" s="5" t="s">
        <v>172</v>
      </c>
      <c r="L17" s="5" t="s">
        <v>173</v>
      </c>
      <c r="M17" s="8">
        <v>15108</v>
      </c>
      <c r="N17" s="5" t="s">
        <v>182</v>
      </c>
    </row>
    <row r="18" spans="1:14" ht="25.5" x14ac:dyDescent="0.25">
      <c r="A18" s="1"/>
      <c r="B18" s="5" t="s">
        <v>102</v>
      </c>
      <c r="C18" s="5" t="s">
        <v>1282</v>
      </c>
      <c r="D18" s="5" t="s">
        <v>352</v>
      </c>
      <c r="E18" s="4" t="s">
        <v>353</v>
      </c>
      <c r="F18" s="4" t="s">
        <v>200</v>
      </c>
      <c r="G18" s="6" t="s">
        <v>354</v>
      </c>
      <c r="H18" s="8">
        <v>44.4</v>
      </c>
      <c r="I18" s="5" t="s">
        <v>170</v>
      </c>
      <c r="J18" s="5" t="s">
        <v>171</v>
      </c>
      <c r="K18" s="5" t="s">
        <v>172</v>
      </c>
      <c r="L18" s="5" t="s">
        <v>263</v>
      </c>
      <c r="M18" s="8">
        <v>77</v>
      </c>
      <c r="N18" s="5" t="s">
        <v>182</v>
      </c>
    </row>
    <row r="19" spans="1:14" x14ac:dyDescent="0.25">
      <c r="A19" s="1"/>
      <c r="B19" s="5" t="s">
        <v>102</v>
      </c>
      <c r="C19" s="5" t="s">
        <v>1282</v>
      </c>
      <c r="D19" s="5" t="s">
        <v>105</v>
      </c>
      <c r="E19" s="4" t="s">
        <v>355</v>
      </c>
      <c r="F19" s="4" t="s">
        <v>200</v>
      </c>
      <c r="G19" s="6" t="s">
        <v>356</v>
      </c>
      <c r="H19" s="8">
        <v>44.4</v>
      </c>
      <c r="I19" s="5" t="s">
        <v>170</v>
      </c>
      <c r="J19" s="5" t="s">
        <v>171</v>
      </c>
      <c r="K19" s="5" t="s">
        <v>172</v>
      </c>
      <c r="L19" s="5" t="s">
        <v>263</v>
      </c>
      <c r="M19" s="8">
        <v>78</v>
      </c>
      <c r="N19" s="5" t="s">
        <v>182</v>
      </c>
    </row>
    <row r="20" spans="1:14" ht="25.5" x14ac:dyDescent="0.25">
      <c r="A20" s="1"/>
      <c r="B20" s="5" t="s">
        <v>109</v>
      </c>
      <c r="C20" s="5" t="s">
        <v>357</v>
      </c>
      <c r="D20" s="5" t="s">
        <v>358</v>
      </c>
      <c r="E20" s="4" t="s">
        <v>359</v>
      </c>
      <c r="F20" s="4" t="s">
        <v>360</v>
      </c>
      <c r="G20" s="6" t="s">
        <v>362</v>
      </c>
      <c r="H20" s="8">
        <v>35</v>
      </c>
      <c r="I20" s="5" t="s">
        <v>170</v>
      </c>
      <c r="J20" s="5" t="s">
        <v>171</v>
      </c>
      <c r="K20" s="5" t="s">
        <v>172</v>
      </c>
      <c r="L20" s="5" t="s">
        <v>173</v>
      </c>
      <c r="M20" s="8">
        <v>21</v>
      </c>
      <c r="N20" s="5" t="s">
        <v>182</v>
      </c>
    </row>
    <row r="21" spans="1:14" x14ac:dyDescent="0.25">
      <c r="A21" s="1"/>
      <c r="B21" s="5" t="s">
        <v>109</v>
      </c>
      <c r="C21" s="5" t="s">
        <v>357</v>
      </c>
      <c r="D21" s="5" t="s">
        <v>358</v>
      </c>
      <c r="E21" s="4" t="s">
        <v>359</v>
      </c>
      <c r="F21" s="4" t="s">
        <v>360</v>
      </c>
      <c r="G21" s="6" t="s">
        <v>361</v>
      </c>
      <c r="H21" s="8">
        <v>35</v>
      </c>
      <c r="I21" s="5" t="s">
        <v>170</v>
      </c>
      <c r="J21" s="5" t="s">
        <v>171</v>
      </c>
      <c r="K21" s="5" t="s">
        <v>172</v>
      </c>
      <c r="L21" s="5" t="s">
        <v>173</v>
      </c>
      <c r="M21" s="8">
        <v>21</v>
      </c>
      <c r="N21" s="5" t="s">
        <v>182</v>
      </c>
    </row>
    <row r="22" spans="1:14" x14ac:dyDescent="0.25">
      <c r="A22" s="1"/>
      <c r="B22" s="5" t="s">
        <v>109</v>
      </c>
      <c r="C22" s="5" t="s">
        <v>357</v>
      </c>
      <c r="D22" s="5" t="s">
        <v>286</v>
      </c>
      <c r="E22" s="4" t="s">
        <v>363</v>
      </c>
      <c r="F22" s="4" t="s">
        <v>364</v>
      </c>
      <c r="G22" s="6" t="s">
        <v>361</v>
      </c>
      <c r="H22" s="8">
        <v>15</v>
      </c>
      <c r="I22" s="5" t="s">
        <v>170</v>
      </c>
      <c r="J22" s="5" t="s">
        <v>171</v>
      </c>
      <c r="K22" s="5" t="s">
        <v>172</v>
      </c>
      <c r="L22" s="5" t="s">
        <v>173</v>
      </c>
      <c r="M22" s="8">
        <v>18</v>
      </c>
      <c r="N22" s="5" t="s">
        <v>182</v>
      </c>
    </row>
    <row r="23" spans="1:14" x14ac:dyDescent="0.25">
      <c r="A23" s="1"/>
      <c r="B23" s="5" t="s">
        <v>109</v>
      </c>
      <c r="C23" s="5" t="s">
        <v>357</v>
      </c>
      <c r="D23" s="5" t="s">
        <v>64</v>
      </c>
      <c r="E23" s="4" t="s">
        <v>365</v>
      </c>
      <c r="F23" s="4" t="s">
        <v>360</v>
      </c>
      <c r="G23" s="6" t="s">
        <v>361</v>
      </c>
      <c r="H23" s="8">
        <v>15</v>
      </c>
      <c r="I23" s="5" t="s">
        <v>170</v>
      </c>
      <c r="J23" s="5" t="s">
        <v>171</v>
      </c>
      <c r="K23" s="5" t="s">
        <v>172</v>
      </c>
      <c r="L23" s="5" t="s">
        <v>173</v>
      </c>
      <c r="M23" s="8">
        <v>19</v>
      </c>
      <c r="N23" s="5" t="s">
        <v>182</v>
      </c>
    </row>
    <row r="24" spans="1:14" x14ac:dyDescent="0.25">
      <c r="A24" s="1"/>
      <c r="B24" s="5" t="s">
        <v>109</v>
      </c>
      <c r="C24" s="5" t="s">
        <v>357</v>
      </c>
      <c r="D24" s="5" t="s">
        <v>26</v>
      </c>
      <c r="E24" s="4" t="s">
        <v>324</v>
      </c>
      <c r="F24" s="4" t="s">
        <v>360</v>
      </c>
      <c r="G24" s="6" t="s">
        <v>361</v>
      </c>
      <c r="H24" s="8">
        <v>15</v>
      </c>
      <c r="I24" s="5" t="s">
        <v>170</v>
      </c>
      <c r="J24" s="5" t="s">
        <v>171</v>
      </c>
      <c r="K24" s="5" t="s">
        <v>172</v>
      </c>
      <c r="L24" s="5" t="s">
        <v>173</v>
      </c>
      <c r="M24" s="8">
        <v>20</v>
      </c>
      <c r="N24" s="5" t="s">
        <v>182</v>
      </c>
    </row>
    <row r="25" spans="1:14" x14ac:dyDescent="0.25">
      <c r="A25" s="1"/>
      <c r="B25" s="5" t="s">
        <v>109</v>
      </c>
      <c r="C25" s="5" t="s">
        <v>357</v>
      </c>
      <c r="D25" s="5" t="s">
        <v>286</v>
      </c>
      <c r="E25" s="4" t="s">
        <v>364</v>
      </c>
      <c r="F25" s="4" t="s">
        <v>200</v>
      </c>
      <c r="G25" s="6" t="s">
        <v>366</v>
      </c>
      <c r="H25" s="8">
        <v>15</v>
      </c>
      <c r="I25" s="5" t="s">
        <v>278</v>
      </c>
      <c r="J25" s="5" t="s">
        <v>171</v>
      </c>
      <c r="K25" s="5" t="s">
        <v>172</v>
      </c>
      <c r="L25" s="5" t="s">
        <v>263</v>
      </c>
      <c r="M25" s="8">
        <v>18</v>
      </c>
      <c r="N25" s="5" t="s">
        <v>182</v>
      </c>
    </row>
    <row r="26" spans="1:14" x14ac:dyDescent="0.25">
      <c r="A26" s="1"/>
      <c r="B26" s="5" t="s">
        <v>109</v>
      </c>
      <c r="C26" s="5" t="s">
        <v>370</v>
      </c>
      <c r="D26" s="5" t="s">
        <v>371</v>
      </c>
      <c r="E26" s="4" t="s">
        <v>199</v>
      </c>
      <c r="F26" s="4" t="s">
        <v>200</v>
      </c>
      <c r="G26" s="6" t="s">
        <v>372</v>
      </c>
      <c r="H26" s="8">
        <v>150</v>
      </c>
      <c r="I26" s="5" t="s">
        <v>170</v>
      </c>
      <c r="J26" s="5" t="s">
        <v>171</v>
      </c>
      <c r="K26" s="5" t="s">
        <v>172</v>
      </c>
      <c r="L26" s="5" t="s">
        <v>173</v>
      </c>
      <c r="M26" s="8">
        <v>13</v>
      </c>
      <c r="N26" s="5" t="s">
        <v>182</v>
      </c>
    </row>
    <row r="27" spans="1:14" ht="38.25" x14ac:dyDescent="0.25">
      <c r="A27" s="1"/>
      <c r="B27" s="5" t="s">
        <v>109</v>
      </c>
      <c r="C27" s="5" t="s">
        <v>370</v>
      </c>
      <c r="D27" s="5" t="s">
        <v>123</v>
      </c>
      <c r="E27" s="4" t="s">
        <v>199</v>
      </c>
      <c r="F27" s="4" t="s">
        <v>200</v>
      </c>
      <c r="G27" s="6" t="s">
        <v>373</v>
      </c>
      <c r="H27" s="8">
        <v>150</v>
      </c>
      <c r="I27" s="5" t="s">
        <v>374</v>
      </c>
      <c r="J27" s="5" t="s">
        <v>171</v>
      </c>
      <c r="K27" s="5" t="s">
        <v>172</v>
      </c>
      <c r="L27" s="5" t="s">
        <v>263</v>
      </c>
      <c r="M27" s="8">
        <v>14</v>
      </c>
      <c r="N27" s="5" t="s">
        <v>182</v>
      </c>
    </row>
    <row r="28" spans="1:14" ht="25.5" x14ac:dyDescent="0.25">
      <c r="A28" s="1"/>
      <c r="B28" s="5" t="s">
        <v>379</v>
      </c>
      <c r="C28" s="5" t="s">
        <v>380</v>
      </c>
      <c r="D28" s="5" t="s">
        <v>58</v>
      </c>
      <c r="E28" s="4" t="s">
        <v>199</v>
      </c>
      <c r="F28" s="4" t="s">
        <v>200</v>
      </c>
      <c r="G28" s="6" t="s">
        <v>1283</v>
      </c>
      <c r="H28" s="8">
        <v>19.8</v>
      </c>
      <c r="I28" s="5" t="s">
        <v>278</v>
      </c>
      <c r="J28" s="5" t="s">
        <v>171</v>
      </c>
      <c r="K28" s="5" t="s">
        <v>172</v>
      </c>
      <c r="L28" s="5" t="s">
        <v>202</v>
      </c>
      <c r="M28" s="8">
        <v>20667</v>
      </c>
      <c r="N28" s="5" t="s">
        <v>182</v>
      </c>
    </row>
    <row r="29" spans="1:14" ht="38.25" x14ac:dyDescent="0.25">
      <c r="A29" s="1"/>
      <c r="B29" s="5" t="s">
        <v>379</v>
      </c>
      <c r="C29" s="5" t="s">
        <v>380</v>
      </c>
      <c r="D29" s="5" t="s">
        <v>64</v>
      </c>
      <c r="E29" s="4" t="s">
        <v>199</v>
      </c>
      <c r="F29" s="4" t="s">
        <v>200</v>
      </c>
      <c r="G29" s="6" t="s">
        <v>1284</v>
      </c>
      <c r="H29" s="8">
        <v>9.8000000000000007</v>
      </c>
      <c r="I29" s="5" t="s">
        <v>278</v>
      </c>
      <c r="J29" s="5" t="s">
        <v>171</v>
      </c>
      <c r="K29" s="5" t="s">
        <v>172</v>
      </c>
      <c r="L29" s="5" t="s">
        <v>263</v>
      </c>
      <c r="M29" s="8">
        <v>20669</v>
      </c>
      <c r="N29" s="5" t="s">
        <v>182</v>
      </c>
    </row>
    <row r="30" spans="1:14" ht="25.5" x14ac:dyDescent="0.25">
      <c r="A30" s="1"/>
      <c r="B30" s="5" t="s">
        <v>138</v>
      </c>
      <c r="C30" s="5" t="s">
        <v>467</v>
      </c>
      <c r="D30" s="5" t="s">
        <v>58</v>
      </c>
      <c r="E30" s="4" t="s">
        <v>309</v>
      </c>
      <c r="F30" s="4" t="s">
        <v>468</v>
      </c>
      <c r="G30" s="6" t="s">
        <v>1285</v>
      </c>
      <c r="H30" s="8">
        <v>296</v>
      </c>
      <c r="I30" s="5" t="s">
        <v>170</v>
      </c>
      <c r="J30" s="5" t="s">
        <v>171</v>
      </c>
      <c r="K30" s="5" t="s">
        <v>172</v>
      </c>
      <c r="L30" s="5" t="s">
        <v>202</v>
      </c>
      <c r="M30" s="8">
        <v>13656</v>
      </c>
      <c r="N30" s="5" t="s">
        <v>182</v>
      </c>
    </row>
    <row r="31" spans="1:14" ht="25.5" x14ac:dyDescent="0.25">
      <c r="A31" s="1"/>
      <c r="B31" s="5" t="s">
        <v>142</v>
      </c>
      <c r="C31" s="5" t="s">
        <v>1286</v>
      </c>
      <c r="D31" s="5" t="s">
        <v>58</v>
      </c>
      <c r="E31" s="4" t="s">
        <v>199</v>
      </c>
      <c r="F31" s="4" t="s">
        <v>471</v>
      </c>
      <c r="G31" s="6" t="s">
        <v>1287</v>
      </c>
      <c r="H31" s="8">
        <v>0</v>
      </c>
      <c r="I31" s="5" t="s">
        <v>170</v>
      </c>
      <c r="J31" s="5" t="s">
        <v>171</v>
      </c>
      <c r="K31" s="5" t="s">
        <v>172</v>
      </c>
      <c r="L31" s="5" t="s">
        <v>202</v>
      </c>
      <c r="M31" s="8">
        <v>258</v>
      </c>
      <c r="N31" s="5" t="s">
        <v>182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F7" activePane="bottomRight" state="frozen"/>
      <selection pane="topRight" activeCell="C1" sqref="C1"/>
      <selection pane="bottomLeft" activeCell="A7" sqref="A7"/>
      <selection pane="bottomRight" activeCell="HJ6" sqref="HJ6"/>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19" t="s">
        <v>52</v>
      </c>
      <c r="C3" s="195"/>
      <c r="D3" s="195"/>
      <c r="E3" s="220" t="s">
        <v>1288</v>
      </c>
      <c r="F3" s="220"/>
      <c r="G3" s="220"/>
      <c r="H3" s="2"/>
      <c r="I3" s="2"/>
      <c r="J3" s="2"/>
      <c r="K3" s="2"/>
      <c r="L3" s="2" t="s">
        <v>1289</v>
      </c>
      <c r="M3" s="2"/>
      <c r="N3" s="2"/>
      <c r="O3" s="2"/>
      <c r="P3" s="2"/>
      <c r="Q3" s="2"/>
      <c r="R3" s="2"/>
      <c r="S3" s="2"/>
      <c r="T3" s="2"/>
      <c r="U3" s="2"/>
      <c r="V3" s="2" t="s">
        <v>1288</v>
      </c>
      <c r="W3" s="2"/>
      <c r="X3" s="2"/>
      <c r="Y3" s="2"/>
      <c r="Z3" s="2"/>
      <c r="AA3" s="2"/>
      <c r="AB3" s="2"/>
      <c r="AC3" s="2" t="s">
        <v>1289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1290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1291</v>
      </c>
      <c r="GO3" s="1"/>
      <c r="GP3" s="1"/>
      <c r="GQ3" s="1"/>
      <c r="GR3" s="1"/>
      <c r="GS3" s="1"/>
      <c r="GT3" s="1"/>
      <c r="GU3" s="1"/>
      <c r="GV3" s="1"/>
      <c r="GW3" s="86" t="s">
        <v>1292</v>
      </c>
      <c r="GX3" s="1"/>
      <c r="GY3" s="1"/>
      <c r="GZ3" s="1"/>
      <c r="HA3" s="1"/>
      <c r="HB3" s="1"/>
      <c r="HC3" s="1"/>
      <c r="HD3" s="1"/>
      <c r="HE3" s="1"/>
      <c r="HF3" s="86"/>
      <c r="HG3" s="1"/>
      <c r="HH3" s="1"/>
    </row>
    <row r="4" spans="1:216" ht="0" hidden="1" customHeight="1" x14ac:dyDescent="0.25">
      <c r="A4" s="1"/>
      <c r="B4" s="87" t="s">
        <v>1293</v>
      </c>
      <c r="C4" s="221" t="s">
        <v>1294</v>
      </c>
      <c r="D4" s="222"/>
      <c r="E4" s="221" t="s">
        <v>23</v>
      </c>
      <c r="F4" s="223"/>
      <c r="G4" s="223"/>
      <c r="H4" s="222"/>
      <c r="I4" s="221" t="s">
        <v>1295</v>
      </c>
      <c r="J4" s="222"/>
      <c r="K4" s="221" t="s">
        <v>1296</v>
      </c>
      <c r="L4" s="222"/>
      <c r="M4" s="221" t="s">
        <v>90</v>
      </c>
      <c r="N4" s="223"/>
      <c r="O4" s="223"/>
      <c r="P4" s="223"/>
      <c r="Q4" s="223"/>
      <c r="R4" s="223"/>
      <c r="S4" s="223"/>
      <c r="T4" s="222"/>
      <c r="U4" s="221" t="s">
        <v>567</v>
      </c>
      <c r="V4" s="223"/>
      <c r="W4" s="223"/>
      <c r="X4" s="222"/>
      <c r="Y4" s="224" t="s">
        <v>1297</v>
      </c>
      <c r="Z4" s="221" t="s">
        <v>279</v>
      </c>
      <c r="AA4" s="223"/>
      <c r="AB4" s="222"/>
      <c r="AC4" s="221" t="s">
        <v>61</v>
      </c>
      <c r="AD4" s="223"/>
      <c r="AE4" s="223"/>
      <c r="AF4" s="223"/>
      <c r="AG4" s="223"/>
      <c r="AH4" s="223"/>
      <c r="AI4" s="222"/>
      <c r="AJ4" s="224" t="s">
        <v>1298</v>
      </c>
      <c r="AK4" s="224" t="s">
        <v>1299</v>
      </c>
      <c r="AL4" s="224" t="s">
        <v>1300</v>
      </c>
      <c r="AM4" s="221" t="s">
        <v>1301</v>
      </c>
      <c r="AN4" s="222"/>
      <c r="AO4" s="221" t="s">
        <v>1302</v>
      </c>
      <c r="AP4" s="222"/>
      <c r="AQ4" s="224" t="s">
        <v>1303</v>
      </c>
      <c r="AR4" s="221" t="s">
        <v>1304</v>
      </c>
      <c r="AS4" s="222"/>
      <c r="AT4" s="224" t="s">
        <v>1305</v>
      </c>
      <c r="AU4" s="224" t="s">
        <v>1306</v>
      </c>
      <c r="AV4" s="224" t="s">
        <v>1307</v>
      </c>
      <c r="AW4" s="221" t="s">
        <v>87</v>
      </c>
      <c r="AX4" s="223"/>
      <c r="AY4" s="222"/>
      <c r="AZ4" s="221" t="s">
        <v>134</v>
      </c>
      <c r="BA4" s="223"/>
      <c r="BB4" s="223"/>
      <c r="BC4" s="223"/>
      <c r="BD4" s="223"/>
      <c r="BE4" s="223"/>
      <c r="BF4" s="223"/>
      <c r="BG4" s="222"/>
      <c r="BH4" s="224" t="s">
        <v>671</v>
      </c>
      <c r="BI4" s="221" t="s">
        <v>70</v>
      </c>
      <c r="BJ4" s="223"/>
      <c r="BK4" s="222"/>
      <c r="BL4" s="221" t="s">
        <v>74</v>
      </c>
      <c r="BM4" s="223"/>
      <c r="BN4" s="223"/>
      <c r="BO4" s="223"/>
      <c r="BP4" s="223"/>
      <c r="BQ4" s="223"/>
      <c r="BR4" s="223"/>
      <c r="BS4" s="223"/>
      <c r="BT4" s="223"/>
      <c r="BU4" s="223"/>
      <c r="BV4" s="223"/>
      <c r="BW4" s="223"/>
      <c r="BX4" s="223"/>
      <c r="BY4" s="222"/>
      <c r="BZ4" s="221" t="s">
        <v>1308</v>
      </c>
      <c r="CA4" s="222"/>
      <c r="CB4" s="224" t="s">
        <v>1309</v>
      </c>
      <c r="CC4" s="221" t="s">
        <v>109</v>
      </c>
      <c r="CD4" s="223"/>
      <c r="CE4" s="223"/>
      <c r="CF4" s="223"/>
      <c r="CG4" s="223"/>
      <c r="CH4" s="223"/>
      <c r="CI4" s="223"/>
      <c r="CJ4" s="223"/>
      <c r="CK4" s="223"/>
      <c r="CL4" s="223"/>
      <c r="CM4" s="223"/>
      <c r="CN4" s="222"/>
      <c r="CO4" s="221" t="s">
        <v>131</v>
      </c>
      <c r="CP4" s="223"/>
      <c r="CQ4" s="223"/>
      <c r="CR4" s="222"/>
      <c r="CS4" s="221" t="s">
        <v>1310</v>
      </c>
      <c r="CT4" s="222"/>
      <c r="CU4" s="221" t="s">
        <v>1311</v>
      </c>
      <c r="CV4" s="223"/>
      <c r="CW4" s="222"/>
      <c r="CX4" s="221" t="s">
        <v>1312</v>
      </c>
      <c r="CY4" s="223"/>
      <c r="CZ4" s="223"/>
      <c r="DA4" s="222"/>
      <c r="DB4" s="221" t="s">
        <v>1313</v>
      </c>
      <c r="DC4" s="223"/>
      <c r="DD4" s="223"/>
      <c r="DE4" s="223"/>
      <c r="DF4" s="223"/>
      <c r="DG4" s="223"/>
      <c r="DH4" s="223"/>
      <c r="DI4" s="223"/>
      <c r="DJ4" s="223"/>
      <c r="DK4" s="223"/>
      <c r="DL4" s="223"/>
      <c r="DM4" s="222"/>
      <c r="DN4" s="221" t="s">
        <v>1314</v>
      </c>
      <c r="DO4" s="223"/>
      <c r="DP4" s="223"/>
      <c r="DQ4" s="222"/>
      <c r="DR4" s="221" t="s">
        <v>1315</v>
      </c>
      <c r="DS4" s="223"/>
      <c r="DT4" s="223"/>
      <c r="DU4" s="222"/>
      <c r="DV4" s="224"/>
      <c r="DW4" s="221" t="s">
        <v>1316</v>
      </c>
      <c r="DX4" s="223"/>
      <c r="DY4" s="223"/>
      <c r="DZ4" s="223"/>
      <c r="EA4" s="223"/>
      <c r="EB4" s="222"/>
      <c r="EC4" s="1"/>
      <c r="ED4" s="224" t="s">
        <v>1317</v>
      </c>
      <c r="EE4" s="224" t="s">
        <v>1318</v>
      </c>
      <c r="EF4" s="224" t="s">
        <v>1319</v>
      </c>
      <c r="EG4" s="224" t="s">
        <v>1320</v>
      </c>
      <c r="EH4" s="224" t="s">
        <v>1321</v>
      </c>
      <c r="EI4" s="224" t="s">
        <v>1322</v>
      </c>
      <c r="EJ4" s="224" t="s">
        <v>1323</v>
      </c>
      <c r="EK4" s="221" t="s">
        <v>1295</v>
      </c>
      <c r="EL4" s="222"/>
      <c r="EM4" s="224" t="s">
        <v>1298</v>
      </c>
      <c r="EN4" s="224" t="s">
        <v>1324</v>
      </c>
      <c r="EO4" s="224" t="s">
        <v>1325</v>
      </c>
      <c r="EP4" s="224" t="s">
        <v>1326</v>
      </c>
      <c r="EQ4" s="224" t="s">
        <v>1327</v>
      </c>
      <c r="ER4" s="224" t="s">
        <v>1328</v>
      </c>
      <c r="ES4" s="224" t="s">
        <v>1329</v>
      </c>
      <c r="ET4" s="224" t="s">
        <v>1330</v>
      </c>
      <c r="EU4" s="224" t="s">
        <v>1331</v>
      </c>
      <c r="EV4" s="224" t="s">
        <v>1332</v>
      </c>
      <c r="EW4" s="224" t="s">
        <v>1333</v>
      </c>
      <c r="EX4" s="224" t="s">
        <v>1334</v>
      </c>
      <c r="EY4" s="224" t="s">
        <v>1335</v>
      </c>
      <c r="EZ4" s="221" t="s">
        <v>1126</v>
      </c>
      <c r="FA4" s="223"/>
      <c r="FB4" s="223"/>
      <c r="FC4" s="222"/>
      <c r="FD4" s="224" t="s">
        <v>1336</v>
      </c>
      <c r="FE4" s="224" t="s">
        <v>1337</v>
      </c>
      <c r="FF4" s="224" t="s">
        <v>1338</v>
      </c>
      <c r="FG4" s="224" t="s">
        <v>1339</v>
      </c>
      <c r="FH4" s="224" t="s">
        <v>1340</v>
      </c>
      <c r="FI4" s="224" t="s">
        <v>1341</v>
      </c>
      <c r="FJ4" s="224" t="s">
        <v>1342</v>
      </c>
      <c r="FK4" s="221" t="s">
        <v>273</v>
      </c>
      <c r="FL4" s="223"/>
      <c r="FM4" s="223"/>
      <c r="FN4" s="222"/>
      <c r="FO4" s="224" t="s">
        <v>1343</v>
      </c>
      <c r="FP4" s="221" t="s">
        <v>1344</v>
      </c>
      <c r="FQ4" s="222"/>
      <c r="FR4" s="221" t="s">
        <v>74</v>
      </c>
      <c r="FS4" s="223"/>
      <c r="FT4" s="223"/>
      <c r="FU4" s="223"/>
      <c r="FV4" s="222"/>
      <c r="FW4" s="221" t="s">
        <v>1345</v>
      </c>
      <c r="FX4" s="222"/>
      <c r="FY4" s="221" t="s">
        <v>604</v>
      </c>
      <c r="FZ4" s="223"/>
      <c r="GA4" s="223"/>
      <c r="GB4" s="222"/>
      <c r="GC4" s="224" t="s">
        <v>1346</v>
      </c>
      <c r="GD4" s="224" t="s">
        <v>1347</v>
      </c>
      <c r="GE4" s="221" t="s">
        <v>109</v>
      </c>
      <c r="GF4" s="223"/>
      <c r="GG4" s="223"/>
      <c r="GH4" s="223"/>
      <c r="GI4" s="222"/>
      <c r="GJ4" s="224" t="s">
        <v>1348</v>
      </c>
      <c r="GK4" s="221" t="s">
        <v>1349</v>
      </c>
      <c r="GL4" s="222"/>
      <c r="GM4" s="1"/>
      <c r="GN4" s="224" t="s">
        <v>1317</v>
      </c>
      <c r="GO4" s="221" t="s">
        <v>1350</v>
      </c>
      <c r="GP4" s="222"/>
      <c r="GQ4" s="221" t="s">
        <v>1351</v>
      </c>
      <c r="GR4" s="222"/>
      <c r="GS4" s="224" t="s">
        <v>1324</v>
      </c>
      <c r="GT4" s="224" t="s">
        <v>1338</v>
      </c>
      <c r="GU4" s="224" t="s">
        <v>1339</v>
      </c>
      <c r="GV4" s="1"/>
      <c r="GW4" s="224" t="s">
        <v>1352</v>
      </c>
      <c r="GX4" s="224" t="s">
        <v>1353</v>
      </c>
      <c r="GY4" s="224" t="s">
        <v>1354</v>
      </c>
      <c r="GZ4" s="224" t="s">
        <v>1355</v>
      </c>
      <c r="HA4" s="224" t="s">
        <v>1356</v>
      </c>
      <c r="HB4" s="224" t="s">
        <v>1357</v>
      </c>
      <c r="HC4" s="221" t="s">
        <v>1349</v>
      </c>
      <c r="HD4" s="222"/>
      <c r="HE4" s="1"/>
      <c r="HF4" s="221"/>
      <c r="HG4" s="223"/>
      <c r="HH4" s="222"/>
    </row>
    <row r="5" spans="1:216" x14ac:dyDescent="0.2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70.1" customHeight="1" thickBot="1" x14ac:dyDescent="0.3">
      <c r="A6" s="1"/>
      <c r="B6" s="92" t="s">
        <v>1358</v>
      </c>
      <c r="C6" s="93" t="s">
        <v>620</v>
      </c>
      <c r="D6" s="94" t="s">
        <v>621</v>
      </c>
      <c r="E6" s="93" t="s">
        <v>24</v>
      </c>
      <c r="F6" s="95" t="s">
        <v>622</v>
      </c>
      <c r="G6" s="95" t="s">
        <v>623</v>
      </c>
      <c r="H6" s="94" t="s">
        <v>624</v>
      </c>
      <c r="I6" s="93" t="s">
        <v>625</v>
      </c>
      <c r="J6" s="94" t="s">
        <v>626</v>
      </c>
      <c r="K6" s="93" t="s">
        <v>627</v>
      </c>
      <c r="L6" s="94" t="s">
        <v>628</v>
      </c>
      <c r="M6" s="93" t="s">
        <v>629</v>
      </c>
      <c r="N6" s="95" t="s">
        <v>630</v>
      </c>
      <c r="O6" s="95" t="s">
        <v>631</v>
      </c>
      <c r="P6" s="95" t="s">
        <v>632</v>
      </c>
      <c r="Q6" s="95" t="s">
        <v>633</v>
      </c>
      <c r="R6" s="95" t="s">
        <v>634</v>
      </c>
      <c r="S6" s="95" t="s">
        <v>635</v>
      </c>
      <c r="T6" s="94" t="s">
        <v>636</v>
      </c>
      <c r="U6" s="93" t="s">
        <v>637</v>
      </c>
      <c r="V6" s="95" t="s">
        <v>638</v>
      </c>
      <c r="W6" s="95" t="s">
        <v>639</v>
      </c>
      <c r="X6" s="94" t="s">
        <v>640</v>
      </c>
      <c r="Y6" s="92" t="s">
        <v>641</v>
      </c>
      <c r="Z6" s="93" t="s">
        <v>642</v>
      </c>
      <c r="AA6" s="95" t="s">
        <v>643</v>
      </c>
      <c r="AB6" s="94" t="s">
        <v>280</v>
      </c>
      <c r="AC6" s="93" t="s">
        <v>644</v>
      </c>
      <c r="AD6" s="95" t="s">
        <v>264</v>
      </c>
      <c r="AE6" s="95" t="s">
        <v>266</v>
      </c>
      <c r="AF6" s="95" t="s">
        <v>645</v>
      </c>
      <c r="AG6" s="95" t="s">
        <v>646</v>
      </c>
      <c r="AH6" s="95" t="s">
        <v>647</v>
      </c>
      <c r="AI6" s="94" t="s">
        <v>648</v>
      </c>
      <c r="AJ6" s="92" t="s">
        <v>649</v>
      </c>
      <c r="AK6" s="92" t="s">
        <v>650</v>
      </c>
      <c r="AL6" s="92" t="s">
        <v>336</v>
      </c>
      <c r="AM6" s="93" t="s">
        <v>651</v>
      </c>
      <c r="AN6" s="94" t="s">
        <v>652</v>
      </c>
      <c r="AO6" s="93" t="s">
        <v>653</v>
      </c>
      <c r="AP6" s="94" t="s">
        <v>654</v>
      </c>
      <c r="AQ6" s="92" t="s">
        <v>572</v>
      </c>
      <c r="AR6" s="93" t="s">
        <v>655</v>
      </c>
      <c r="AS6" s="94" t="s">
        <v>656</v>
      </c>
      <c r="AT6" s="92" t="s">
        <v>657</v>
      </c>
      <c r="AU6" s="92" t="s">
        <v>658</v>
      </c>
      <c r="AV6" s="92" t="s">
        <v>659</v>
      </c>
      <c r="AW6" s="93" t="s">
        <v>660</v>
      </c>
      <c r="AX6" s="95" t="s">
        <v>661</v>
      </c>
      <c r="AY6" s="94" t="s">
        <v>662</v>
      </c>
      <c r="AZ6" s="93" t="s">
        <v>663</v>
      </c>
      <c r="BA6" s="95" t="s">
        <v>664</v>
      </c>
      <c r="BB6" s="95" t="s">
        <v>665</v>
      </c>
      <c r="BC6" s="95" t="s">
        <v>666</v>
      </c>
      <c r="BD6" s="95" t="s">
        <v>667</v>
      </c>
      <c r="BE6" s="95" t="s">
        <v>668</v>
      </c>
      <c r="BF6" s="95" t="s">
        <v>669</v>
      </c>
      <c r="BG6" s="94" t="s">
        <v>670</v>
      </c>
      <c r="BH6" s="92" t="s">
        <v>671</v>
      </c>
      <c r="BI6" s="93" t="s">
        <v>672</v>
      </c>
      <c r="BJ6" s="95" t="s">
        <v>673</v>
      </c>
      <c r="BK6" s="94" t="s">
        <v>674</v>
      </c>
      <c r="BL6" s="93" t="s">
        <v>675</v>
      </c>
      <c r="BM6" s="95" t="s">
        <v>676</v>
      </c>
      <c r="BN6" s="95" t="s">
        <v>677</v>
      </c>
      <c r="BO6" s="95" t="s">
        <v>307</v>
      </c>
      <c r="BP6" s="95" t="s">
        <v>678</v>
      </c>
      <c r="BQ6" s="95" t="s">
        <v>679</v>
      </c>
      <c r="BR6" s="95" t="s">
        <v>680</v>
      </c>
      <c r="BS6" s="95" t="s">
        <v>681</v>
      </c>
      <c r="BT6" s="95" t="s">
        <v>682</v>
      </c>
      <c r="BU6" s="95" t="s">
        <v>683</v>
      </c>
      <c r="BV6" s="95" t="s">
        <v>684</v>
      </c>
      <c r="BW6" s="95" t="s">
        <v>685</v>
      </c>
      <c r="BX6" s="95" t="s">
        <v>686</v>
      </c>
      <c r="BY6" s="94" t="s">
        <v>301</v>
      </c>
      <c r="BZ6" s="93" t="s">
        <v>687</v>
      </c>
      <c r="CA6" s="94" t="s">
        <v>688</v>
      </c>
      <c r="CB6" s="92" t="s">
        <v>689</v>
      </c>
      <c r="CC6" s="93" t="s">
        <v>690</v>
      </c>
      <c r="CD6" s="95" t="s">
        <v>691</v>
      </c>
      <c r="CE6" s="95" t="s">
        <v>259</v>
      </c>
      <c r="CF6" s="95" t="s">
        <v>692</v>
      </c>
      <c r="CG6" s="95" t="s">
        <v>693</v>
      </c>
      <c r="CH6" s="95" t="s">
        <v>694</v>
      </c>
      <c r="CI6" s="95" t="s">
        <v>695</v>
      </c>
      <c r="CJ6" s="95" t="s">
        <v>696</v>
      </c>
      <c r="CK6" s="95" t="s">
        <v>697</v>
      </c>
      <c r="CL6" s="95" t="s">
        <v>698</v>
      </c>
      <c r="CM6" s="95" t="s">
        <v>699</v>
      </c>
      <c r="CN6" s="94" t="s">
        <v>700</v>
      </c>
      <c r="CO6" s="93" t="s">
        <v>701</v>
      </c>
      <c r="CP6" s="95" t="s">
        <v>702</v>
      </c>
      <c r="CQ6" s="95" t="s">
        <v>703</v>
      </c>
      <c r="CR6" s="94" t="s">
        <v>704</v>
      </c>
      <c r="CS6" s="93" t="s">
        <v>705</v>
      </c>
      <c r="CT6" s="94" t="s">
        <v>706</v>
      </c>
      <c r="CU6" s="93" t="s">
        <v>1359</v>
      </c>
      <c r="CV6" s="95" t="s">
        <v>1360</v>
      </c>
      <c r="CW6" s="94" t="s">
        <v>1361</v>
      </c>
      <c r="CX6" s="93" t="s">
        <v>1362</v>
      </c>
      <c r="CY6" s="95" t="s">
        <v>1363</v>
      </c>
      <c r="CZ6" s="95" t="s">
        <v>1364</v>
      </c>
      <c r="DA6" s="94" t="s">
        <v>1365</v>
      </c>
      <c r="DB6" s="93" t="s">
        <v>1366</v>
      </c>
      <c r="DC6" s="95" t="s">
        <v>1367</v>
      </c>
      <c r="DD6" s="95" t="s">
        <v>1368</v>
      </c>
      <c r="DE6" s="95" t="s">
        <v>1369</v>
      </c>
      <c r="DF6" s="95" t="s">
        <v>1370</v>
      </c>
      <c r="DG6" s="95" t="s">
        <v>1371</v>
      </c>
      <c r="DH6" s="95" t="s">
        <v>1372</v>
      </c>
      <c r="DI6" s="95" t="s">
        <v>1373</v>
      </c>
      <c r="DJ6" s="95" t="s">
        <v>1374</v>
      </c>
      <c r="DK6" s="95" t="s">
        <v>1375</v>
      </c>
      <c r="DL6" s="95" t="s">
        <v>1376</v>
      </c>
      <c r="DM6" s="94" t="s">
        <v>1377</v>
      </c>
      <c r="DN6" s="93" t="s">
        <v>1378</v>
      </c>
      <c r="DO6" s="95" t="s">
        <v>1379</v>
      </c>
      <c r="DP6" s="95" t="s">
        <v>1380</v>
      </c>
      <c r="DQ6" s="94" t="s">
        <v>1381</v>
      </c>
      <c r="DR6" s="93" t="s">
        <v>1382</v>
      </c>
      <c r="DS6" s="95" t="s">
        <v>1383</v>
      </c>
      <c r="DT6" s="95" t="s">
        <v>1384</v>
      </c>
      <c r="DU6" s="94" t="s">
        <v>1385</v>
      </c>
      <c r="DV6" s="92" t="s">
        <v>1386</v>
      </c>
      <c r="DW6" s="93" t="s">
        <v>1387</v>
      </c>
      <c r="DX6" s="95" t="s">
        <v>1388</v>
      </c>
      <c r="DY6" s="95" t="s">
        <v>1389</v>
      </c>
      <c r="DZ6" s="95" t="s">
        <v>1390</v>
      </c>
      <c r="EA6" s="95" t="s">
        <v>1391</v>
      </c>
      <c r="EB6" s="94" t="s">
        <v>1392</v>
      </c>
      <c r="EC6" s="1"/>
      <c r="ED6" s="92" t="s">
        <v>762</v>
      </c>
      <c r="EE6" s="92" t="s">
        <v>707</v>
      </c>
      <c r="EF6" s="92" t="s">
        <v>708</v>
      </c>
      <c r="EG6" s="92" t="s">
        <v>709</v>
      </c>
      <c r="EH6" s="92" t="s">
        <v>710</v>
      </c>
      <c r="EI6" s="92" t="s">
        <v>711</v>
      </c>
      <c r="EJ6" s="92" t="s">
        <v>380</v>
      </c>
      <c r="EK6" s="93" t="s">
        <v>712</v>
      </c>
      <c r="EL6" s="94" t="s">
        <v>713</v>
      </c>
      <c r="EM6" s="92" t="s">
        <v>714</v>
      </c>
      <c r="EN6" s="92" t="s">
        <v>767</v>
      </c>
      <c r="EO6" s="92" t="s">
        <v>715</v>
      </c>
      <c r="EP6" s="92" t="s">
        <v>716</v>
      </c>
      <c r="EQ6" s="92" t="s">
        <v>717</v>
      </c>
      <c r="ER6" s="92" t="s">
        <v>718</v>
      </c>
      <c r="ES6" s="92" t="s">
        <v>719</v>
      </c>
      <c r="ET6" s="92" t="s">
        <v>720</v>
      </c>
      <c r="EU6" s="92" t="s">
        <v>721</v>
      </c>
      <c r="EV6" s="92" t="s">
        <v>722</v>
      </c>
      <c r="EW6" s="92" t="s">
        <v>723</v>
      </c>
      <c r="EX6" s="92" t="s">
        <v>724</v>
      </c>
      <c r="EY6" s="92" t="s">
        <v>725</v>
      </c>
      <c r="EZ6" s="93" t="s">
        <v>726</v>
      </c>
      <c r="FA6" s="95" t="s">
        <v>727</v>
      </c>
      <c r="FB6" s="95" t="s">
        <v>728</v>
      </c>
      <c r="FC6" s="94" t="s">
        <v>729</v>
      </c>
      <c r="FD6" s="92" t="s">
        <v>730</v>
      </c>
      <c r="FE6" s="92" t="s">
        <v>731</v>
      </c>
      <c r="FF6" s="92" t="s">
        <v>768</v>
      </c>
      <c r="FG6" s="92" t="s">
        <v>769</v>
      </c>
      <c r="FH6" s="92" t="s">
        <v>178</v>
      </c>
      <c r="FI6" s="92" t="s">
        <v>732</v>
      </c>
      <c r="FJ6" s="92" t="s">
        <v>733</v>
      </c>
      <c r="FK6" s="93" t="s">
        <v>734</v>
      </c>
      <c r="FL6" s="95" t="s">
        <v>735</v>
      </c>
      <c r="FM6" s="95" t="s">
        <v>736</v>
      </c>
      <c r="FN6" s="94" t="s">
        <v>737</v>
      </c>
      <c r="FO6" s="92" t="s">
        <v>738</v>
      </c>
      <c r="FP6" s="93" t="s">
        <v>739</v>
      </c>
      <c r="FQ6" s="94" t="s">
        <v>740</v>
      </c>
      <c r="FR6" s="93" t="s">
        <v>741</v>
      </c>
      <c r="FS6" s="95" t="s">
        <v>742</v>
      </c>
      <c r="FT6" s="95" t="s">
        <v>743</v>
      </c>
      <c r="FU6" s="95" t="s">
        <v>744</v>
      </c>
      <c r="FV6" s="94" t="s">
        <v>745</v>
      </c>
      <c r="FW6" s="93" t="s">
        <v>746</v>
      </c>
      <c r="FX6" s="94" t="s">
        <v>747</v>
      </c>
      <c r="FY6" s="93" t="s">
        <v>748</v>
      </c>
      <c r="FZ6" s="95" t="s">
        <v>749</v>
      </c>
      <c r="GA6" s="95" t="s">
        <v>750</v>
      </c>
      <c r="GB6" s="94" t="s">
        <v>751</v>
      </c>
      <c r="GC6" s="92" t="s">
        <v>752</v>
      </c>
      <c r="GD6" s="92" t="s">
        <v>753</v>
      </c>
      <c r="GE6" s="93" t="s">
        <v>754</v>
      </c>
      <c r="GF6" s="95" t="s">
        <v>755</v>
      </c>
      <c r="GG6" s="95" t="s">
        <v>756</v>
      </c>
      <c r="GH6" s="95" t="s">
        <v>757</v>
      </c>
      <c r="GI6" s="94" t="s">
        <v>758</v>
      </c>
      <c r="GJ6" s="92" t="s">
        <v>759</v>
      </c>
      <c r="GK6" s="93" t="s">
        <v>760</v>
      </c>
      <c r="GL6" s="94" t="s">
        <v>761</v>
      </c>
      <c r="GM6" s="1"/>
      <c r="GN6" s="92" t="s">
        <v>762</v>
      </c>
      <c r="GO6" s="93" t="s">
        <v>763</v>
      </c>
      <c r="GP6" s="94" t="s">
        <v>764</v>
      </c>
      <c r="GQ6" s="93" t="s">
        <v>765</v>
      </c>
      <c r="GR6" s="94" t="s">
        <v>766</v>
      </c>
      <c r="GS6" s="92" t="s">
        <v>767</v>
      </c>
      <c r="GT6" s="92" t="s">
        <v>768</v>
      </c>
      <c r="GU6" s="92" t="s">
        <v>769</v>
      </c>
      <c r="GV6" s="1"/>
      <c r="GW6" s="92" t="s">
        <v>771</v>
      </c>
      <c r="GX6" s="92" t="s">
        <v>772</v>
      </c>
      <c r="GY6" s="92" t="s">
        <v>773</v>
      </c>
      <c r="GZ6" s="92" t="s">
        <v>774</v>
      </c>
      <c r="HA6" s="92" t="s">
        <v>775</v>
      </c>
      <c r="HB6" s="92" t="s">
        <v>776</v>
      </c>
      <c r="HC6" s="93" t="s">
        <v>777</v>
      </c>
      <c r="HD6" s="94" t="s">
        <v>778</v>
      </c>
      <c r="HE6" s="1"/>
      <c r="HF6" s="93" t="s">
        <v>1393</v>
      </c>
      <c r="HG6" s="95" t="s">
        <v>1394</v>
      </c>
      <c r="HH6" s="94" t="s">
        <v>1395</v>
      </c>
    </row>
    <row r="7" spans="1:216" x14ac:dyDescent="0.25">
      <c r="A7" s="1"/>
      <c r="B7" s="96" t="s">
        <v>779</v>
      </c>
      <c r="C7" s="97"/>
      <c r="D7" s="98"/>
      <c r="E7" s="97"/>
      <c r="F7" s="99"/>
      <c r="G7" s="99">
        <v>8.8258700000000001</v>
      </c>
      <c r="H7" s="98">
        <v>8.5166900000000005</v>
      </c>
      <c r="I7" s="97"/>
      <c r="J7" s="98"/>
      <c r="K7" s="97"/>
      <c r="L7" s="98"/>
      <c r="M7" s="97"/>
      <c r="N7" s="99"/>
      <c r="O7" s="99"/>
      <c r="P7" s="99"/>
      <c r="Q7" s="99"/>
      <c r="R7" s="99"/>
      <c r="S7" s="99"/>
      <c r="T7" s="98"/>
      <c r="U7" s="97">
        <v>18.14123</v>
      </c>
      <c r="V7" s="99">
        <v>19.191960000000002</v>
      </c>
      <c r="W7" s="99">
        <v>24.425360000000001</v>
      </c>
      <c r="X7" s="98">
        <v>1.0612699999999999</v>
      </c>
      <c r="Y7" s="100"/>
      <c r="Z7" s="97"/>
      <c r="AA7" s="99"/>
      <c r="AB7" s="98">
        <v>23.060680000000001</v>
      </c>
      <c r="AC7" s="97"/>
      <c r="AD7" s="99"/>
      <c r="AE7" s="99"/>
      <c r="AF7" s="99"/>
      <c r="AG7" s="99">
        <v>12.23925</v>
      </c>
      <c r="AH7" s="99">
        <v>24.4617</v>
      </c>
      <c r="AI7" s="98">
        <v>10.27692</v>
      </c>
      <c r="AJ7" s="100"/>
      <c r="AK7" s="100"/>
      <c r="AL7" s="100"/>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v>289.34122000000002</v>
      </c>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v>191.19621000000001</v>
      </c>
      <c r="CO7" s="97">
        <v>180.55348000000001</v>
      </c>
      <c r="CP7" s="99">
        <v>180.52450999999999</v>
      </c>
      <c r="CQ7" s="99">
        <v>181.33356000000001</v>
      </c>
      <c r="CR7" s="98">
        <v>181.02912000000001</v>
      </c>
      <c r="CS7" s="97"/>
      <c r="CT7" s="98"/>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3277.2014500000005</v>
      </c>
      <c r="HG7" s="99">
        <v>3215.4429000000005</v>
      </c>
      <c r="HH7" s="98">
        <v>1132.2078299999998</v>
      </c>
    </row>
    <row r="8" spans="1:216" x14ac:dyDescent="0.25">
      <c r="A8" s="1"/>
      <c r="B8" s="96" t="s">
        <v>780</v>
      </c>
      <c r="C8" s="97"/>
      <c r="D8" s="98"/>
      <c r="E8" s="97"/>
      <c r="F8" s="99"/>
      <c r="G8" s="99">
        <v>8.8258700000000001</v>
      </c>
      <c r="H8" s="98">
        <v>8.5166900000000005</v>
      </c>
      <c r="I8" s="97"/>
      <c r="J8" s="98"/>
      <c r="K8" s="97"/>
      <c r="L8" s="98"/>
      <c r="M8" s="97"/>
      <c r="N8" s="99"/>
      <c r="O8" s="99"/>
      <c r="P8" s="99"/>
      <c r="Q8" s="99"/>
      <c r="R8" s="99"/>
      <c r="S8" s="99"/>
      <c r="T8" s="98"/>
      <c r="U8" s="97">
        <v>18.14123</v>
      </c>
      <c r="V8" s="99">
        <v>19.191960000000002</v>
      </c>
      <c r="W8" s="99">
        <v>24.425360000000001</v>
      </c>
      <c r="X8" s="98">
        <v>1.0612699999999999</v>
      </c>
      <c r="Y8" s="100"/>
      <c r="Z8" s="97"/>
      <c r="AA8" s="99"/>
      <c r="AB8" s="98">
        <v>23.060680000000001</v>
      </c>
      <c r="AC8" s="97"/>
      <c r="AD8" s="99"/>
      <c r="AE8" s="99"/>
      <c r="AF8" s="99"/>
      <c r="AG8" s="99">
        <v>12.23925</v>
      </c>
      <c r="AH8" s="99">
        <v>24.4617</v>
      </c>
      <c r="AI8" s="98">
        <v>10.27692</v>
      </c>
      <c r="AJ8" s="100"/>
      <c r="AK8" s="100"/>
      <c r="AL8" s="100"/>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v>91.59102</v>
      </c>
      <c r="BJ8" s="99">
        <v>184.87493000000001</v>
      </c>
      <c r="BK8" s="98"/>
      <c r="BL8" s="97">
        <v>167.61232000000001</v>
      </c>
      <c r="BM8" s="99">
        <v>166.56063</v>
      </c>
      <c r="BN8" s="99">
        <v>168.58996999999999</v>
      </c>
      <c r="BO8" s="99"/>
      <c r="BP8" s="99"/>
      <c r="BQ8" s="99"/>
      <c r="BR8" s="99"/>
      <c r="BS8" s="99">
        <v>289.34122000000002</v>
      </c>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v>191.19621000000001</v>
      </c>
      <c r="CO8" s="97">
        <v>180.55348000000001</v>
      </c>
      <c r="CP8" s="99">
        <v>180.52450999999999</v>
      </c>
      <c r="CQ8" s="99">
        <v>181.33356000000001</v>
      </c>
      <c r="CR8" s="98">
        <v>181.02912000000001</v>
      </c>
      <c r="CS8" s="97"/>
      <c r="CT8" s="98"/>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3368.7924700000003</v>
      </c>
      <c r="HG8" s="99">
        <v>3307.0339200000003</v>
      </c>
      <c r="HH8" s="98">
        <v>1132.2078299999998</v>
      </c>
    </row>
    <row r="9" spans="1:216" x14ac:dyDescent="0.25">
      <c r="A9" s="1"/>
      <c r="B9" s="96" t="s">
        <v>781</v>
      </c>
      <c r="C9" s="97"/>
      <c r="D9" s="98"/>
      <c r="E9" s="97"/>
      <c r="F9" s="99"/>
      <c r="G9" s="99">
        <v>8.8258700000000001</v>
      </c>
      <c r="H9" s="98">
        <v>8.5166900000000005</v>
      </c>
      <c r="I9" s="97"/>
      <c r="J9" s="98"/>
      <c r="K9" s="97"/>
      <c r="L9" s="98"/>
      <c r="M9" s="97"/>
      <c r="N9" s="99"/>
      <c r="O9" s="99"/>
      <c r="P9" s="99"/>
      <c r="Q9" s="99"/>
      <c r="R9" s="99"/>
      <c r="S9" s="99"/>
      <c r="T9" s="98"/>
      <c r="U9" s="97">
        <v>18.14123</v>
      </c>
      <c r="V9" s="99">
        <v>19.191960000000002</v>
      </c>
      <c r="W9" s="99">
        <v>24.425360000000001</v>
      </c>
      <c r="X9" s="98">
        <v>1.0612699999999999</v>
      </c>
      <c r="Y9" s="100"/>
      <c r="Z9" s="97"/>
      <c r="AA9" s="99"/>
      <c r="AB9" s="98">
        <v>23.060680000000001</v>
      </c>
      <c r="AC9" s="97"/>
      <c r="AD9" s="99"/>
      <c r="AE9" s="99"/>
      <c r="AF9" s="99"/>
      <c r="AG9" s="99">
        <v>12.23925</v>
      </c>
      <c r="AH9" s="99">
        <v>24.4617</v>
      </c>
      <c r="AI9" s="98">
        <v>10.27692</v>
      </c>
      <c r="AJ9" s="100"/>
      <c r="AK9" s="100"/>
      <c r="AL9" s="100"/>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v>91.59102</v>
      </c>
      <c r="BJ9" s="99">
        <v>184.87493000000001</v>
      </c>
      <c r="BK9" s="98"/>
      <c r="BL9" s="97">
        <v>167.61232000000001</v>
      </c>
      <c r="BM9" s="99">
        <v>166.56063</v>
      </c>
      <c r="BN9" s="99">
        <v>168.58996999999999</v>
      </c>
      <c r="BO9" s="99"/>
      <c r="BP9" s="99"/>
      <c r="BQ9" s="99"/>
      <c r="BR9" s="99"/>
      <c r="BS9" s="99">
        <v>289.34122000000002</v>
      </c>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v>191.19621000000001</v>
      </c>
      <c r="CO9" s="97">
        <v>180.55348000000001</v>
      </c>
      <c r="CP9" s="99">
        <v>180.52450999999999</v>
      </c>
      <c r="CQ9" s="99">
        <v>181.33356000000001</v>
      </c>
      <c r="CR9" s="98">
        <v>181.02912000000001</v>
      </c>
      <c r="CS9" s="97"/>
      <c r="CT9" s="98"/>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3368.7924700000003</v>
      </c>
      <c r="HG9" s="99">
        <v>3307.0339200000003</v>
      </c>
      <c r="HH9" s="98">
        <v>1132.2078299999998</v>
      </c>
    </row>
    <row r="10" spans="1:216" x14ac:dyDescent="0.25">
      <c r="A10" s="1"/>
      <c r="B10" s="96" t="s">
        <v>782</v>
      </c>
      <c r="C10" s="97"/>
      <c r="D10" s="98"/>
      <c r="E10" s="97"/>
      <c r="F10" s="99"/>
      <c r="G10" s="99">
        <v>8.8258700000000001</v>
      </c>
      <c r="H10" s="98">
        <v>8.5166900000000005</v>
      </c>
      <c r="I10" s="97"/>
      <c r="J10" s="98"/>
      <c r="K10" s="97"/>
      <c r="L10" s="98"/>
      <c r="M10" s="97"/>
      <c r="N10" s="99"/>
      <c r="O10" s="99"/>
      <c r="P10" s="99"/>
      <c r="Q10" s="99"/>
      <c r="R10" s="99"/>
      <c r="S10" s="99"/>
      <c r="T10" s="98"/>
      <c r="U10" s="97">
        <v>18.14123</v>
      </c>
      <c r="V10" s="99">
        <v>19.191960000000002</v>
      </c>
      <c r="W10" s="99">
        <v>24.425360000000001</v>
      </c>
      <c r="X10" s="98">
        <v>1.0612699999999999</v>
      </c>
      <c r="Y10" s="100"/>
      <c r="Z10" s="97"/>
      <c r="AA10" s="99"/>
      <c r="AB10" s="98">
        <v>23.060680000000001</v>
      </c>
      <c r="AC10" s="97"/>
      <c r="AD10" s="99"/>
      <c r="AE10" s="99"/>
      <c r="AF10" s="99"/>
      <c r="AG10" s="99">
        <v>12.23925</v>
      </c>
      <c r="AH10" s="99">
        <v>24.4617</v>
      </c>
      <c r="AI10" s="98">
        <v>10.27692</v>
      </c>
      <c r="AJ10" s="100"/>
      <c r="AK10" s="100"/>
      <c r="AL10" s="100"/>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v>91.59102</v>
      </c>
      <c r="BJ10" s="99">
        <v>184.87493000000001</v>
      </c>
      <c r="BK10" s="98"/>
      <c r="BL10" s="97">
        <v>167.61232000000001</v>
      </c>
      <c r="BM10" s="99">
        <v>166.56063</v>
      </c>
      <c r="BN10" s="99">
        <v>168.58996999999999</v>
      </c>
      <c r="BO10" s="99"/>
      <c r="BP10" s="99"/>
      <c r="BQ10" s="99"/>
      <c r="BR10" s="99"/>
      <c r="BS10" s="99">
        <v>289.34122000000002</v>
      </c>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v>191.19621000000001</v>
      </c>
      <c r="CO10" s="97">
        <v>180.55348000000001</v>
      </c>
      <c r="CP10" s="99">
        <v>180.52450999999999</v>
      </c>
      <c r="CQ10" s="99">
        <v>181.33356000000001</v>
      </c>
      <c r="CR10" s="98">
        <v>181.02912000000001</v>
      </c>
      <c r="CS10" s="97"/>
      <c r="CT10" s="98"/>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3368.7924700000003</v>
      </c>
      <c r="HG10" s="99">
        <v>3307.0339200000003</v>
      </c>
      <c r="HH10" s="98">
        <v>1132.2078299999998</v>
      </c>
    </row>
    <row r="11" spans="1:216" x14ac:dyDescent="0.25">
      <c r="A11" s="1"/>
      <c r="B11" s="96" t="s">
        <v>783</v>
      </c>
      <c r="C11" s="97"/>
      <c r="D11" s="98"/>
      <c r="E11" s="97"/>
      <c r="F11" s="99"/>
      <c r="G11" s="99">
        <v>8.8258700000000001</v>
      </c>
      <c r="H11" s="98">
        <v>8.5166900000000005</v>
      </c>
      <c r="I11" s="97"/>
      <c r="J11" s="98"/>
      <c r="K11" s="97"/>
      <c r="L11" s="98"/>
      <c r="M11" s="97"/>
      <c r="N11" s="99"/>
      <c r="O11" s="99"/>
      <c r="P11" s="99"/>
      <c r="Q11" s="99"/>
      <c r="R11" s="99"/>
      <c r="S11" s="99"/>
      <c r="T11" s="98"/>
      <c r="U11" s="97">
        <v>18.14123</v>
      </c>
      <c r="V11" s="99">
        <v>19.191960000000002</v>
      </c>
      <c r="W11" s="99">
        <v>24.425360000000001</v>
      </c>
      <c r="X11" s="98">
        <v>1.0612699999999999</v>
      </c>
      <c r="Y11" s="100"/>
      <c r="Z11" s="97"/>
      <c r="AA11" s="99"/>
      <c r="AB11" s="98">
        <v>23.060680000000001</v>
      </c>
      <c r="AC11" s="97"/>
      <c r="AD11" s="99"/>
      <c r="AE11" s="99"/>
      <c r="AF11" s="99"/>
      <c r="AG11" s="99">
        <v>12.23925</v>
      </c>
      <c r="AH11" s="99">
        <v>24.4617</v>
      </c>
      <c r="AI11" s="98">
        <v>10.27692</v>
      </c>
      <c r="AJ11" s="100"/>
      <c r="AK11" s="100"/>
      <c r="AL11" s="100"/>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v>91.59102</v>
      </c>
      <c r="BJ11" s="99">
        <v>184.87493000000001</v>
      </c>
      <c r="BK11" s="98"/>
      <c r="BL11" s="97">
        <v>167.61232000000001</v>
      </c>
      <c r="BM11" s="99">
        <v>166.56063</v>
      </c>
      <c r="BN11" s="99">
        <v>168.58996999999999</v>
      </c>
      <c r="BO11" s="99"/>
      <c r="BP11" s="99"/>
      <c r="BQ11" s="99"/>
      <c r="BR11" s="99"/>
      <c r="BS11" s="99">
        <v>294.66908000000001</v>
      </c>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c r="CN11" s="98">
        <v>191.19621000000001</v>
      </c>
      <c r="CO11" s="97">
        <v>180.55348000000001</v>
      </c>
      <c r="CP11" s="99">
        <v>180.52450999999999</v>
      </c>
      <c r="CQ11" s="99">
        <v>181.33356000000001</v>
      </c>
      <c r="CR11" s="98">
        <v>181.02912000000001</v>
      </c>
      <c r="CS11" s="97"/>
      <c r="CT11" s="98"/>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3374.1203300000002</v>
      </c>
      <c r="HG11" s="99">
        <v>3312.3617800000002</v>
      </c>
      <c r="HH11" s="98">
        <v>1132.2078299999998</v>
      </c>
    </row>
    <row r="12" spans="1:216" x14ac:dyDescent="0.25">
      <c r="A12" s="1"/>
      <c r="B12" s="96" t="s">
        <v>784</v>
      </c>
      <c r="C12" s="97"/>
      <c r="D12" s="98"/>
      <c r="E12" s="97"/>
      <c r="F12" s="99"/>
      <c r="G12" s="99">
        <v>8.8258700000000001</v>
      </c>
      <c r="H12" s="98">
        <v>8.5166900000000005</v>
      </c>
      <c r="I12" s="97"/>
      <c r="J12" s="98"/>
      <c r="K12" s="97"/>
      <c r="L12" s="98"/>
      <c r="M12" s="97"/>
      <c r="N12" s="99"/>
      <c r="O12" s="99"/>
      <c r="P12" s="99"/>
      <c r="Q12" s="99"/>
      <c r="R12" s="99"/>
      <c r="S12" s="99"/>
      <c r="T12" s="98"/>
      <c r="U12" s="97">
        <v>18.14123</v>
      </c>
      <c r="V12" s="99">
        <v>19.191960000000002</v>
      </c>
      <c r="W12" s="99">
        <v>24.425360000000001</v>
      </c>
      <c r="X12" s="98">
        <v>1.0612699999999999</v>
      </c>
      <c r="Y12" s="100"/>
      <c r="Z12" s="97"/>
      <c r="AA12" s="99"/>
      <c r="AB12" s="98">
        <v>23.060680000000001</v>
      </c>
      <c r="AC12" s="97"/>
      <c r="AD12" s="99"/>
      <c r="AE12" s="99"/>
      <c r="AF12" s="99"/>
      <c r="AG12" s="99">
        <v>12.23925</v>
      </c>
      <c r="AH12" s="99">
        <v>24.4617</v>
      </c>
      <c r="AI12" s="98">
        <v>10.27692</v>
      </c>
      <c r="AJ12" s="100"/>
      <c r="AK12" s="100"/>
      <c r="AL12" s="100"/>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v>91.59102</v>
      </c>
      <c r="BJ12" s="99">
        <v>184.87493000000001</v>
      </c>
      <c r="BK12" s="98"/>
      <c r="BL12" s="97">
        <v>167.61232000000001</v>
      </c>
      <c r="BM12" s="99">
        <v>166.56063</v>
      </c>
      <c r="BN12" s="99">
        <v>168.58996999999999</v>
      </c>
      <c r="BO12" s="99"/>
      <c r="BP12" s="99"/>
      <c r="BQ12" s="99"/>
      <c r="BR12" s="99"/>
      <c r="BS12" s="99">
        <v>191.2182</v>
      </c>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3270.6694500000003</v>
      </c>
      <c r="HG12" s="99">
        <v>3208.9109000000003</v>
      </c>
      <c r="HH12" s="98">
        <v>1132.2078299999998</v>
      </c>
    </row>
    <row r="13" spans="1:216" x14ac:dyDescent="0.25">
      <c r="A13" s="1"/>
      <c r="B13" s="96" t="s">
        <v>785</v>
      </c>
      <c r="C13" s="97"/>
      <c r="D13" s="98"/>
      <c r="E13" s="97"/>
      <c r="F13" s="99"/>
      <c r="G13" s="99">
        <v>8.8258700000000001</v>
      </c>
      <c r="H13" s="98">
        <v>8.5166900000000005</v>
      </c>
      <c r="I13" s="97"/>
      <c r="J13" s="98"/>
      <c r="K13" s="97"/>
      <c r="L13" s="98"/>
      <c r="M13" s="97"/>
      <c r="N13" s="99"/>
      <c r="O13" s="99"/>
      <c r="P13" s="99"/>
      <c r="Q13" s="99"/>
      <c r="R13" s="99"/>
      <c r="S13" s="99"/>
      <c r="T13" s="98"/>
      <c r="U13" s="97">
        <v>18.14123</v>
      </c>
      <c r="V13" s="99">
        <v>19.191960000000002</v>
      </c>
      <c r="W13" s="99">
        <v>24.425360000000001</v>
      </c>
      <c r="X13" s="98">
        <v>1.0612699999999999</v>
      </c>
      <c r="Y13" s="100"/>
      <c r="Z13" s="97"/>
      <c r="AA13" s="99"/>
      <c r="AB13" s="98">
        <v>23.060680000000001</v>
      </c>
      <c r="AC13" s="97"/>
      <c r="AD13" s="99"/>
      <c r="AE13" s="99"/>
      <c r="AF13" s="99"/>
      <c r="AG13" s="99">
        <v>12.23925</v>
      </c>
      <c r="AH13" s="99">
        <v>24.4617</v>
      </c>
      <c r="AI13" s="98">
        <v>10.27692</v>
      </c>
      <c r="AJ13" s="100"/>
      <c r="AK13" s="100"/>
      <c r="AL13" s="100"/>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v>91.59102</v>
      </c>
      <c r="BJ13" s="99">
        <v>184.87493000000001</v>
      </c>
      <c r="BK13" s="98"/>
      <c r="BL13" s="97">
        <v>167.61232000000001</v>
      </c>
      <c r="BM13" s="99">
        <v>166.56063</v>
      </c>
      <c r="BN13" s="99">
        <v>168.58996999999999</v>
      </c>
      <c r="BO13" s="99"/>
      <c r="BP13" s="99"/>
      <c r="BQ13" s="99"/>
      <c r="BR13" s="99"/>
      <c r="BS13" s="99">
        <v>191.2182</v>
      </c>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3270.6694500000003</v>
      </c>
      <c r="HG13" s="99">
        <v>3208.9109000000003</v>
      </c>
      <c r="HH13" s="98">
        <v>1132.2078299999998</v>
      </c>
    </row>
    <row r="14" spans="1:216" x14ac:dyDescent="0.25">
      <c r="A14" s="1"/>
      <c r="B14" s="96" t="s">
        <v>786</v>
      </c>
      <c r="C14" s="97"/>
      <c r="D14" s="98"/>
      <c r="E14" s="97"/>
      <c r="F14" s="99"/>
      <c r="G14" s="99">
        <v>8.8258700000000001</v>
      </c>
      <c r="H14" s="98">
        <v>8.5166900000000005</v>
      </c>
      <c r="I14" s="97"/>
      <c r="J14" s="98"/>
      <c r="K14" s="97"/>
      <c r="L14" s="98"/>
      <c r="M14" s="97"/>
      <c r="N14" s="99"/>
      <c r="O14" s="99"/>
      <c r="P14" s="99"/>
      <c r="Q14" s="99"/>
      <c r="R14" s="99"/>
      <c r="S14" s="99"/>
      <c r="T14" s="98"/>
      <c r="U14" s="97">
        <v>18.14123</v>
      </c>
      <c r="V14" s="99">
        <v>19.191960000000002</v>
      </c>
      <c r="W14" s="99">
        <v>24.425360000000001</v>
      </c>
      <c r="X14" s="98">
        <v>1.0612699999999999</v>
      </c>
      <c r="Y14" s="100"/>
      <c r="Z14" s="97"/>
      <c r="AA14" s="99"/>
      <c r="AB14" s="98">
        <v>23.060680000000001</v>
      </c>
      <c r="AC14" s="97"/>
      <c r="AD14" s="99"/>
      <c r="AE14" s="99"/>
      <c r="AF14" s="99"/>
      <c r="AG14" s="99">
        <v>12.23925</v>
      </c>
      <c r="AH14" s="99">
        <v>24.4617</v>
      </c>
      <c r="AI14" s="98">
        <v>10.27692</v>
      </c>
      <c r="AJ14" s="100"/>
      <c r="AK14" s="100"/>
      <c r="AL14" s="100"/>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v>91.59102</v>
      </c>
      <c r="BJ14" s="99">
        <v>184.87493000000001</v>
      </c>
      <c r="BK14" s="98"/>
      <c r="BL14" s="97">
        <v>167.61232000000001</v>
      </c>
      <c r="BM14" s="99">
        <v>166.56063</v>
      </c>
      <c r="BN14" s="99">
        <v>168.58996999999999</v>
      </c>
      <c r="BO14" s="99"/>
      <c r="BP14" s="99"/>
      <c r="BQ14" s="99"/>
      <c r="BR14" s="99"/>
      <c r="BS14" s="99">
        <v>191.2182</v>
      </c>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3270.6694500000003</v>
      </c>
      <c r="HG14" s="99">
        <v>3208.9109000000003</v>
      </c>
      <c r="HH14" s="98">
        <v>1132.2078299999998</v>
      </c>
    </row>
    <row r="15" spans="1:216" x14ac:dyDescent="0.25">
      <c r="A15" s="1"/>
      <c r="B15" s="96" t="s">
        <v>787</v>
      </c>
      <c r="C15" s="97"/>
      <c r="D15" s="98"/>
      <c r="E15" s="97"/>
      <c r="F15" s="99"/>
      <c r="G15" s="99">
        <v>8.8258700000000001</v>
      </c>
      <c r="H15" s="98">
        <v>8.5166900000000005</v>
      </c>
      <c r="I15" s="97"/>
      <c r="J15" s="98"/>
      <c r="K15" s="97"/>
      <c r="L15" s="98"/>
      <c r="M15" s="97"/>
      <c r="N15" s="99"/>
      <c r="O15" s="99"/>
      <c r="P15" s="99"/>
      <c r="Q15" s="99"/>
      <c r="R15" s="99"/>
      <c r="S15" s="99"/>
      <c r="T15" s="98"/>
      <c r="U15" s="97">
        <v>18.14123</v>
      </c>
      <c r="V15" s="99">
        <v>19.191960000000002</v>
      </c>
      <c r="W15" s="99">
        <v>24.425360000000001</v>
      </c>
      <c r="X15" s="98">
        <v>1.0612699999999999</v>
      </c>
      <c r="Y15" s="100"/>
      <c r="Z15" s="97"/>
      <c r="AA15" s="99"/>
      <c r="AB15" s="98">
        <v>23.060680000000001</v>
      </c>
      <c r="AC15" s="97"/>
      <c r="AD15" s="99"/>
      <c r="AE15" s="99"/>
      <c r="AF15" s="99"/>
      <c r="AG15" s="99">
        <v>12.23925</v>
      </c>
      <c r="AH15" s="99">
        <v>24.4617</v>
      </c>
      <c r="AI15" s="98">
        <v>10.27692</v>
      </c>
      <c r="AJ15" s="100"/>
      <c r="AK15" s="100"/>
      <c r="AL15" s="100"/>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v>91.59102</v>
      </c>
      <c r="BJ15" s="99">
        <v>184.87493000000001</v>
      </c>
      <c r="BK15" s="98"/>
      <c r="BL15" s="97">
        <v>167.61232000000001</v>
      </c>
      <c r="BM15" s="99">
        <v>166.56063</v>
      </c>
      <c r="BN15" s="99">
        <v>168.58996999999999</v>
      </c>
      <c r="BO15" s="99"/>
      <c r="BP15" s="99"/>
      <c r="BQ15" s="99"/>
      <c r="BR15" s="99"/>
      <c r="BS15" s="99">
        <v>191.2182</v>
      </c>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3270.6694500000003</v>
      </c>
      <c r="HG15" s="99">
        <v>3208.9109000000003</v>
      </c>
      <c r="HH15" s="98">
        <v>1132.2078299999998</v>
      </c>
    </row>
    <row r="16" spans="1:216" x14ac:dyDescent="0.25">
      <c r="A16" s="1"/>
      <c r="B16" s="96" t="s">
        <v>788</v>
      </c>
      <c r="C16" s="97"/>
      <c r="D16" s="98"/>
      <c r="E16" s="97"/>
      <c r="F16" s="99"/>
      <c r="G16" s="99">
        <v>8.8258700000000001</v>
      </c>
      <c r="H16" s="98">
        <v>8.5166900000000005</v>
      </c>
      <c r="I16" s="97"/>
      <c r="J16" s="98"/>
      <c r="K16" s="97"/>
      <c r="L16" s="98"/>
      <c r="M16" s="97"/>
      <c r="N16" s="99"/>
      <c r="O16" s="99"/>
      <c r="P16" s="99"/>
      <c r="Q16" s="99"/>
      <c r="R16" s="99"/>
      <c r="S16" s="99"/>
      <c r="T16" s="98"/>
      <c r="U16" s="97">
        <v>18.14123</v>
      </c>
      <c r="V16" s="99">
        <v>19.191960000000002</v>
      </c>
      <c r="W16" s="99">
        <v>24.425360000000001</v>
      </c>
      <c r="X16" s="98">
        <v>1.0612699999999999</v>
      </c>
      <c r="Y16" s="100"/>
      <c r="Z16" s="97"/>
      <c r="AA16" s="99"/>
      <c r="AB16" s="98">
        <v>23.060680000000001</v>
      </c>
      <c r="AC16" s="97"/>
      <c r="AD16" s="99"/>
      <c r="AE16" s="99"/>
      <c r="AF16" s="99"/>
      <c r="AG16" s="99">
        <v>12.23925</v>
      </c>
      <c r="AH16" s="99">
        <v>24.4617</v>
      </c>
      <c r="AI16" s="98">
        <v>10.27692</v>
      </c>
      <c r="AJ16" s="100"/>
      <c r="AK16" s="100"/>
      <c r="AL16" s="100"/>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v>91.59102</v>
      </c>
      <c r="BJ16" s="99">
        <v>184.87493000000001</v>
      </c>
      <c r="BK16" s="98"/>
      <c r="BL16" s="97">
        <v>167.61232000000001</v>
      </c>
      <c r="BM16" s="99">
        <v>166.56063</v>
      </c>
      <c r="BN16" s="99">
        <v>168.58996999999999</v>
      </c>
      <c r="BO16" s="99"/>
      <c r="BP16" s="99"/>
      <c r="BQ16" s="99"/>
      <c r="BR16" s="99"/>
      <c r="BS16" s="99">
        <v>364.74637000000001</v>
      </c>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3444.1976200000004</v>
      </c>
      <c r="HG16" s="99">
        <v>3382.4390700000004</v>
      </c>
      <c r="HH16" s="98">
        <v>1132.2078299999998</v>
      </c>
    </row>
    <row r="17" spans="1:216" x14ac:dyDescent="0.25">
      <c r="A17" s="1"/>
      <c r="B17" s="96" t="s">
        <v>789</v>
      </c>
      <c r="C17" s="97"/>
      <c r="D17" s="98"/>
      <c r="E17" s="97"/>
      <c r="F17" s="99"/>
      <c r="G17" s="99">
        <v>8.8258700000000001</v>
      </c>
      <c r="H17" s="98">
        <v>8.5166900000000005</v>
      </c>
      <c r="I17" s="97"/>
      <c r="J17" s="98"/>
      <c r="K17" s="97"/>
      <c r="L17" s="98"/>
      <c r="M17" s="97"/>
      <c r="N17" s="99"/>
      <c r="O17" s="99"/>
      <c r="P17" s="99"/>
      <c r="Q17" s="99"/>
      <c r="R17" s="99"/>
      <c r="S17" s="99"/>
      <c r="T17" s="98"/>
      <c r="U17" s="97">
        <v>18.14123</v>
      </c>
      <c r="V17" s="99">
        <v>19.191960000000002</v>
      </c>
      <c r="W17" s="99">
        <v>24.425360000000001</v>
      </c>
      <c r="X17" s="98">
        <v>1.0612699999999999</v>
      </c>
      <c r="Y17" s="100"/>
      <c r="Z17" s="97"/>
      <c r="AA17" s="99"/>
      <c r="AB17" s="98">
        <v>23.060680000000001</v>
      </c>
      <c r="AC17" s="97"/>
      <c r="AD17" s="99"/>
      <c r="AE17" s="99"/>
      <c r="AF17" s="99"/>
      <c r="AG17" s="99">
        <v>12.23925</v>
      </c>
      <c r="AH17" s="99">
        <v>24.4617</v>
      </c>
      <c r="AI17" s="98">
        <v>10.27692</v>
      </c>
      <c r="AJ17" s="100"/>
      <c r="AK17" s="100"/>
      <c r="AL17" s="100"/>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v>91.59102</v>
      </c>
      <c r="BJ17" s="99">
        <v>184.87493000000001</v>
      </c>
      <c r="BK17" s="98"/>
      <c r="BL17" s="97">
        <v>167.61232000000001</v>
      </c>
      <c r="BM17" s="99">
        <v>166.56063</v>
      </c>
      <c r="BN17" s="99">
        <v>168.58996999999999</v>
      </c>
      <c r="BO17" s="99"/>
      <c r="BP17" s="99"/>
      <c r="BQ17" s="99"/>
      <c r="BR17" s="99"/>
      <c r="BS17" s="99">
        <v>535.31119999999999</v>
      </c>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3614.7624500000002</v>
      </c>
      <c r="HG17" s="99">
        <v>3553.0039000000002</v>
      </c>
      <c r="HH17" s="98">
        <v>1132.2078299999998</v>
      </c>
    </row>
    <row r="18" spans="1:216" x14ac:dyDescent="0.25">
      <c r="A18" s="1"/>
      <c r="B18" s="96" t="s">
        <v>790</v>
      </c>
      <c r="C18" s="97"/>
      <c r="D18" s="98"/>
      <c r="E18" s="97"/>
      <c r="F18" s="99"/>
      <c r="G18" s="99">
        <v>8.8258700000000001</v>
      </c>
      <c r="H18" s="98">
        <v>8.5166900000000005</v>
      </c>
      <c r="I18" s="97"/>
      <c r="J18" s="98"/>
      <c r="K18" s="97"/>
      <c r="L18" s="98"/>
      <c r="M18" s="97"/>
      <c r="N18" s="99"/>
      <c r="O18" s="99"/>
      <c r="P18" s="99"/>
      <c r="Q18" s="99"/>
      <c r="R18" s="99"/>
      <c r="S18" s="99"/>
      <c r="T18" s="98"/>
      <c r="U18" s="97">
        <v>18.14123</v>
      </c>
      <c r="V18" s="99">
        <v>19.191960000000002</v>
      </c>
      <c r="W18" s="99">
        <v>24.425360000000001</v>
      </c>
      <c r="X18" s="98">
        <v>1.0612699999999999</v>
      </c>
      <c r="Y18" s="100"/>
      <c r="Z18" s="97"/>
      <c r="AA18" s="99"/>
      <c r="AB18" s="98">
        <v>23.060680000000001</v>
      </c>
      <c r="AC18" s="97"/>
      <c r="AD18" s="99"/>
      <c r="AE18" s="99"/>
      <c r="AF18" s="99"/>
      <c r="AG18" s="99">
        <v>12.23925</v>
      </c>
      <c r="AH18" s="99">
        <v>24.4617</v>
      </c>
      <c r="AI18" s="98">
        <v>10.27692</v>
      </c>
      <c r="AJ18" s="100"/>
      <c r="AK18" s="100"/>
      <c r="AL18" s="100"/>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v>91.59102</v>
      </c>
      <c r="BJ18" s="99">
        <v>184.87493000000001</v>
      </c>
      <c r="BK18" s="98"/>
      <c r="BL18" s="97">
        <v>167.61232000000001</v>
      </c>
      <c r="BM18" s="99">
        <v>166.56063</v>
      </c>
      <c r="BN18" s="99">
        <v>168.58996999999999</v>
      </c>
      <c r="BO18" s="99"/>
      <c r="BP18" s="99"/>
      <c r="BQ18" s="99"/>
      <c r="BR18" s="99"/>
      <c r="BS18" s="99">
        <v>803.38304000000005</v>
      </c>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3882.8342900000002</v>
      </c>
      <c r="HG18" s="99">
        <v>3821.0757400000002</v>
      </c>
      <c r="HH18" s="98">
        <v>1132.2078299999998</v>
      </c>
    </row>
    <row r="19" spans="1:216" x14ac:dyDescent="0.25">
      <c r="A19" s="1"/>
      <c r="B19" s="96" t="s">
        <v>791</v>
      </c>
      <c r="C19" s="97"/>
      <c r="D19" s="98"/>
      <c r="E19" s="97"/>
      <c r="F19" s="99"/>
      <c r="G19" s="99">
        <v>8.8258700000000001</v>
      </c>
      <c r="H19" s="98">
        <v>8.5166900000000005</v>
      </c>
      <c r="I19" s="97"/>
      <c r="J19" s="98"/>
      <c r="K19" s="97"/>
      <c r="L19" s="98"/>
      <c r="M19" s="97"/>
      <c r="N19" s="99"/>
      <c r="O19" s="99"/>
      <c r="P19" s="99"/>
      <c r="Q19" s="99"/>
      <c r="R19" s="99"/>
      <c r="S19" s="99"/>
      <c r="T19" s="98"/>
      <c r="U19" s="97">
        <v>18.14123</v>
      </c>
      <c r="V19" s="99">
        <v>19.191960000000002</v>
      </c>
      <c r="W19" s="99">
        <v>24.425360000000001</v>
      </c>
      <c r="X19" s="98">
        <v>1.0612699999999999</v>
      </c>
      <c r="Y19" s="100"/>
      <c r="Z19" s="97"/>
      <c r="AA19" s="99"/>
      <c r="AB19" s="98">
        <v>23.060680000000001</v>
      </c>
      <c r="AC19" s="97"/>
      <c r="AD19" s="99"/>
      <c r="AE19" s="99"/>
      <c r="AF19" s="99"/>
      <c r="AG19" s="99">
        <v>12.23925</v>
      </c>
      <c r="AH19" s="99">
        <v>24.4617</v>
      </c>
      <c r="AI19" s="98">
        <v>10.27692</v>
      </c>
      <c r="AJ19" s="100"/>
      <c r="AK19" s="100"/>
      <c r="AL19" s="100"/>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v>91.59102</v>
      </c>
      <c r="BJ19" s="99">
        <v>184.87493000000001</v>
      </c>
      <c r="BK19" s="98"/>
      <c r="BL19" s="97">
        <v>167.61232000000001</v>
      </c>
      <c r="BM19" s="99">
        <v>166.56063</v>
      </c>
      <c r="BN19" s="99">
        <v>168.58996999999999</v>
      </c>
      <c r="BO19" s="99"/>
      <c r="BP19" s="99"/>
      <c r="BQ19" s="99"/>
      <c r="BR19" s="99"/>
      <c r="BS19" s="99">
        <v>803.38304000000005</v>
      </c>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3882.8342900000002</v>
      </c>
      <c r="HG19" s="99">
        <v>3821.0757400000002</v>
      </c>
      <c r="HH19" s="98">
        <v>1132.2078299999998</v>
      </c>
    </row>
    <row r="20" spans="1:216" x14ac:dyDescent="0.25">
      <c r="A20" s="1"/>
      <c r="B20" s="96" t="s">
        <v>792</v>
      </c>
      <c r="C20" s="97"/>
      <c r="D20" s="98"/>
      <c r="E20" s="97"/>
      <c r="F20" s="99"/>
      <c r="G20" s="99">
        <v>8.8258700000000001</v>
      </c>
      <c r="H20" s="98">
        <v>8.5166900000000005</v>
      </c>
      <c r="I20" s="97"/>
      <c r="J20" s="98"/>
      <c r="K20" s="97"/>
      <c r="L20" s="98"/>
      <c r="M20" s="97"/>
      <c r="N20" s="99"/>
      <c r="O20" s="99"/>
      <c r="P20" s="99"/>
      <c r="Q20" s="99"/>
      <c r="R20" s="99"/>
      <c r="S20" s="99"/>
      <c r="T20" s="98"/>
      <c r="U20" s="97">
        <v>18.14123</v>
      </c>
      <c r="V20" s="99">
        <v>19.191960000000002</v>
      </c>
      <c r="W20" s="99">
        <v>24.425360000000001</v>
      </c>
      <c r="X20" s="98">
        <v>1.0612699999999999</v>
      </c>
      <c r="Y20" s="100"/>
      <c r="Z20" s="97"/>
      <c r="AA20" s="99"/>
      <c r="AB20" s="98">
        <v>23.060680000000001</v>
      </c>
      <c r="AC20" s="97"/>
      <c r="AD20" s="99"/>
      <c r="AE20" s="99"/>
      <c r="AF20" s="99"/>
      <c r="AG20" s="99">
        <v>12.23925</v>
      </c>
      <c r="AH20" s="99">
        <v>24.4617</v>
      </c>
      <c r="AI20" s="98">
        <v>10.27692</v>
      </c>
      <c r="AJ20" s="100"/>
      <c r="AK20" s="100"/>
      <c r="AL20" s="100"/>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v>184.87493000000001</v>
      </c>
      <c r="BK20" s="98">
        <v>49.626890000000003</v>
      </c>
      <c r="BL20" s="97">
        <v>167.61232000000001</v>
      </c>
      <c r="BM20" s="99">
        <v>166.56063</v>
      </c>
      <c r="BN20" s="99">
        <v>168.58996999999999</v>
      </c>
      <c r="BO20" s="99"/>
      <c r="BP20" s="99"/>
      <c r="BQ20" s="99"/>
      <c r="BR20" s="99"/>
      <c r="BS20" s="99">
        <v>803.38304000000005</v>
      </c>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3840.8701600000004</v>
      </c>
      <c r="HG20" s="99">
        <v>3779.1116100000004</v>
      </c>
      <c r="HH20" s="98">
        <v>1132.2078299999998</v>
      </c>
    </row>
    <row r="21" spans="1:216" x14ac:dyDescent="0.25">
      <c r="A21" s="1"/>
      <c r="B21" s="96" t="s">
        <v>793</v>
      </c>
      <c r="C21" s="97"/>
      <c r="D21" s="98"/>
      <c r="E21" s="97"/>
      <c r="F21" s="99"/>
      <c r="G21" s="99">
        <v>8.8258700000000001</v>
      </c>
      <c r="H21" s="98">
        <v>8.5166900000000005</v>
      </c>
      <c r="I21" s="97"/>
      <c r="J21" s="98"/>
      <c r="K21" s="97"/>
      <c r="L21" s="98"/>
      <c r="M21" s="97"/>
      <c r="N21" s="99"/>
      <c r="O21" s="99"/>
      <c r="P21" s="99"/>
      <c r="Q21" s="99"/>
      <c r="R21" s="99"/>
      <c r="S21" s="99"/>
      <c r="T21" s="98"/>
      <c r="U21" s="97">
        <v>18.14123</v>
      </c>
      <c r="V21" s="99">
        <v>19.191960000000002</v>
      </c>
      <c r="W21" s="99">
        <v>24.425360000000001</v>
      </c>
      <c r="X21" s="98">
        <v>1.0612699999999999</v>
      </c>
      <c r="Y21" s="100"/>
      <c r="Z21" s="97"/>
      <c r="AA21" s="99"/>
      <c r="AB21" s="98">
        <v>23.060680000000001</v>
      </c>
      <c r="AC21" s="97"/>
      <c r="AD21" s="99"/>
      <c r="AE21" s="99"/>
      <c r="AF21" s="99"/>
      <c r="AG21" s="99">
        <v>12.23925</v>
      </c>
      <c r="AH21" s="99">
        <v>24.4617</v>
      </c>
      <c r="AI21" s="98">
        <v>10.27692</v>
      </c>
      <c r="AJ21" s="100"/>
      <c r="AK21" s="100"/>
      <c r="AL21" s="100"/>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v>49.626890000000003</v>
      </c>
      <c r="BL21" s="97">
        <v>167.61232000000001</v>
      </c>
      <c r="BM21" s="99">
        <v>166.56063</v>
      </c>
      <c r="BN21" s="99">
        <v>168.58996999999999</v>
      </c>
      <c r="BO21" s="99"/>
      <c r="BP21" s="99"/>
      <c r="BQ21" s="99"/>
      <c r="BR21" s="99"/>
      <c r="BS21" s="99">
        <v>803.38304000000005</v>
      </c>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3840.8701600000004</v>
      </c>
      <c r="HG21" s="99">
        <v>3779.1116100000004</v>
      </c>
      <c r="HH21" s="98">
        <v>1132.2078299999998</v>
      </c>
    </row>
    <row r="22" spans="1:216" x14ac:dyDescent="0.25">
      <c r="A22" s="1"/>
      <c r="B22" s="96" t="s">
        <v>794</v>
      </c>
      <c r="C22" s="97"/>
      <c r="D22" s="98"/>
      <c r="E22" s="97"/>
      <c r="F22" s="99"/>
      <c r="G22" s="99">
        <v>8.8258700000000001</v>
      </c>
      <c r="H22" s="98">
        <v>8.5166900000000005</v>
      </c>
      <c r="I22" s="97"/>
      <c r="J22" s="98"/>
      <c r="K22" s="97"/>
      <c r="L22" s="98"/>
      <c r="M22" s="97"/>
      <c r="N22" s="99"/>
      <c r="O22" s="99"/>
      <c r="P22" s="99"/>
      <c r="Q22" s="99"/>
      <c r="R22" s="99"/>
      <c r="S22" s="99"/>
      <c r="T22" s="98"/>
      <c r="U22" s="97">
        <v>18.14123</v>
      </c>
      <c r="V22" s="99">
        <v>19.191960000000002</v>
      </c>
      <c r="W22" s="99">
        <v>24.425360000000001</v>
      </c>
      <c r="X22" s="98">
        <v>1.0612699999999999</v>
      </c>
      <c r="Y22" s="100"/>
      <c r="Z22" s="97"/>
      <c r="AA22" s="99"/>
      <c r="AB22" s="98">
        <v>23.060680000000001</v>
      </c>
      <c r="AC22" s="97"/>
      <c r="AD22" s="99"/>
      <c r="AE22" s="99"/>
      <c r="AF22" s="99"/>
      <c r="AG22" s="99">
        <v>12.23925</v>
      </c>
      <c r="AH22" s="99">
        <v>24.4617</v>
      </c>
      <c r="AI22" s="98">
        <v>10.27692</v>
      </c>
      <c r="AJ22" s="100"/>
      <c r="AK22" s="100"/>
      <c r="AL22" s="100"/>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v>803.38304000000005</v>
      </c>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3791.2432700000004</v>
      </c>
      <c r="HG22" s="99">
        <v>3729.4847200000004</v>
      </c>
      <c r="HH22" s="98">
        <v>1132.2078299999998</v>
      </c>
    </row>
    <row r="23" spans="1:216" x14ac:dyDescent="0.25">
      <c r="A23" s="1"/>
      <c r="B23" s="96" t="s">
        <v>795</v>
      </c>
      <c r="C23" s="97"/>
      <c r="D23" s="98"/>
      <c r="E23" s="97"/>
      <c r="F23" s="99"/>
      <c r="G23" s="99">
        <v>8.8258700000000001</v>
      </c>
      <c r="H23" s="98">
        <v>8.5166900000000005</v>
      </c>
      <c r="I23" s="97"/>
      <c r="J23" s="98"/>
      <c r="K23" s="97"/>
      <c r="L23" s="98"/>
      <c r="M23" s="97"/>
      <c r="N23" s="99"/>
      <c r="O23" s="99"/>
      <c r="P23" s="99"/>
      <c r="Q23" s="99"/>
      <c r="R23" s="99"/>
      <c r="S23" s="99"/>
      <c r="T23" s="98"/>
      <c r="U23" s="97">
        <v>18.14123</v>
      </c>
      <c r="V23" s="99">
        <v>19.191960000000002</v>
      </c>
      <c r="W23" s="99">
        <v>24.425360000000001</v>
      </c>
      <c r="X23" s="98">
        <v>1.0612699999999999</v>
      </c>
      <c r="Y23" s="100"/>
      <c r="Z23" s="97"/>
      <c r="AA23" s="99"/>
      <c r="AB23" s="98">
        <v>23.060680000000001</v>
      </c>
      <c r="AC23" s="97"/>
      <c r="AD23" s="99"/>
      <c r="AE23" s="99"/>
      <c r="AF23" s="99"/>
      <c r="AG23" s="99">
        <v>12.23925</v>
      </c>
      <c r="AH23" s="99">
        <v>24.4617</v>
      </c>
      <c r="AI23" s="98">
        <v>10.27692</v>
      </c>
      <c r="AJ23" s="100"/>
      <c r="AK23" s="100"/>
      <c r="AL23" s="100"/>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v>803.38304000000005</v>
      </c>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3791.2432700000004</v>
      </c>
      <c r="HG23" s="99">
        <v>3729.4847200000004</v>
      </c>
      <c r="HH23" s="98">
        <v>1132.2078299999998</v>
      </c>
    </row>
    <row r="24" spans="1:216" x14ac:dyDescent="0.25">
      <c r="A24" s="1"/>
      <c r="B24" s="96" t="s">
        <v>796</v>
      </c>
      <c r="C24" s="97"/>
      <c r="D24" s="98"/>
      <c r="E24" s="97"/>
      <c r="F24" s="99"/>
      <c r="G24" s="99">
        <v>8.8258700000000001</v>
      </c>
      <c r="H24" s="98">
        <v>8.5166900000000005</v>
      </c>
      <c r="I24" s="97"/>
      <c r="J24" s="98"/>
      <c r="K24" s="97"/>
      <c r="L24" s="98"/>
      <c r="M24" s="97"/>
      <c r="N24" s="99"/>
      <c r="O24" s="99"/>
      <c r="P24" s="99"/>
      <c r="Q24" s="99"/>
      <c r="R24" s="99"/>
      <c r="S24" s="99"/>
      <c r="T24" s="98"/>
      <c r="U24" s="97">
        <v>18.14123</v>
      </c>
      <c r="V24" s="99">
        <v>19.191960000000002</v>
      </c>
      <c r="W24" s="99">
        <v>24.425360000000001</v>
      </c>
      <c r="X24" s="98">
        <v>1.0612699999999999</v>
      </c>
      <c r="Y24" s="100"/>
      <c r="Z24" s="97"/>
      <c r="AA24" s="99"/>
      <c r="AB24" s="98">
        <v>23.060680000000001</v>
      </c>
      <c r="AC24" s="97"/>
      <c r="AD24" s="99"/>
      <c r="AE24" s="99"/>
      <c r="AF24" s="99"/>
      <c r="AG24" s="99">
        <v>12.23925</v>
      </c>
      <c r="AH24" s="99">
        <v>24.4617</v>
      </c>
      <c r="AI24" s="98">
        <v>10.27692</v>
      </c>
      <c r="AJ24" s="100"/>
      <c r="AK24" s="100"/>
      <c r="AL24" s="100"/>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v>803.38304000000005</v>
      </c>
      <c r="BT24" s="99"/>
      <c r="BU24" s="99">
        <v>110.49702000000001</v>
      </c>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3791.2432700000004</v>
      </c>
      <c r="HG24" s="99">
        <v>3729.4847200000004</v>
      </c>
      <c r="HH24" s="98">
        <v>1132.2078299999998</v>
      </c>
    </row>
    <row r="25" spans="1:216" x14ac:dyDescent="0.25">
      <c r="A25" s="1"/>
      <c r="B25" s="96" t="s">
        <v>797</v>
      </c>
      <c r="C25" s="97"/>
      <c r="D25" s="98"/>
      <c r="E25" s="97"/>
      <c r="F25" s="99"/>
      <c r="G25" s="99">
        <v>8.8258700000000001</v>
      </c>
      <c r="H25" s="98">
        <v>8.5166900000000005</v>
      </c>
      <c r="I25" s="97"/>
      <c r="J25" s="98"/>
      <c r="K25" s="97"/>
      <c r="L25" s="98"/>
      <c r="M25" s="97"/>
      <c r="N25" s="99"/>
      <c r="O25" s="99"/>
      <c r="P25" s="99"/>
      <c r="Q25" s="99"/>
      <c r="R25" s="99"/>
      <c r="S25" s="99"/>
      <c r="T25" s="98"/>
      <c r="U25" s="97">
        <v>18.14123</v>
      </c>
      <c r="V25" s="99">
        <v>19.191960000000002</v>
      </c>
      <c r="W25" s="99">
        <v>24.425360000000001</v>
      </c>
      <c r="X25" s="98">
        <v>1.0612699999999999</v>
      </c>
      <c r="Y25" s="100"/>
      <c r="Z25" s="97"/>
      <c r="AA25" s="99"/>
      <c r="AB25" s="98">
        <v>23.060680000000001</v>
      </c>
      <c r="AC25" s="97"/>
      <c r="AD25" s="99"/>
      <c r="AE25" s="99"/>
      <c r="AF25" s="99"/>
      <c r="AG25" s="99">
        <v>12.23925</v>
      </c>
      <c r="AH25" s="99">
        <v>24.4617</v>
      </c>
      <c r="AI25" s="98">
        <v>10.27692</v>
      </c>
      <c r="AJ25" s="100"/>
      <c r="AK25" s="100"/>
      <c r="AL25" s="100"/>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v>803.38304000000005</v>
      </c>
      <c r="BT25" s="99"/>
      <c r="BU25" s="99">
        <v>110.49702000000001</v>
      </c>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3791.2432700000004</v>
      </c>
      <c r="HG25" s="99">
        <v>3729.4847200000004</v>
      </c>
      <c r="HH25" s="98">
        <v>1132.2078299999998</v>
      </c>
    </row>
    <row r="26" spans="1:216" x14ac:dyDescent="0.25">
      <c r="A26" s="1"/>
      <c r="B26" s="96" t="s">
        <v>798</v>
      </c>
      <c r="C26" s="97"/>
      <c r="D26" s="98"/>
      <c r="E26" s="97"/>
      <c r="F26" s="99"/>
      <c r="G26" s="99">
        <v>8.8258700000000001</v>
      </c>
      <c r="H26" s="98">
        <v>8.5166900000000005</v>
      </c>
      <c r="I26" s="97"/>
      <c r="J26" s="98"/>
      <c r="K26" s="97"/>
      <c r="L26" s="98"/>
      <c r="M26" s="97"/>
      <c r="N26" s="99"/>
      <c r="O26" s="99"/>
      <c r="P26" s="99"/>
      <c r="Q26" s="99"/>
      <c r="R26" s="99"/>
      <c r="S26" s="99"/>
      <c r="T26" s="98"/>
      <c r="U26" s="97">
        <v>18.14123</v>
      </c>
      <c r="V26" s="99">
        <v>19.191960000000002</v>
      </c>
      <c r="W26" s="99">
        <v>24.425360000000001</v>
      </c>
      <c r="X26" s="98">
        <v>1.0612699999999999</v>
      </c>
      <c r="Y26" s="100"/>
      <c r="Z26" s="97"/>
      <c r="AA26" s="99"/>
      <c r="AB26" s="98">
        <v>23.060680000000001</v>
      </c>
      <c r="AC26" s="97"/>
      <c r="AD26" s="99"/>
      <c r="AE26" s="99"/>
      <c r="AF26" s="99"/>
      <c r="AG26" s="99">
        <v>12.23925</v>
      </c>
      <c r="AH26" s="99">
        <v>24.4617</v>
      </c>
      <c r="AI26" s="98">
        <v>10.27692</v>
      </c>
      <c r="AJ26" s="100"/>
      <c r="AK26" s="100"/>
      <c r="AL26" s="100"/>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v>803.38304000000005</v>
      </c>
      <c r="BT26" s="99"/>
      <c r="BU26" s="99">
        <v>110.49702000000001</v>
      </c>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3791.2432700000004</v>
      </c>
      <c r="HG26" s="99">
        <v>3729.4847200000004</v>
      </c>
      <c r="HH26" s="98">
        <v>1132.2078299999998</v>
      </c>
    </row>
    <row r="27" spans="1:216" x14ac:dyDescent="0.25">
      <c r="A27" s="1"/>
      <c r="B27" s="96" t="s">
        <v>799</v>
      </c>
      <c r="C27" s="97"/>
      <c r="D27" s="98"/>
      <c r="E27" s="97"/>
      <c r="F27" s="99"/>
      <c r="G27" s="99">
        <v>8.8258700000000001</v>
      </c>
      <c r="H27" s="98">
        <v>8.5166900000000005</v>
      </c>
      <c r="I27" s="97"/>
      <c r="J27" s="98"/>
      <c r="K27" s="97"/>
      <c r="L27" s="98"/>
      <c r="M27" s="97"/>
      <c r="N27" s="99"/>
      <c r="O27" s="99"/>
      <c r="P27" s="99"/>
      <c r="Q27" s="99"/>
      <c r="R27" s="99"/>
      <c r="S27" s="99"/>
      <c r="T27" s="98"/>
      <c r="U27" s="97">
        <v>18.14123</v>
      </c>
      <c r="V27" s="99">
        <v>19.191960000000002</v>
      </c>
      <c r="W27" s="99">
        <v>24.425360000000001</v>
      </c>
      <c r="X27" s="98">
        <v>1.0612699999999999</v>
      </c>
      <c r="Y27" s="100"/>
      <c r="Z27" s="97"/>
      <c r="AA27" s="99"/>
      <c r="AB27" s="98">
        <v>23.060680000000001</v>
      </c>
      <c r="AC27" s="97"/>
      <c r="AD27" s="99"/>
      <c r="AE27" s="99"/>
      <c r="AF27" s="99"/>
      <c r="AG27" s="99">
        <v>12.23925</v>
      </c>
      <c r="AH27" s="99">
        <v>24.4617</v>
      </c>
      <c r="AI27" s="98">
        <v>10.27692</v>
      </c>
      <c r="AJ27" s="100"/>
      <c r="AK27" s="100"/>
      <c r="AL27" s="100"/>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v>803.38304000000005</v>
      </c>
      <c r="BT27" s="99"/>
      <c r="BU27" s="99">
        <v>110.49702000000001</v>
      </c>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3791.2432700000004</v>
      </c>
      <c r="HG27" s="99">
        <v>3729.4847200000004</v>
      </c>
      <c r="HH27" s="98">
        <v>1132.2078299999998</v>
      </c>
    </row>
    <row r="28" spans="1:216" x14ac:dyDescent="0.25">
      <c r="A28" s="1"/>
      <c r="B28" s="96" t="s">
        <v>800</v>
      </c>
      <c r="C28" s="97"/>
      <c r="D28" s="98"/>
      <c r="E28" s="97"/>
      <c r="F28" s="99"/>
      <c r="G28" s="99">
        <v>8.8258700000000001</v>
      </c>
      <c r="H28" s="98">
        <v>8.5166900000000005</v>
      </c>
      <c r="I28" s="97"/>
      <c r="J28" s="98"/>
      <c r="K28" s="97"/>
      <c r="L28" s="98"/>
      <c r="M28" s="97"/>
      <c r="N28" s="99"/>
      <c r="O28" s="99"/>
      <c r="P28" s="99"/>
      <c r="Q28" s="99"/>
      <c r="R28" s="99"/>
      <c r="S28" s="99"/>
      <c r="T28" s="98"/>
      <c r="U28" s="97">
        <v>18.14123</v>
      </c>
      <c r="V28" s="99">
        <v>19.191960000000002</v>
      </c>
      <c r="W28" s="99">
        <v>24.425360000000001</v>
      </c>
      <c r="X28" s="98">
        <v>1.0612699999999999</v>
      </c>
      <c r="Y28" s="100"/>
      <c r="Z28" s="97"/>
      <c r="AA28" s="99"/>
      <c r="AB28" s="98">
        <v>23.060680000000001</v>
      </c>
      <c r="AC28" s="97"/>
      <c r="AD28" s="99"/>
      <c r="AE28" s="99"/>
      <c r="AF28" s="99"/>
      <c r="AG28" s="99">
        <v>12.23925</v>
      </c>
      <c r="AH28" s="99">
        <v>24.4617</v>
      </c>
      <c r="AI28" s="98">
        <v>10.27692</v>
      </c>
      <c r="AJ28" s="100"/>
      <c r="AK28" s="100"/>
      <c r="AL28" s="100"/>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v>803.38304000000005</v>
      </c>
      <c r="BT28" s="99"/>
      <c r="BU28" s="99">
        <v>110.49702000000001</v>
      </c>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3791.2432700000004</v>
      </c>
      <c r="HG28" s="99">
        <v>3729.4847200000004</v>
      </c>
      <c r="HH28" s="98">
        <v>1132.2078299999998</v>
      </c>
    </row>
    <row r="29" spans="1:216" x14ac:dyDescent="0.25">
      <c r="A29" s="1"/>
      <c r="B29" s="96" t="s">
        <v>801</v>
      </c>
      <c r="C29" s="97"/>
      <c r="D29" s="98"/>
      <c r="E29" s="97"/>
      <c r="F29" s="99"/>
      <c r="G29" s="99">
        <v>8.8258700000000001</v>
      </c>
      <c r="H29" s="98">
        <v>8.5166900000000005</v>
      </c>
      <c r="I29" s="97"/>
      <c r="J29" s="98"/>
      <c r="K29" s="97"/>
      <c r="L29" s="98"/>
      <c r="M29" s="97"/>
      <c r="N29" s="99"/>
      <c r="O29" s="99"/>
      <c r="P29" s="99"/>
      <c r="Q29" s="99"/>
      <c r="R29" s="99"/>
      <c r="S29" s="99"/>
      <c r="T29" s="98"/>
      <c r="U29" s="97">
        <v>18.14123</v>
      </c>
      <c r="V29" s="99">
        <v>19.191960000000002</v>
      </c>
      <c r="W29" s="99">
        <v>24.425360000000001</v>
      </c>
      <c r="X29" s="98">
        <v>1.0612699999999999</v>
      </c>
      <c r="Y29" s="100"/>
      <c r="Z29" s="97"/>
      <c r="AA29" s="99"/>
      <c r="AB29" s="98">
        <v>23.060680000000001</v>
      </c>
      <c r="AC29" s="97"/>
      <c r="AD29" s="99"/>
      <c r="AE29" s="99"/>
      <c r="AF29" s="99"/>
      <c r="AG29" s="99">
        <v>12.23925</v>
      </c>
      <c r="AH29" s="99">
        <v>24.4617</v>
      </c>
      <c r="AI29" s="98">
        <v>10.27692</v>
      </c>
      <c r="AJ29" s="100"/>
      <c r="AK29" s="100"/>
      <c r="AL29" s="100"/>
      <c r="AM29" s="97"/>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v>803.38304000000005</v>
      </c>
      <c r="BT29" s="99"/>
      <c r="BU29" s="99">
        <v>110.49702000000001</v>
      </c>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3574.1206400000005</v>
      </c>
      <c r="HG29" s="99">
        <v>3512.3620900000005</v>
      </c>
      <c r="HH29" s="98">
        <v>1132.2078299999998</v>
      </c>
    </row>
    <row r="30" spans="1:216" x14ac:dyDescent="0.25">
      <c r="A30" s="1"/>
      <c r="B30" s="96" t="s">
        <v>802</v>
      </c>
      <c r="C30" s="97"/>
      <c r="D30" s="98"/>
      <c r="E30" s="97"/>
      <c r="F30" s="99"/>
      <c r="G30" s="99">
        <v>8.8258700000000001</v>
      </c>
      <c r="H30" s="98">
        <v>8.5166900000000005</v>
      </c>
      <c r="I30" s="97"/>
      <c r="J30" s="98"/>
      <c r="K30" s="97"/>
      <c r="L30" s="98"/>
      <c r="M30" s="97"/>
      <c r="N30" s="99"/>
      <c r="O30" s="99"/>
      <c r="P30" s="99"/>
      <c r="Q30" s="99"/>
      <c r="R30" s="99"/>
      <c r="S30" s="99"/>
      <c r="T30" s="98"/>
      <c r="U30" s="97">
        <v>18.14123</v>
      </c>
      <c r="V30" s="99">
        <v>19.191960000000002</v>
      </c>
      <c r="W30" s="99">
        <v>24.425360000000001</v>
      </c>
      <c r="X30" s="98">
        <v>1.0612699999999999</v>
      </c>
      <c r="Y30" s="100"/>
      <c r="Z30" s="97"/>
      <c r="AA30" s="99"/>
      <c r="AB30" s="98">
        <v>23.060680000000001</v>
      </c>
      <c r="AC30" s="97"/>
      <c r="AD30" s="99"/>
      <c r="AE30" s="99"/>
      <c r="AF30" s="99"/>
      <c r="AG30" s="99">
        <v>12.23925</v>
      </c>
      <c r="AH30" s="99">
        <v>24.4617</v>
      </c>
      <c r="AI30" s="98">
        <v>10.27692</v>
      </c>
      <c r="AJ30" s="100"/>
      <c r="AK30" s="100"/>
      <c r="AL30" s="100"/>
      <c r="AM30" s="97"/>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v>803.38304000000005</v>
      </c>
      <c r="BT30" s="99"/>
      <c r="BU30" s="99">
        <v>110.49702000000001</v>
      </c>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3574.1206400000005</v>
      </c>
      <c r="HG30" s="99">
        <v>3512.3620900000005</v>
      </c>
      <c r="HH30" s="98">
        <v>1132.2078299999998</v>
      </c>
    </row>
    <row r="31" spans="1:216" x14ac:dyDescent="0.25">
      <c r="A31" s="1"/>
      <c r="B31" s="96" t="s">
        <v>803</v>
      </c>
      <c r="C31" s="97"/>
      <c r="D31" s="98"/>
      <c r="E31" s="97"/>
      <c r="F31" s="99"/>
      <c r="G31" s="99">
        <v>8.8258700000000001</v>
      </c>
      <c r="H31" s="98">
        <v>8.5166900000000005</v>
      </c>
      <c r="I31" s="97"/>
      <c r="J31" s="98"/>
      <c r="K31" s="97"/>
      <c r="L31" s="98"/>
      <c r="M31" s="97"/>
      <c r="N31" s="99"/>
      <c r="O31" s="99"/>
      <c r="P31" s="99"/>
      <c r="Q31" s="99"/>
      <c r="R31" s="99"/>
      <c r="S31" s="99"/>
      <c r="T31" s="98"/>
      <c r="U31" s="97">
        <v>18.14123</v>
      </c>
      <c r="V31" s="99">
        <v>19.191960000000002</v>
      </c>
      <c r="W31" s="99">
        <v>24.425360000000001</v>
      </c>
      <c r="X31" s="98">
        <v>1.0612699999999999</v>
      </c>
      <c r="Y31" s="100"/>
      <c r="Z31" s="97"/>
      <c r="AA31" s="99"/>
      <c r="AB31" s="98">
        <v>23.060680000000001</v>
      </c>
      <c r="AC31" s="97"/>
      <c r="AD31" s="99"/>
      <c r="AE31" s="99"/>
      <c r="AF31" s="99"/>
      <c r="AG31" s="99">
        <v>12.23925</v>
      </c>
      <c r="AH31" s="99">
        <v>24.4617</v>
      </c>
      <c r="AI31" s="98">
        <v>10.27692</v>
      </c>
      <c r="AJ31" s="100"/>
      <c r="AK31" s="100"/>
      <c r="AL31" s="100"/>
      <c r="AM31" s="97"/>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v>803.38304000000005</v>
      </c>
      <c r="BT31" s="99"/>
      <c r="BU31" s="99">
        <v>110.49702000000001</v>
      </c>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3574.1206400000005</v>
      </c>
      <c r="HG31" s="99">
        <v>3512.3620900000005</v>
      </c>
      <c r="HH31" s="98">
        <v>1132.2078299999998</v>
      </c>
    </row>
    <row r="32" spans="1:216" x14ac:dyDescent="0.25">
      <c r="A32" s="1"/>
      <c r="B32" s="96" t="s">
        <v>804</v>
      </c>
      <c r="C32" s="97"/>
      <c r="D32" s="98"/>
      <c r="E32" s="97"/>
      <c r="F32" s="99"/>
      <c r="G32" s="99">
        <v>8.8258700000000001</v>
      </c>
      <c r="H32" s="98">
        <v>8.5166900000000005</v>
      </c>
      <c r="I32" s="97"/>
      <c r="J32" s="98"/>
      <c r="K32" s="97"/>
      <c r="L32" s="98"/>
      <c r="M32" s="97"/>
      <c r="N32" s="99"/>
      <c r="O32" s="99"/>
      <c r="P32" s="99"/>
      <c r="Q32" s="99"/>
      <c r="R32" s="99"/>
      <c r="S32" s="99"/>
      <c r="T32" s="98"/>
      <c r="U32" s="97">
        <v>18.14123</v>
      </c>
      <c r="V32" s="99">
        <v>19.191960000000002</v>
      </c>
      <c r="W32" s="99">
        <v>24.425360000000001</v>
      </c>
      <c r="X32" s="98">
        <v>1.0612699999999999</v>
      </c>
      <c r="Y32" s="100"/>
      <c r="Z32" s="97"/>
      <c r="AA32" s="99"/>
      <c r="AB32" s="98">
        <v>23.060680000000001</v>
      </c>
      <c r="AC32" s="97"/>
      <c r="AD32" s="99"/>
      <c r="AE32" s="99"/>
      <c r="AF32" s="99"/>
      <c r="AG32" s="99">
        <v>12.23925</v>
      </c>
      <c r="AH32" s="99">
        <v>24.4617</v>
      </c>
      <c r="AI32" s="98">
        <v>10.27692</v>
      </c>
      <c r="AJ32" s="100"/>
      <c r="AK32" s="100"/>
      <c r="AL32" s="100"/>
      <c r="AM32" s="97"/>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v>803.38304000000005</v>
      </c>
      <c r="BT32" s="99"/>
      <c r="BU32" s="99">
        <v>110.49702000000001</v>
      </c>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3574.1206400000005</v>
      </c>
      <c r="HG32" s="99">
        <v>3512.3620900000005</v>
      </c>
      <c r="HH32" s="98">
        <v>1132.2078299999998</v>
      </c>
    </row>
    <row r="33" spans="1:216" x14ac:dyDescent="0.25">
      <c r="A33" s="1"/>
      <c r="B33" s="96" t="s">
        <v>805</v>
      </c>
      <c r="C33" s="97"/>
      <c r="D33" s="98"/>
      <c r="E33" s="97"/>
      <c r="F33" s="99"/>
      <c r="G33" s="99">
        <v>8.8258700000000001</v>
      </c>
      <c r="H33" s="98">
        <v>8.5166900000000005</v>
      </c>
      <c r="I33" s="97"/>
      <c r="J33" s="98"/>
      <c r="K33" s="97"/>
      <c r="L33" s="98"/>
      <c r="M33" s="97"/>
      <c r="N33" s="99"/>
      <c r="O33" s="99"/>
      <c r="P33" s="99"/>
      <c r="Q33" s="99"/>
      <c r="R33" s="99"/>
      <c r="S33" s="99"/>
      <c r="T33" s="98"/>
      <c r="U33" s="97">
        <v>18.14123</v>
      </c>
      <c r="V33" s="99">
        <v>19.191960000000002</v>
      </c>
      <c r="W33" s="99">
        <v>24.425360000000001</v>
      </c>
      <c r="X33" s="98">
        <v>1.0612699999999999</v>
      </c>
      <c r="Y33" s="100"/>
      <c r="Z33" s="97"/>
      <c r="AA33" s="99"/>
      <c r="AB33" s="98">
        <v>23.060680000000001</v>
      </c>
      <c r="AC33" s="97"/>
      <c r="AD33" s="99"/>
      <c r="AE33" s="99"/>
      <c r="AF33" s="99"/>
      <c r="AG33" s="99">
        <v>12.23925</v>
      </c>
      <c r="AH33" s="99">
        <v>24.4617</v>
      </c>
      <c r="AI33" s="98">
        <v>10.27692</v>
      </c>
      <c r="AJ33" s="100"/>
      <c r="AK33" s="100"/>
      <c r="AL33" s="100"/>
      <c r="AM33" s="97"/>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v>803.38304000000005</v>
      </c>
      <c r="BT33" s="99"/>
      <c r="BU33" s="99">
        <v>110.49702000000001</v>
      </c>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3574.1206400000005</v>
      </c>
      <c r="HG33" s="99">
        <v>3512.3620900000005</v>
      </c>
      <c r="HH33" s="98">
        <v>1132.2078299999998</v>
      </c>
    </row>
    <row r="34" spans="1:216" x14ac:dyDescent="0.25">
      <c r="A34" s="1"/>
      <c r="B34" s="96" t="s">
        <v>806</v>
      </c>
      <c r="C34" s="97"/>
      <c r="D34" s="98"/>
      <c r="E34" s="97"/>
      <c r="F34" s="99"/>
      <c r="G34" s="99">
        <v>8.8258700000000001</v>
      </c>
      <c r="H34" s="98">
        <v>8.5166900000000005</v>
      </c>
      <c r="I34" s="97"/>
      <c r="J34" s="98"/>
      <c r="K34" s="97"/>
      <c r="L34" s="98"/>
      <c r="M34" s="97"/>
      <c r="N34" s="99"/>
      <c r="O34" s="99"/>
      <c r="P34" s="99"/>
      <c r="Q34" s="99"/>
      <c r="R34" s="99"/>
      <c r="S34" s="99"/>
      <c r="T34" s="98"/>
      <c r="U34" s="97">
        <v>18.14123</v>
      </c>
      <c r="V34" s="99">
        <v>19.191960000000002</v>
      </c>
      <c r="W34" s="99">
        <v>24.425360000000001</v>
      </c>
      <c r="X34" s="98">
        <v>1.0612699999999999</v>
      </c>
      <c r="Y34" s="100"/>
      <c r="Z34" s="97"/>
      <c r="AA34" s="99"/>
      <c r="AB34" s="98">
        <v>23.060680000000001</v>
      </c>
      <c r="AC34" s="97"/>
      <c r="AD34" s="99"/>
      <c r="AE34" s="99"/>
      <c r="AF34" s="99"/>
      <c r="AG34" s="99">
        <v>12.23925</v>
      </c>
      <c r="AH34" s="99">
        <v>24.4617</v>
      </c>
      <c r="AI34" s="98">
        <v>10.27692</v>
      </c>
      <c r="AJ34" s="100"/>
      <c r="AK34" s="100"/>
      <c r="AL34" s="100"/>
      <c r="AM34" s="97"/>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v>803.38304000000005</v>
      </c>
      <c r="BT34" s="99"/>
      <c r="BU34" s="99">
        <v>110.49702000000001</v>
      </c>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3574.1206400000005</v>
      </c>
      <c r="HG34" s="99">
        <v>3512.3620900000005</v>
      </c>
      <c r="HH34" s="98">
        <v>1132.2078299999998</v>
      </c>
    </row>
    <row r="35" spans="1:216" x14ac:dyDescent="0.25">
      <c r="A35" s="1"/>
      <c r="B35" s="96" t="s">
        <v>807</v>
      </c>
      <c r="C35" s="97"/>
      <c r="D35" s="98"/>
      <c r="E35" s="97"/>
      <c r="F35" s="99"/>
      <c r="G35" s="99">
        <v>8.8258700000000001</v>
      </c>
      <c r="H35" s="98">
        <v>8.5166900000000005</v>
      </c>
      <c r="I35" s="97"/>
      <c r="J35" s="98"/>
      <c r="K35" s="97"/>
      <c r="L35" s="98"/>
      <c r="M35" s="97"/>
      <c r="N35" s="99"/>
      <c r="O35" s="99"/>
      <c r="P35" s="99"/>
      <c r="Q35" s="99"/>
      <c r="R35" s="99"/>
      <c r="S35" s="99"/>
      <c r="T35" s="98"/>
      <c r="U35" s="97">
        <v>18.14123</v>
      </c>
      <c r="V35" s="99">
        <v>19.191960000000002</v>
      </c>
      <c r="W35" s="99">
        <v>24.425360000000001</v>
      </c>
      <c r="X35" s="98">
        <v>1.0612699999999999</v>
      </c>
      <c r="Y35" s="100"/>
      <c r="Z35" s="97"/>
      <c r="AA35" s="99"/>
      <c r="AB35" s="98">
        <v>23.060680000000001</v>
      </c>
      <c r="AC35" s="97"/>
      <c r="AD35" s="99"/>
      <c r="AE35" s="99"/>
      <c r="AF35" s="99"/>
      <c r="AG35" s="99">
        <v>12.23925</v>
      </c>
      <c r="AH35" s="99">
        <v>24.4617</v>
      </c>
      <c r="AI35" s="98">
        <v>10.27692</v>
      </c>
      <c r="AJ35" s="100"/>
      <c r="AK35" s="100"/>
      <c r="AL35" s="100"/>
      <c r="AM35" s="97"/>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v>803.38304000000005</v>
      </c>
      <c r="BT35" s="99"/>
      <c r="BU35" s="99">
        <v>110.49702000000001</v>
      </c>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3574.1206400000005</v>
      </c>
      <c r="HG35" s="99">
        <v>3512.3620900000005</v>
      </c>
      <c r="HH35" s="98">
        <v>1132.2078299999998</v>
      </c>
    </row>
    <row r="36" spans="1:216" x14ac:dyDescent="0.25">
      <c r="A36" s="1"/>
      <c r="B36" s="96" t="s">
        <v>808</v>
      </c>
      <c r="C36" s="97"/>
      <c r="D36" s="98"/>
      <c r="E36" s="97"/>
      <c r="F36" s="99"/>
      <c r="G36" s="99">
        <v>8.8258700000000001</v>
      </c>
      <c r="H36" s="98">
        <v>8.5166900000000005</v>
      </c>
      <c r="I36" s="97"/>
      <c r="J36" s="98"/>
      <c r="K36" s="97"/>
      <c r="L36" s="98"/>
      <c r="M36" s="97"/>
      <c r="N36" s="99"/>
      <c r="O36" s="99"/>
      <c r="P36" s="99"/>
      <c r="Q36" s="99"/>
      <c r="R36" s="99"/>
      <c r="S36" s="99"/>
      <c r="T36" s="98"/>
      <c r="U36" s="97">
        <v>18.14123</v>
      </c>
      <c r="V36" s="99">
        <v>19.191960000000002</v>
      </c>
      <c r="W36" s="99">
        <v>24.425360000000001</v>
      </c>
      <c r="X36" s="98">
        <v>1.0612699999999999</v>
      </c>
      <c r="Y36" s="100"/>
      <c r="Z36" s="97"/>
      <c r="AA36" s="99"/>
      <c r="AB36" s="98">
        <v>23.060680000000001</v>
      </c>
      <c r="AC36" s="97"/>
      <c r="AD36" s="99"/>
      <c r="AE36" s="99"/>
      <c r="AF36" s="99"/>
      <c r="AG36" s="99">
        <v>12.23925</v>
      </c>
      <c r="AH36" s="99">
        <v>24.4617</v>
      </c>
      <c r="AI36" s="98">
        <v>10.27692</v>
      </c>
      <c r="AJ36" s="100"/>
      <c r="AK36" s="100"/>
      <c r="AL36" s="100"/>
      <c r="AM36" s="97"/>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v>803.38304000000005</v>
      </c>
      <c r="BT36" s="99"/>
      <c r="BU36" s="99">
        <v>110.49702000000001</v>
      </c>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3574.1206400000005</v>
      </c>
      <c r="HG36" s="99">
        <v>3512.3620900000005</v>
      </c>
      <c r="HH36" s="98">
        <v>1132.2078299999998</v>
      </c>
    </row>
    <row r="37" spans="1:216" x14ac:dyDescent="0.25">
      <c r="A37" s="1"/>
      <c r="B37" s="96" t="s">
        <v>809</v>
      </c>
      <c r="C37" s="97"/>
      <c r="D37" s="98"/>
      <c r="E37" s="97"/>
      <c r="F37" s="99"/>
      <c r="G37" s="99">
        <v>8.8258700000000001</v>
      </c>
      <c r="H37" s="98">
        <v>8.5166900000000005</v>
      </c>
      <c r="I37" s="97"/>
      <c r="J37" s="98"/>
      <c r="K37" s="97"/>
      <c r="L37" s="98"/>
      <c r="M37" s="97"/>
      <c r="N37" s="99"/>
      <c r="O37" s="99"/>
      <c r="P37" s="99"/>
      <c r="Q37" s="99"/>
      <c r="R37" s="99"/>
      <c r="S37" s="99"/>
      <c r="T37" s="98"/>
      <c r="U37" s="97">
        <v>18.14123</v>
      </c>
      <c r="V37" s="99">
        <v>19.191960000000002</v>
      </c>
      <c r="W37" s="99">
        <v>24.425360000000001</v>
      </c>
      <c r="X37" s="98">
        <v>1.0612699999999999</v>
      </c>
      <c r="Y37" s="100"/>
      <c r="Z37" s="97"/>
      <c r="AA37" s="99"/>
      <c r="AB37" s="98">
        <v>23.060680000000001</v>
      </c>
      <c r="AC37" s="97"/>
      <c r="AD37" s="99"/>
      <c r="AE37" s="99"/>
      <c r="AF37" s="99"/>
      <c r="AG37" s="99">
        <v>12.23925</v>
      </c>
      <c r="AH37" s="99">
        <v>24.4617</v>
      </c>
      <c r="AI37" s="98">
        <v>10.27692</v>
      </c>
      <c r="AJ37" s="100"/>
      <c r="AK37" s="100"/>
      <c r="AL37" s="100"/>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v>803.38304000000005</v>
      </c>
      <c r="BT37" s="99"/>
      <c r="BU37" s="99">
        <v>110.49702000000001</v>
      </c>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3791.2432700000004</v>
      </c>
      <c r="HG37" s="99">
        <v>3729.4847200000004</v>
      </c>
      <c r="HH37" s="98">
        <v>1132.2078299999998</v>
      </c>
    </row>
    <row r="38" spans="1:216" x14ac:dyDescent="0.25">
      <c r="A38" s="1"/>
      <c r="B38" s="96" t="s">
        <v>810</v>
      </c>
      <c r="C38" s="97"/>
      <c r="D38" s="98"/>
      <c r="E38" s="97"/>
      <c r="F38" s="99"/>
      <c r="G38" s="99">
        <v>8.8258700000000001</v>
      </c>
      <c r="H38" s="98">
        <v>8.5166900000000005</v>
      </c>
      <c r="I38" s="97"/>
      <c r="J38" s="98"/>
      <c r="K38" s="97"/>
      <c r="L38" s="98"/>
      <c r="M38" s="97"/>
      <c r="N38" s="99"/>
      <c r="O38" s="99"/>
      <c r="P38" s="99"/>
      <c r="Q38" s="99"/>
      <c r="R38" s="99"/>
      <c r="S38" s="99"/>
      <c r="T38" s="98"/>
      <c r="U38" s="97">
        <v>18.14123</v>
      </c>
      <c r="V38" s="99">
        <v>19.191960000000002</v>
      </c>
      <c r="W38" s="99">
        <v>24.425360000000001</v>
      </c>
      <c r="X38" s="98">
        <v>1.0612699999999999</v>
      </c>
      <c r="Y38" s="100"/>
      <c r="Z38" s="97"/>
      <c r="AA38" s="99"/>
      <c r="AB38" s="98">
        <v>23.060680000000001</v>
      </c>
      <c r="AC38" s="97"/>
      <c r="AD38" s="99"/>
      <c r="AE38" s="99"/>
      <c r="AF38" s="99"/>
      <c r="AG38" s="99">
        <v>12.23925</v>
      </c>
      <c r="AH38" s="99">
        <v>24.4617</v>
      </c>
      <c r="AI38" s="98">
        <v>10.27692</v>
      </c>
      <c r="AJ38" s="100"/>
      <c r="AK38" s="100"/>
      <c r="AL38" s="100"/>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v>803.38304000000005</v>
      </c>
      <c r="BT38" s="99"/>
      <c r="BU38" s="99">
        <v>110.49702000000001</v>
      </c>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3791.2432700000004</v>
      </c>
      <c r="HG38" s="99">
        <v>3729.4847200000004</v>
      </c>
      <c r="HH38" s="98">
        <v>1132.2078299999998</v>
      </c>
    </row>
    <row r="39" spans="1:216" x14ac:dyDescent="0.25">
      <c r="A39" s="1"/>
      <c r="B39" s="96" t="s">
        <v>811</v>
      </c>
      <c r="C39" s="97"/>
      <c r="D39" s="98"/>
      <c r="E39" s="97"/>
      <c r="F39" s="99"/>
      <c r="G39" s="99">
        <v>8.8258700000000001</v>
      </c>
      <c r="H39" s="98">
        <v>8.5166900000000005</v>
      </c>
      <c r="I39" s="97"/>
      <c r="J39" s="98"/>
      <c r="K39" s="97"/>
      <c r="L39" s="98"/>
      <c r="M39" s="97"/>
      <c r="N39" s="99"/>
      <c r="O39" s="99"/>
      <c r="P39" s="99"/>
      <c r="Q39" s="99"/>
      <c r="R39" s="99"/>
      <c r="S39" s="99"/>
      <c r="T39" s="98"/>
      <c r="U39" s="97">
        <v>18.14123</v>
      </c>
      <c r="V39" s="99">
        <v>19.191960000000002</v>
      </c>
      <c r="W39" s="99">
        <v>24.425360000000001</v>
      </c>
      <c r="X39" s="98">
        <v>1.0612699999999999</v>
      </c>
      <c r="Y39" s="100"/>
      <c r="Z39" s="97"/>
      <c r="AA39" s="99"/>
      <c r="AB39" s="98">
        <v>23.060680000000001</v>
      </c>
      <c r="AC39" s="97"/>
      <c r="AD39" s="99"/>
      <c r="AE39" s="99"/>
      <c r="AF39" s="99"/>
      <c r="AG39" s="99">
        <v>12.23925</v>
      </c>
      <c r="AH39" s="99">
        <v>24.4617</v>
      </c>
      <c r="AI39" s="98">
        <v>10.27692</v>
      </c>
      <c r="AJ39" s="100"/>
      <c r="AK39" s="100"/>
      <c r="AL39" s="100"/>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v>803.38304000000005</v>
      </c>
      <c r="BT39" s="99"/>
      <c r="BU39" s="99">
        <v>110.49702000000001</v>
      </c>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3791.2432700000004</v>
      </c>
      <c r="HG39" s="99">
        <v>3729.4847200000004</v>
      </c>
      <c r="HH39" s="98">
        <v>1132.2078299999998</v>
      </c>
    </row>
    <row r="40" spans="1:216" x14ac:dyDescent="0.25">
      <c r="A40" s="1"/>
      <c r="B40" s="96" t="s">
        <v>812</v>
      </c>
      <c r="C40" s="97"/>
      <c r="D40" s="98"/>
      <c r="E40" s="97"/>
      <c r="F40" s="99"/>
      <c r="G40" s="99">
        <v>8.8258700000000001</v>
      </c>
      <c r="H40" s="98">
        <v>8.5166900000000005</v>
      </c>
      <c r="I40" s="97"/>
      <c r="J40" s="98"/>
      <c r="K40" s="97"/>
      <c r="L40" s="98"/>
      <c r="M40" s="97"/>
      <c r="N40" s="99"/>
      <c r="O40" s="99"/>
      <c r="P40" s="99"/>
      <c r="Q40" s="99"/>
      <c r="R40" s="99"/>
      <c r="S40" s="99"/>
      <c r="T40" s="98"/>
      <c r="U40" s="97">
        <v>18.14123</v>
      </c>
      <c r="V40" s="99">
        <v>19.191960000000002</v>
      </c>
      <c r="W40" s="99">
        <v>24.425360000000001</v>
      </c>
      <c r="X40" s="98">
        <v>1.0612699999999999</v>
      </c>
      <c r="Y40" s="100"/>
      <c r="Z40" s="97"/>
      <c r="AA40" s="99"/>
      <c r="AB40" s="98">
        <v>23.060680000000001</v>
      </c>
      <c r="AC40" s="97"/>
      <c r="AD40" s="99"/>
      <c r="AE40" s="99"/>
      <c r="AF40" s="99"/>
      <c r="AG40" s="99">
        <v>12.23925</v>
      </c>
      <c r="AH40" s="99">
        <v>24.4617</v>
      </c>
      <c r="AI40" s="98">
        <v>10.27692</v>
      </c>
      <c r="AJ40" s="100"/>
      <c r="AK40" s="100"/>
      <c r="AL40" s="100"/>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v>803.38304000000005</v>
      </c>
      <c r="BT40" s="99"/>
      <c r="BU40" s="99">
        <v>110.49702000000001</v>
      </c>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3791.2432700000004</v>
      </c>
      <c r="HG40" s="99">
        <v>3729.4847200000004</v>
      </c>
      <c r="HH40" s="98">
        <v>1132.2078299999998</v>
      </c>
    </row>
    <row r="41" spans="1:216" x14ac:dyDescent="0.25">
      <c r="A41" s="1"/>
      <c r="B41" s="96" t="s">
        <v>813</v>
      </c>
      <c r="C41" s="97"/>
      <c r="D41" s="98"/>
      <c r="E41" s="97"/>
      <c r="F41" s="99"/>
      <c r="G41" s="99">
        <v>8.8258700000000001</v>
      </c>
      <c r="H41" s="98">
        <v>8.5166900000000005</v>
      </c>
      <c r="I41" s="97"/>
      <c r="J41" s="98"/>
      <c r="K41" s="97"/>
      <c r="L41" s="98"/>
      <c r="M41" s="97"/>
      <c r="N41" s="99"/>
      <c r="O41" s="99"/>
      <c r="P41" s="99"/>
      <c r="Q41" s="99"/>
      <c r="R41" s="99"/>
      <c r="S41" s="99"/>
      <c r="T41" s="98"/>
      <c r="U41" s="97">
        <v>18.14123</v>
      </c>
      <c r="V41" s="99">
        <v>19.191960000000002</v>
      </c>
      <c r="W41" s="99">
        <v>24.425360000000001</v>
      </c>
      <c r="X41" s="98">
        <v>1.0612699999999999</v>
      </c>
      <c r="Y41" s="100"/>
      <c r="Z41" s="97"/>
      <c r="AA41" s="99"/>
      <c r="AB41" s="98">
        <v>23.060680000000001</v>
      </c>
      <c r="AC41" s="97"/>
      <c r="AD41" s="99"/>
      <c r="AE41" s="99"/>
      <c r="AF41" s="99"/>
      <c r="AG41" s="99">
        <v>12.23925</v>
      </c>
      <c r="AH41" s="99">
        <v>24.4617</v>
      </c>
      <c r="AI41" s="98">
        <v>10.27692</v>
      </c>
      <c r="AJ41" s="100"/>
      <c r="AK41" s="100"/>
      <c r="AL41" s="100"/>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v>803.38304000000005</v>
      </c>
      <c r="BT41" s="99"/>
      <c r="BU41" s="99">
        <v>110.49702000000001</v>
      </c>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v>191.19621000000001</v>
      </c>
      <c r="CO41" s="97">
        <v>180.55348000000001</v>
      </c>
      <c r="CP41" s="99">
        <v>180.52450999999999</v>
      </c>
      <c r="CQ41" s="99">
        <v>181.33356000000001</v>
      </c>
      <c r="CR41" s="98">
        <v>181.02912000000001</v>
      </c>
      <c r="CS41" s="97"/>
      <c r="CT41" s="98"/>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3791.2432700000004</v>
      </c>
      <c r="HG41" s="99">
        <v>3729.4847200000004</v>
      </c>
      <c r="HH41" s="98">
        <v>1132.2078299999998</v>
      </c>
    </row>
    <row r="42" spans="1:216" x14ac:dyDescent="0.25">
      <c r="A42" s="1"/>
      <c r="B42" s="96" t="s">
        <v>814</v>
      </c>
      <c r="C42" s="97"/>
      <c r="D42" s="98"/>
      <c r="E42" s="97"/>
      <c r="F42" s="99"/>
      <c r="G42" s="99">
        <v>8.8258700000000001</v>
      </c>
      <c r="H42" s="98">
        <v>8.5166900000000005</v>
      </c>
      <c r="I42" s="97"/>
      <c r="J42" s="98"/>
      <c r="K42" s="97"/>
      <c r="L42" s="98"/>
      <c r="M42" s="97"/>
      <c r="N42" s="99"/>
      <c r="O42" s="99"/>
      <c r="P42" s="99"/>
      <c r="Q42" s="99"/>
      <c r="R42" s="99"/>
      <c r="S42" s="99"/>
      <c r="T42" s="98"/>
      <c r="U42" s="97">
        <v>18.14123</v>
      </c>
      <c r="V42" s="99">
        <v>19.191960000000002</v>
      </c>
      <c r="W42" s="99">
        <v>24.425360000000001</v>
      </c>
      <c r="X42" s="98">
        <v>1.0612699999999999</v>
      </c>
      <c r="Y42" s="100"/>
      <c r="Z42" s="97"/>
      <c r="AA42" s="99"/>
      <c r="AB42" s="98">
        <v>23.060680000000001</v>
      </c>
      <c r="AC42" s="97"/>
      <c r="AD42" s="99"/>
      <c r="AE42" s="99"/>
      <c r="AF42" s="99"/>
      <c r="AG42" s="99">
        <v>12.23925</v>
      </c>
      <c r="AH42" s="99">
        <v>24.4617</v>
      </c>
      <c r="AI42" s="98">
        <v>10.27692</v>
      </c>
      <c r="AJ42" s="100"/>
      <c r="AK42" s="100"/>
      <c r="AL42" s="100"/>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v>632.81821000000002</v>
      </c>
      <c r="BT42" s="99"/>
      <c r="BU42" s="99">
        <v>110.49702000000001</v>
      </c>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v>191.19621000000001</v>
      </c>
      <c r="CO42" s="97">
        <v>180.55348000000001</v>
      </c>
      <c r="CP42" s="99">
        <v>180.52450999999999</v>
      </c>
      <c r="CQ42" s="99">
        <v>181.33356000000001</v>
      </c>
      <c r="CR42" s="98">
        <v>181.02912000000001</v>
      </c>
      <c r="CS42" s="97"/>
      <c r="CT42" s="98"/>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3620.6784400000001</v>
      </c>
      <c r="HG42" s="99">
        <v>3558.9198900000001</v>
      </c>
      <c r="HH42" s="98">
        <v>1132.2078299999998</v>
      </c>
    </row>
    <row r="43" spans="1:216" x14ac:dyDescent="0.25">
      <c r="A43" s="1"/>
      <c r="B43" s="96" t="s">
        <v>815</v>
      </c>
      <c r="C43" s="97"/>
      <c r="D43" s="98"/>
      <c r="E43" s="97"/>
      <c r="F43" s="99"/>
      <c r="G43" s="99">
        <v>8.8258700000000001</v>
      </c>
      <c r="H43" s="98">
        <v>8.5166900000000005</v>
      </c>
      <c r="I43" s="97"/>
      <c r="J43" s="98"/>
      <c r="K43" s="97"/>
      <c r="L43" s="98"/>
      <c r="M43" s="97"/>
      <c r="N43" s="99"/>
      <c r="O43" s="99"/>
      <c r="P43" s="99"/>
      <c r="Q43" s="99"/>
      <c r="R43" s="99"/>
      <c r="S43" s="99"/>
      <c r="T43" s="98"/>
      <c r="U43" s="97">
        <v>18.14123</v>
      </c>
      <c r="V43" s="99">
        <v>19.191960000000002</v>
      </c>
      <c r="W43" s="99">
        <v>24.425360000000001</v>
      </c>
      <c r="X43" s="98">
        <v>1.0612699999999999</v>
      </c>
      <c r="Y43" s="100"/>
      <c r="Z43" s="97"/>
      <c r="AA43" s="99"/>
      <c r="AB43" s="98">
        <v>5.7415599999999998</v>
      </c>
      <c r="AC43" s="97"/>
      <c r="AD43" s="99"/>
      <c r="AE43" s="99"/>
      <c r="AF43" s="99"/>
      <c r="AG43" s="99">
        <v>12.23925</v>
      </c>
      <c r="AH43" s="99">
        <v>24.4617</v>
      </c>
      <c r="AI43" s="98">
        <v>10.27692</v>
      </c>
      <c r="AJ43" s="100"/>
      <c r="AK43" s="100"/>
      <c r="AL43" s="100"/>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v>632.81821000000002</v>
      </c>
      <c r="BT43" s="99"/>
      <c r="BU43" s="99">
        <v>110.49702000000001</v>
      </c>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v>191.19621000000001</v>
      </c>
      <c r="CO43" s="97">
        <v>180.55348000000001</v>
      </c>
      <c r="CP43" s="99">
        <v>180.52450999999999</v>
      </c>
      <c r="CQ43" s="99">
        <v>181.33356000000001</v>
      </c>
      <c r="CR43" s="98">
        <v>181.02912000000001</v>
      </c>
      <c r="CS43" s="97"/>
      <c r="CT43" s="98"/>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3603.3593200000005</v>
      </c>
      <c r="HG43" s="99">
        <v>3541.6007700000005</v>
      </c>
      <c r="HH43" s="98">
        <v>1132.2078299999998</v>
      </c>
    </row>
    <row r="44" spans="1:216" x14ac:dyDescent="0.25">
      <c r="A44" s="1"/>
      <c r="B44" s="96" t="s">
        <v>816</v>
      </c>
      <c r="C44" s="97"/>
      <c r="D44" s="98"/>
      <c r="E44" s="97"/>
      <c r="F44" s="99"/>
      <c r="G44" s="99">
        <v>8.8258700000000001</v>
      </c>
      <c r="H44" s="98">
        <v>8.5166900000000005</v>
      </c>
      <c r="I44" s="97"/>
      <c r="J44" s="98"/>
      <c r="K44" s="97"/>
      <c r="L44" s="98"/>
      <c r="M44" s="97"/>
      <c r="N44" s="99"/>
      <c r="O44" s="99"/>
      <c r="P44" s="99"/>
      <c r="Q44" s="99"/>
      <c r="R44" s="99"/>
      <c r="S44" s="99"/>
      <c r="T44" s="98"/>
      <c r="U44" s="97">
        <v>18.14123</v>
      </c>
      <c r="V44" s="99">
        <v>19.191960000000002</v>
      </c>
      <c r="W44" s="99">
        <v>24.425360000000001</v>
      </c>
      <c r="X44" s="98">
        <v>1.0612699999999999</v>
      </c>
      <c r="Y44" s="100"/>
      <c r="Z44" s="97"/>
      <c r="AA44" s="99"/>
      <c r="AB44" s="98"/>
      <c r="AC44" s="97"/>
      <c r="AD44" s="99"/>
      <c r="AE44" s="99"/>
      <c r="AF44" s="99"/>
      <c r="AG44" s="99">
        <v>12.23925</v>
      </c>
      <c r="AH44" s="99">
        <v>24.4617</v>
      </c>
      <c r="AI44" s="98">
        <v>10.27692</v>
      </c>
      <c r="AJ44" s="100"/>
      <c r="AK44" s="100"/>
      <c r="AL44" s="100"/>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v>441.60001</v>
      </c>
      <c r="BT44" s="99"/>
      <c r="BU44" s="99">
        <v>110.49702000000001</v>
      </c>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v>191.19621000000001</v>
      </c>
      <c r="CO44" s="97">
        <v>180.55348000000001</v>
      </c>
      <c r="CP44" s="99">
        <v>180.52450999999999</v>
      </c>
      <c r="CQ44" s="99">
        <v>181.33356000000001</v>
      </c>
      <c r="CR44" s="98">
        <v>181.02912000000001</v>
      </c>
      <c r="CS44" s="97"/>
      <c r="CT44" s="98"/>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3406.3995600000003</v>
      </c>
      <c r="HG44" s="99">
        <v>3344.6410100000003</v>
      </c>
      <c r="HH44" s="98">
        <v>1132.2078299999998</v>
      </c>
    </row>
    <row r="45" spans="1:216" x14ac:dyDescent="0.25">
      <c r="A45" s="1"/>
      <c r="B45" s="96" t="s">
        <v>817</v>
      </c>
      <c r="C45" s="97"/>
      <c r="D45" s="98"/>
      <c r="E45" s="97"/>
      <c r="F45" s="99"/>
      <c r="G45" s="99">
        <v>8.8258700000000001</v>
      </c>
      <c r="H45" s="98">
        <v>8.5166900000000005</v>
      </c>
      <c r="I45" s="97"/>
      <c r="J45" s="98"/>
      <c r="K45" s="97"/>
      <c r="L45" s="98"/>
      <c r="M45" s="97"/>
      <c r="N45" s="99"/>
      <c r="O45" s="99"/>
      <c r="P45" s="99"/>
      <c r="Q45" s="99"/>
      <c r="R45" s="99"/>
      <c r="S45" s="99"/>
      <c r="T45" s="98"/>
      <c r="U45" s="97">
        <v>18.14123</v>
      </c>
      <c r="V45" s="99">
        <v>19.191960000000002</v>
      </c>
      <c r="W45" s="99">
        <v>24.425360000000001</v>
      </c>
      <c r="X45" s="98">
        <v>1.0612699999999999</v>
      </c>
      <c r="Y45" s="100"/>
      <c r="Z45" s="97"/>
      <c r="AA45" s="99"/>
      <c r="AB45" s="98"/>
      <c r="AC45" s="97"/>
      <c r="AD45" s="99"/>
      <c r="AE45" s="99"/>
      <c r="AF45" s="99"/>
      <c r="AG45" s="99">
        <v>12.23925</v>
      </c>
      <c r="AH45" s="99">
        <v>24.4617</v>
      </c>
      <c r="AI45" s="98">
        <v>10.27692</v>
      </c>
      <c r="AJ45" s="100"/>
      <c r="AK45" s="100"/>
      <c r="AL45" s="100"/>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v>441.60001</v>
      </c>
      <c r="BT45" s="99"/>
      <c r="BU45" s="99">
        <v>110.49702000000001</v>
      </c>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v>191.19621000000001</v>
      </c>
      <c r="CO45" s="97">
        <v>180.55348000000001</v>
      </c>
      <c r="CP45" s="99">
        <v>180.52450999999999</v>
      </c>
      <c r="CQ45" s="99">
        <v>181.33356000000001</v>
      </c>
      <c r="CR45" s="98">
        <v>181.02912000000001</v>
      </c>
      <c r="CS45" s="97"/>
      <c r="CT45" s="98"/>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3406.3995600000003</v>
      </c>
      <c r="HG45" s="99">
        <v>3344.6410100000003</v>
      </c>
      <c r="HH45" s="98">
        <v>1137.97279</v>
      </c>
    </row>
    <row r="46" spans="1:216" x14ac:dyDescent="0.25">
      <c r="A46" s="1"/>
      <c r="B46" s="96" t="s">
        <v>818</v>
      </c>
      <c r="C46" s="97"/>
      <c r="D46" s="98"/>
      <c r="E46" s="97"/>
      <c r="F46" s="99"/>
      <c r="G46" s="99">
        <v>8.8258700000000001</v>
      </c>
      <c r="H46" s="98">
        <v>8.5166900000000005</v>
      </c>
      <c r="I46" s="97"/>
      <c r="J46" s="98"/>
      <c r="K46" s="97"/>
      <c r="L46" s="98"/>
      <c r="M46" s="97"/>
      <c r="N46" s="99"/>
      <c r="O46" s="99"/>
      <c r="P46" s="99"/>
      <c r="Q46" s="99"/>
      <c r="R46" s="99"/>
      <c r="S46" s="99"/>
      <c r="T46" s="98"/>
      <c r="U46" s="97">
        <v>18.14123</v>
      </c>
      <c r="V46" s="99">
        <v>19.191960000000002</v>
      </c>
      <c r="W46" s="99">
        <v>24.425360000000001</v>
      </c>
      <c r="X46" s="98">
        <v>1.0612699999999999</v>
      </c>
      <c r="Y46" s="100"/>
      <c r="Z46" s="97"/>
      <c r="AA46" s="99"/>
      <c r="AB46" s="98"/>
      <c r="AC46" s="97"/>
      <c r="AD46" s="99"/>
      <c r="AE46" s="99"/>
      <c r="AF46" s="99"/>
      <c r="AG46" s="99">
        <v>12.23925</v>
      </c>
      <c r="AH46" s="99">
        <v>24.4617</v>
      </c>
      <c r="AI46" s="98">
        <v>10.27692</v>
      </c>
      <c r="AJ46" s="100"/>
      <c r="AK46" s="100"/>
      <c r="AL46" s="100"/>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v>268.07184000000001</v>
      </c>
      <c r="BT46" s="99"/>
      <c r="BU46" s="99">
        <v>36.281509999999997</v>
      </c>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v>191.19621000000001</v>
      </c>
      <c r="CO46" s="97">
        <v>180.55348000000001</v>
      </c>
      <c r="CP46" s="99">
        <v>180.52450999999999</v>
      </c>
      <c r="CQ46" s="99">
        <v>181.33356000000001</v>
      </c>
      <c r="CR46" s="98">
        <v>181.02912000000001</v>
      </c>
      <c r="CS46" s="97"/>
      <c r="CT46" s="98"/>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3158.6558800000003</v>
      </c>
      <c r="HG46" s="99">
        <v>3096.8973300000002</v>
      </c>
      <c r="HH46" s="98">
        <v>1137.97279</v>
      </c>
    </row>
    <row r="47" spans="1:216" x14ac:dyDescent="0.25">
      <c r="A47" s="1"/>
      <c r="B47" s="96" t="s">
        <v>819</v>
      </c>
      <c r="C47" s="97"/>
      <c r="D47" s="98"/>
      <c r="E47" s="97"/>
      <c r="F47" s="99"/>
      <c r="G47" s="99">
        <v>8.8258700000000001</v>
      </c>
      <c r="H47" s="98">
        <v>8.5166900000000005</v>
      </c>
      <c r="I47" s="97"/>
      <c r="J47" s="98"/>
      <c r="K47" s="97">
        <v>89.512680000000003</v>
      </c>
      <c r="L47" s="98"/>
      <c r="M47" s="97"/>
      <c r="N47" s="99"/>
      <c r="O47" s="99"/>
      <c r="P47" s="99"/>
      <c r="Q47" s="99"/>
      <c r="R47" s="99"/>
      <c r="S47" s="99"/>
      <c r="T47" s="98"/>
      <c r="U47" s="97">
        <v>18.14123</v>
      </c>
      <c r="V47" s="99">
        <v>19.191960000000002</v>
      </c>
      <c r="W47" s="99">
        <v>24.425360000000001</v>
      </c>
      <c r="X47" s="98">
        <v>1.0612699999999999</v>
      </c>
      <c r="Y47" s="100"/>
      <c r="Z47" s="97"/>
      <c r="AA47" s="99"/>
      <c r="AB47" s="98"/>
      <c r="AC47" s="97"/>
      <c r="AD47" s="99"/>
      <c r="AE47" s="99"/>
      <c r="AF47" s="99"/>
      <c r="AG47" s="99">
        <v>12.23925</v>
      </c>
      <c r="AH47" s="99">
        <v>24.4617</v>
      </c>
      <c r="AI47" s="98">
        <v>10.27692</v>
      </c>
      <c r="AJ47" s="100"/>
      <c r="AK47" s="100"/>
      <c r="AL47" s="100"/>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v>268.07184000000001</v>
      </c>
      <c r="BT47" s="99"/>
      <c r="BU47" s="99">
        <v>36.281509999999997</v>
      </c>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v>191.19621000000001</v>
      </c>
      <c r="CO47" s="97">
        <v>180.55348000000001</v>
      </c>
      <c r="CP47" s="99">
        <v>180.52450999999999</v>
      </c>
      <c r="CQ47" s="99">
        <v>181.33356000000001</v>
      </c>
      <c r="CR47" s="98">
        <v>181.02912000000001</v>
      </c>
      <c r="CS47" s="97"/>
      <c r="CT47" s="98"/>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3248.1685600000005</v>
      </c>
      <c r="HG47" s="99">
        <v>3186.4100100000005</v>
      </c>
      <c r="HH47" s="98">
        <v>958.60108000000002</v>
      </c>
    </row>
    <row r="48" spans="1:216" x14ac:dyDescent="0.25">
      <c r="A48" s="1"/>
      <c r="B48" s="96" t="s">
        <v>820</v>
      </c>
      <c r="C48" s="97"/>
      <c r="D48" s="98"/>
      <c r="E48" s="97"/>
      <c r="F48" s="99"/>
      <c r="G48" s="99">
        <v>8.8258700000000001</v>
      </c>
      <c r="H48" s="98">
        <v>8.5166900000000005</v>
      </c>
      <c r="I48" s="97"/>
      <c r="J48" s="98"/>
      <c r="K48" s="97">
        <v>89.512680000000003</v>
      </c>
      <c r="L48" s="98"/>
      <c r="M48" s="97"/>
      <c r="N48" s="99"/>
      <c r="O48" s="99"/>
      <c r="P48" s="99"/>
      <c r="Q48" s="99"/>
      <c r="R48" s="99"/>
      <c r="S48" s="99"/>
      <c r="T48" s="98"/>
      <c r="U48" s="97">
        <v>18.14123</v>
      </c>
      <c r="V48" s="99">
        <v>19.191960000000002</v>
      </c>
      <c r="W48" s="99">
        <v>24.425360000000001</v>
      </c>
      <c r="X48" s="98">
        <v>1.0612699999999999</v>
      </c>
      <c r="Y48" s="100"/>
      <c r="Z48" s="97"/>
      <c r="AA48" s="99"/>
      <c r="AB48" s="98"/>
      <c r="AC48" s="97"/>
      <c r="AD48" s="99"/>
      <c r="AE48" s="99"/>
      <c r="AF48" s="99"/>
      <c r="AG48" s="99">
        <v>12.23925</v>
      </c>
      <c r="AH48" s="99">
        <v>24.4617</v>
      </c>
      <c r="AI48" s="98">
        <v>10.27692</v>
      </c>
      <c r="AJ48" s="100"/>
      <c r="AK48" s="100"/>
      <c r="AL48" s="100"/>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v>268.07184000000001</v>
      </c>
      <c r="BT48" s="99"/>
      <c r="BU48" s="99">
        <v>36.281509999999997</v>
      </c>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v>191.19621000000001</v>
      </c>
      <c r="CO48" s="97">
        <v>180.55348000000001</v>
      </c>
      <c r="CP48" s="99">
        <v>180.52450999999999</v>
      </c>
      <c r="CQ48" s="99">
        <v>181.33356000000001</v>
      </c>
      <c r="CR48" s="98">
        <v>181.02912000000001</v>
      </c>
      <c r="CS48" s="97"/>
      <c r="CT48" s="98"/>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3248.1685600000005</v>
      </c>
      <c r="HG48" s="99">
        <v>3186.4100100000005</v>
      </c>
      <c r="HH48" s="98">
        <v>958.60108000000002</v>
      </c>
    </row>
    <row r="49" spans="1:216" x14ac:dyDescent="0.25">
      <c r="A49" s="1"/>
      <c r="B49" s="96" t="s">
        <v>821</v>
      </c>
      <c r="C49" s="97"/>
      <c r="D49" s="98"/>
      <c r="E49" s="97"/>
      <c r="F49" s="99"/>
      <c r="G49" s="99">
        <v>8.8258700000000001</v>
      </c>
      <c r="H49" s="98">
        <v>8.5166900000000005</v>
      </c>
      <c r="I49" s="97"/>
      <c r="J49" s="98"/>
      <c r="K49" s="97">
        <v>89.512680000000003</v>
      </c>
      <c r="L49" s="98"/>
      <c r="M49" s="97"/>
      <c r="N49" s="99"/>
      <c r="O49" s="99"/>
      <c r="P49" s="99"/>
      <c r="Q49" s="99"/>
      <c r="R49" s="99"/>
      <c r="S49" s="99"/>
      <c r="T49" s="98"/>
      <c r="U49" s="97">
        <v>18.14123</v>
      </c>
      <c r="V49" s="99">
        <v>19.191960000000002</v>
      </c>
      <c r="W49" s="99">
        <v>24.425360000000001</v>
      </c>
      <c r="X49" s="98">
        <v>1.0612699999999999</v>
      </c>
      <c r="Y49" s="100"/>
      <c r="Z49" s="97"/>
      <c r="AA49" s="99"/>
      <c r="AB49" s="98"/>
      <c r="AC49" s="97"/>
      <c r="AD49" s="99"/>
      <c r="AE49" s="99"/>
      <c r="AF49" s="99"/>
      <c r="AG49" s="99">
        <v>12.23925</v>
      </c>
      <c r="AH49" s="99">
        <v>24.4617</v>
      </c>
      <c r="AI49" s="98">
        <v>10.27692</v>
      </c>
      <c r="AJ49" s="100"/>
      <c r="AK49" s="100"/>
      <c r="AL49" s="100"/>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v>268.07184000000001</v>
      </c>
      <c r="BT49" s="99"/>
      <c r="BU49" s="99">
        <v>36.281509999999997</v>
      </c>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v>191.19621000000001</v>
      </c>
      <c r="CO49" s="97">
        <v>180.55348000000001</v>
      </c>
      <c r="CP49" s="99">
        <v>180.52450999999999</v>
      </c>
      <c r="CQ49" s="99">
        <v>181.33356000000001</v>
      </c>
      <c r="CR49" s="98">
        <v>181.02912000000001</v>
      </c>
      <c r="CS49" s="97"/>
      <c r="CT49" s="98"/>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3248.1685600000005</v>
      </c>
      <c r="HG49" s="99">
        <v>3186.4100100000005</v>
      </c>
      <c r="HH49" s="98">
        <v>958.60108000000002</v>
      </c>
    </row>
    <row r="50" spans="1:216" x14ac:dyDescent="0.25">
      <c r="A50" s="1"/>
      <c r="B50" s="96" t="s">
        <v>822</v>
      </c>
      <c r="C50" s="97"/>
      <c r="D50" s="98"/>
      <c r="E50" s="97"/>
      <c r="F50" s="99"/>
      <c r="G50" s="99">
        <v>8.8258700000000001</v>
      </c>
      <c r="H50" s="98">
        <v>8.5166900000000005</v>
      </c>
      <c r="I50" s="97"/>
      <c r="J50" s="98"/>
      <c r="K50" s="97">
        <v>89.512680000000003</v>
      </c>
      <c r="L50" s="98"/>
      <c r="M50" s="97"/>
      <c r="N50" s="99"/>
      <c r="O50" s="99"/>
      <c r="P50" s="99"/>
      <c r="Q50" s="99"/>
      <c r="R50" s="99"/>
      <c r="S50" s="99"/>
      <c r="T50" s="98"/>
      <c r="U50" s="97">
        <v>18.14123</v>
      </c>
      <c r="V50" s="99">
        <v>19.191960000000002</v>
      </c>
      <c r="W50" s="99">
        <v>24.425360000000001</v>
      </c>
      <c r="X50" s="98">
        <v>1.0612699999999999</v>
      </c>
      <c r="Y50" s="100"/>
      <c r="Z50" s="97"/>
      <c r="AA50" s="99"/>
      <c r="AB50" s="98"/>
      <c r="AC50" s="97"/>
      <c r="AD50" s="99"/>
      <c r="AE50" s="99"/>
      <c r="AF50" s="99"/>
      <c r="AG50" s="99">
        <v>12.23925</v>
      </c>
      <c r="AH50" s="99">
        <v>24.4617</v>
      </c>
      <c r="AI50" s="98">
        <v>10.27692</v>
      </c>
      <c r="AJ50" s="100"/>
      <c r="AK50" s="100"/>
      <c r="AL50" s="100"/>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v>268.07184000000001</v>
      </c>
      <c r="BT50" s="99"/>
      <c r="BU50" s="99">
        <v>36.281509999999997</v>
      </c>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v>191.19621000000001</v>
      </c>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3248.1685600000005</v>
      </c>
      <c r="HG50" s="99">
        <v>3186.4100100000005</v>
      </c>
      <c r="HH50" s="98">
        <v>958.60108000000002</v>
      </c>
    </row>
    <row r="51" spans="1:216" x14ac:dyDescent="0.25">
      <c r="A51" s="1"/>
      <c r="B51" s="96" t="s">
        <v>823</v>
      </c>
      <c r="C51" s="97"/>
      <c r="D51" s="98"/>
      <c r="E51" s="97"/>
      <c r="F51" s="99"/>
      <c r="G51" s="99">
        <v>8.8258700000000001</v>
      </c>
      <c r="H51" s="98">
        <v>8.5166900000000005</v>
      </c>
      <c r="I51" s="97"/>
      <c r="J51" s="98"/>
      <c r="K51" s="97">
        <v>89.512680000000003</v>
      </c>
      <c r="L51" s="98"/>
      <c r="M51" s="97"/>
      <c r="N51" s="99"/>
      <c r="O51" s="99"/>
      <c r="P51" s="99"/>
      <c r="Q51" s="99"/>
      <c r="R51" s="99"/>
      <c r="S51" s="99"/>
      <c r="T51" s="98"/>
      <c r="U51" s="97">
        <v>18.14123</v>
      </c>
      <c r="V51" s="99">
        <v>19.191960000000002</v>
      </c>
      <c r="W51" s="99">
        <v>24.425360000000001</v>
      </c>
      <c r="X51" s="98">
        <v>1.0612699999999999</v>
      </c>
      <c r="Y51" s="100"/>
      <c r="Z51" s="97"/>
      <c r="AA51" s="99"/>
      <c r="AB51" s="98"/>
      <c r="AC51" s="97"/>
      <c r="AD51" s="99"/>
      <c r="AE51" s="99"/>
      <c r="AF51" s="99"/>
      <c r="AG51" s="99">
        <v>12.23925</v>
      </c>
      <c r="AH51" s="99">
        <v>24.4617</v>
      </c>
      <c r="AI51" s="98">
        <v>10.27692</v>
      </c>
      <c r="AJ51" s="100"/>
      <c r="AK51" s="100"/>
      <c r="AL51" s="100"/>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v>268.07184000000001</v>
      </c>
      <c r="BT51" s="99"/>
      <c r="BU51" s="99">
        <v>36.281509999999997</v>
      </c>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v>75.782330000000002</v>
      </c>
      <c r="CN51" s="98">
        <v>191.19621000000001</v>
      </c>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3323.9508900000005</v>
      </c>
      <c r="HG51" s="99">
        <v>3262.1923400000005</v>
      </c>
      <c r="HH51" s="98">
        <v>732.16397000000006</v>
      </c>
    </row>
    <row r="52" spans="1:216" x14ac:dyDescent="0.25">
      <c r="A52" s="1"/>
      <c r="B52" s="96" t="s">
        <v>824</v>
      </c>
      <c r="C52" s="97"/>
      <c r="D52" s="98"/>
      <c r="E52" s="97"/>
      <c r="F52" s="99"/>
      <c r="G52" s="99">
        <v>8.8258700000000001</v>
      </c>
      <c r="H52" s="98">
        <v>8.5166900000000005</v>
      </c>
      <c r="I52" s="97"/>
      <c r="J52" s="98"/>
      <c r="K52" s="97">
        <v>89.512680000000003</v>
      </c>
      <c r="L52" s="98"/>
      <c r="M52" s="97"/>
      <c r="N52" s="99"/>
      <c r="O52" s="99"/>
      <c r="P52" s="99"/>
      <c r="Q52" s="99"/>
      <c r="R52" s="99"/>
      <c r="S52" s="99"/>
      <c r="T52" s="98"/>
      <c r="U52" s="97">
        <v>18.14123</v>
      </c>
      <c r="V52" s="99">
        <v>19.191960000000002</v>
      </c>
      <c r="W52" s="99">
        <v>24.425360000000001</v>
      </c>
      <c r="X52" s="98">
        <v>1.0612699999999999</v>
      </c>
      <c r="Y52" s="100"/>
      <c r="Z52" s="97"/>
      <c r="AA52" s="99"/>
      <c r="AB52" s="98"/>
      <c r="AC52" s="97"/>
      <c r="AD52" s="99"/>
      <c r="AE52" s="99"/>
      <c r="AF52" s="99"/>
      <c r="AG52" s="99">
        <v>12.23925</v>
      </c>
      <c r="AH52" s="99">
        <v>24.4617</v>
      </c>
      <c r="AI52" s="98">
        <v>10.27692</v>
      </c>
      <c r="AJ52" s="100"/>
      <c r="AK52" s="100"/>
      <c r="AL52" s="100"/>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v>81.388990000000007</v>
      </c>
      <c r="BT52" s="99"/>
      <c r="BU52" s="99"/>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v>75.782330000000002</v>
      </c>
      <c r="CN52" s="98">
        <v>191.19621000000001</v>
      </c>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3100.9865300000001</v>
      </c>
      <c r="HG52" s="99">
        <v>3039.2279800000001</v>
      </c>
      <c r="HH52" s="98">
        <v>732.16397000000006</v>
      </c>
    </row>
    <row r="53" spans="1:216" x14ac:dyDescent="0.25">
      <c r="A53" s="1"/>
      <c r="B53" s="96" t="s">
        <v>825</v>
      </c>
      <c r="C53" s="97"/>
      <c r="D53" s="98"/>
      <c r="E53" s="97"/>
      <c r="F53" s="99"/>
      <c r="G53" s="99">
        <v>8.8258700000000001</v>
      </c>
      <c r="H53" s="98">
        <v>8.5166900000000005</v>
      </c>
      <c r="I53" s="97"/>
      <c r="J53" s="98"/>
      <c r="K53" s="97">
        <v>89.512680000000003</v>
      </c>
      <c r="L53" s="98"/>
      <c r="M53" s="97"/>
      <c r="N53" s="99"/>
      <c r="O53" s="99"/>
      <c r="P53" s="99"/>
      <c r="Q53" s="99"/>
      <c r="R53" s="99"/>
      <c r="S53" s="99"/>
      <c r="T53" s="98"/>
      <c r="U53" s="97">
        <v>18.14123</v>
      </c>
      <c r="V53" s="99">
        <v>19.191960000000002</v>
      </c>
      <c r="W53" s="99">
        <v>24.425360000000001</v>
      </c>
      <c r="X53" s="98">
        <v>1.0612699999999999</v>
      </c>
      <c r="Y53" s="100"/>
      <c r="Z53" s="97"/>
      <c r="AA53" s="99"/>
      <c r="AB53" s="98">
        <v>17.295719999999999</v>
      </c>
      <c r="AC53" s="97"/>
      <c r="AD53" s="99"/>
      <c r="AE53" s="99"/>
      <c r="AF53" s="99"/>
      <c r="AG53" s="99">
        <v>12.23925</v>
      </c>
      <c r="AH53" s="99">
        <v>24.4617</v>
      </c>
      <c r="AI53" s="98">
        <v>10.27692</v>
      </c>
      <c r="AJ53" s="100"/>
      <c r="AK53" s="100"/>
      <c r="AL53" s="100"/>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v>81.388990000000007</v>
      </c>
      <c r="BT53" s="99"/>
      <c r="BU53" s="99"/>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v>75.782330000000002</v>
      </c>
      <c r="CN53" s="98">
        <v>191.19621000000001</v>
      </c>
      <c r="CO53" s="97">
        <v>180.55348000000001</v>
      </c>
      <c r="CP53" s="99">
        <v>180.52450999999999</v>
      </c>
      <c r="CQ53" s="99">
        <v>181.33356000000001</v>
      </c>
      <c r="CR53" s="98">
        <v>181.02912000000001</v>
      </c>
      <c r="CS53" s="97"/>
      <c r="CT53" s="98">
        <v>297.29741999999999</v>
      </c>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3415.5796700000001</v>
      </c>
      <c r="HG53" s="99">
        <v>3353.8211200000001</v>
      </c>
      <c r="HH53" s="98">
        <v>434.86655000000002</v>
      </c>
    </row>
    <row r="54" spans="1:216" ht="15.75" thickBot="1" x14ac:dyDescent="0.3">
      <c r="A54" s="1"/>
      <c r="B54" s="96" t="s">
        <v>1398</v>
      </c>
      <c r="C54" s="97"/>
      <c r="D54" s="98"/>
      <c r="E54" s="97"/>
      <c r="F54" s="99"/>
      <c r="G54" s="99">
        <v>8.8258700000000001</v>
      </c>
      <c r="H54" s="98">
        <v>8.5166900000000005</v>
      </c>
      <c r="I54" s="97"/>
      <c r="J54" s="98"/>
      <c r="K54" s="97">
        <v>89.512680000000003</v>
      </c>
      <c r="L54" s="98"/>
      <c r="M54" s="97"/>
      <c r="N54" s="99"/>
      <c r="O54" s="99"/>
      <c r="P54" s="99"/>
      <c r="Q54" s="99"/>
      <c r="R54" s="99"/>
      <c r="S54" s="99"/>
      <c r="T54" s="98"/>
      <c r="U54" s="97">
        <v>18.14123</v>
      </c>
      <c r="V54" s="99">
        <v>19.191960000000002</v>
      </c>
      <c r="W54" s="99">
        <v>24.425360000000001</v>
      </c>
      <c r="X54" s="98">
        <v>1.0612699999999999</v>
      </c>
      <c r="Y54" s="100"/>
      <c r="Z54" s="97"/>
      <c r="AA54" s="99"/>
      <c r="AB54" s="98">
        <v>17.295719999999999</v>
      </c>
      <c r="AC54" s="97"/>
      <c r="AD54" s="99"/>
      <c r="AE54" s="99"/>
      <c r="AF54" s="99"/>
      <c r="AG54" s="99">
        <v>12.23925</v>
      </c>
      <c r="AH54" s="99">
        <v>24.4617</v>
      </c>
      <c r="AI54" s="98">
        <v>10.27692</v>
      </c>
      <c r="AJ54" s="100"/>
      <c r="AK54" s="100"/>
      <c r="AL54" s="100"/>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v>629.85487000000001</v>
      </c>
      <c r="BT54" s="99"/>
      <c r="BU54" s="99">
        <v>110.49702000000001</v>
      </c>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v>75.782330000000002</v>
      </c>
      <c r="CN54" s="98">
        <v>191.19621000000001</v>
      </c>
      <c r="CO54" s="97">
        <v>180.55348000000001</v>
      </c>
      <c r="CP54" s="99">
        <v>180.52450999999999</v>
      </c>
      <c r="CQ54" s="99">
        <v>181.33356000000001</v>
      </c>
      <c r="CR54" s="98">
        <v>181.02912000000001</v>
      </c>
      <c r="CS54" s="97"/>
      <c r="CT54" s="98">
        <v>297.29741999999999</v>
      </c>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4074.5425700000001</v>
      </c>
      <c r="HG54" s="99">
        <v>4012.7840200000001</v>
      </c>
      <c r="HH54" s="98">
        <v>434.86655000000002</v>
      </c>
    </row>
    <row r="55" spans="1:216" ht="15.75" thickBot="1" x14ac:dyDescent="0.3">
      <c r="A55" s="1"/>
      <c r="B55" s="105" t="s">
        <v>915</v>
      </c>
      <c r="C55" s="106">
        <v>0</v>
      </c>
      <c r="D55" s="107">
        <v>0</v>
      </c>
      <c r="E55" s="106">
        <v>0</v>
      </c>
      <c r="F55" s="108">
        <v>0</v>
      </c>
      <c r="G55" s="108">
        <v>211.82087999999999</v>
      </c>
      <c r="H55" s="107">
        <v>204.40056000000001</v>
      </c>
      <c r="I55" s="106">
        <v>0</v>
      </c>
      <c r="J55" s="107">
        <v>0</v>
      </c>
      <c r="K55" s="106">
        <v>0</v>
      </c>
      <c r="L55" s="107">
        <v>0</v>
      </c>
      <c r="M55" s="106">
        <v>0</v>
      </c>
      <c r="N55" s="108">
        <v>0</v>
      </c>
      <c r="O55" s="108">
        <v>0</v>
      </c>
      <c r="P55" s="108">
        <v>0</v>
      </c>
      <c r="Q55" s="108">
        <v>0</v>
      </c>
      <c r="R55" s="108">
        <v>0</v>
      </c>
      <c r="S55" s="108">
        <v>0</v>
      </c>
      <c r="T55" s="107">
        <v>0</v>
      </c>
      <c r="U55" s="106">
        <v>435.38952</v>
      </c>
      <c r="V55" s="108">
        <v>460.60703999999998</v>
      </c>
      <c r="W55" s="108">
        <v>586.20863999999995</v>
      </c>
      <c r="X55" s="107">
        <v>25.470479999999998</v>
      </c>
      <c r="Y55" s="109">
        <v>0</v>
      </c>
      <c r="Z55" s="106">
        <v>0</v>
      </c>
      <c r="AA55" s="108">
        <v>0</v>
      </c>
      <c r="AB55" s="107">
        <v>435.25873999999999</v>
      </c>
      <c r="AC55" s="106">
        <v>0</v>
      </c>
      <c r="AD55" s="108">
        <v>0</v>
      </c>
      <c r="AE55" s="108">
        <v>0</v>
      </c>
      <c r="AF55" s="108">
        <v>0</v>
      </c>
      <c r="AG55" s="108">
        <v>293.74200000000002</v>
      </c>
      <c r="AH55" s="108">
        <v>587.08079999999995</v>
      </c>
      <c r="AI55" s="107">
        <v>246.64608000000001</v>
      </c>
      <c r="AJ55" s="109">
        <v>0</v>
      </c>
      <c r="AK55" s="109">
        <v>0</v>
      </c>
      <c r="AL55" s="109">
        <v>0</v>
      </c>
      <c r="AM55" s="106">
        <v>4342.4525999999996</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0</v>
      </c>
      <c r="BJ55" s="108">
        <v>0</v>
      </c>
      <c r="BK55" s="107">
        <v>25</v>
      </c>
      <c r="BL55" s="106">
        <v>4022.6956799999998</v>
      </c>
      <c r="BM55" s="108">
        <v>3997.4551200000001</v>
      </c>
      <c r="BN55" s="108">
        <v>4046.1592799999999</v>
      </c>
      <c r="BO55" s="108">
        <v>0</v>
      </c>
      <c r="BP55" s="108">
        <v>0</v>
      </c>
      <c r="BQ55" s="108">
        <v>0</v>
      </c>
      <c r="BR55" s="108">
        <v>0</v>
      </c>
      <c r="BS55" s="108">
        <v>13474.02881</v>
      </c>
      <c r="BT55" s="108">
        <v>0</v>
      </c>
      <c r="BU55" s="108">
        <v>2318.7849299999998</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151.56466</v>
      </c>
      <c r="CN55" s="107">
        <v>4588.7090399999997</v>
      </c>
      <c r="CO55" s="106">
        <v>4333.28352</v>
      </c>
      <c r="CP55" s="108">
        <v>4332.58824</v>
      </c>
      <c r="CQ55" s="108">
        <v>4352.0054399999999</v>
      </c>
      <c r="CR55" s="107">
        <v>4344.6988799999999</v>
      </c>
      <c r="CS55" s="106">
        <v>0</v>
      </c>
      <c r="CT55" s="107">
        <v>297.29741999999999</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458.32914</v>
      </c>
      <c r="GP55" s="107">
        <v>1018.1906</v>
      </c>
      <c r="GQ55" s="106">
        <v>0</v>
      </c>
      <c r="GR55" s="107">
        <v>0</v>
      </c>
      <c r="GS55" s="109">
        <v>0</v>
      </c>
      <c r="GT55" s="109">
        <v>0</v>
      </c>
      <c r="GU55" s="109">
        <v>0</v>
      </c>
      <c r="GV55" s="1"/>
      <c r="GW55" s="109">
        <v>0</v>
      </c>
      <c r="GX55" s="109">
        <v>0</v>
      </c>
      <c r="GY55" s="109">
        <v>0</v>
      </c>
      <c r="GZ55" s="109">
        <v>0</v>
      </c>
      <c r="HA55" s="109">
        <v>0</v>
      </c>
      <c r="HB55" s="109">
        <v>0</v>
      </c>
      <c r="HC55" s="106">
        <v>0</v>
      </c>
      <c r="HD55" s="107">
        <v>0</v>
      </c>
      <c r="HE55" s="1"/>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3" t="s">
        <v>1399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3" t="s">
        <v>1400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1401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3" t="s">
        <v>842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4"/>
      <c r="D63" s="1" t="s">
        <v>1402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1403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55</v>
      </c>
      <c r="C6" s="225"/>
      <c r="D6" s="225"/>
      <c r="E6" s="225"/>
      <c r="F6" s="225"/>
      <c r="G6" s="225"/>
      <c r="H6" s="225" t="s">
        <v>573</v>
      </c>
      <c r="I6" s="225"/>
      <c r="J6" s="225" t="s">
        <v>61</v>
      </c>
      <c r="K6" s="225"/>
      <c r="L6" s="225"/>
      <c r="M6" s="225" t="s">
        <v>568</v>
      </c>
      <c r="N6" s="225"/>
      <c r="O6" s="225" t="s">
        <v>279</v>
      </c>
      <c r="P6" s="225" t="s">
        <v>23</v>
      </c>
      <c r="Q6" s="225"/>
      <c r="R6" s="225"/>
      <c r="S6" s="225"/>
      <c r="T6" s="225" t="s">
        <v>571</v>
      </c>
      <c r="U6" s="225" t="s">
        <v>958</v>
      </c>
      <c r="V6" s="225" t="s">
        <v>74</v>
      </c>
      <c r="W6" s="225"/>
      <c r="X6" s="225"/>
      <c r="Y6" s="225"/>
      <c r="Z6" s="225"/>
      <c r="AA6" s="225" t="s">
        <v>90</v>
      </c>
      <c r="AB6" s="225"/>
      <c r="AC6" s="225" t="s">
        <v>102</v>
      </c>
      <c r="AD6" s="225"/>
      <c r="AE6" s="225"/>
      <c r="AF6" s="225"/>
      <c r="AG6" s="225" t="s">
        <v>109</v>
      </c>
      <c r="AH6" s="225"/>
      <c r="AI6" s="225"/>
      <c r="AJ6" s="225"/>
      <c r="AK6" s="225"/>
      <c r="AL6" s="225" t="s">
        <v>569</v>
      </c>
      <c r="AM6" s="225"/>
      <c r="AN6" s="225" t="s">
        <v>134</v>
      </c>
      <c r="AO6" s="225"/>
      <c r="AP6" s="225"/>
      <c r="AQ6" s="225"/>
      <c r="AR6" s="225"/>
      <c r="AS6" s="225"/>
      <c r="AT6" s="225"/>
      <c r="AU6" s="225"/>
      <c r="AV6" s="225"/>
      <c r="AW6" s="225"/>
    </row>
    <row r="7" spans="1:49" ht="38.25" x14ac:dyDescent="0.25">
      <c r="A7" s="115" t="s">
        <v>1404</v>
      </c>
      <c r="B7" s="115" t="s">
        <v>1405</v>
      </c>
      <c r="C7" s="115" t="s">
        <v>1405</v>
      </c>
      <c r="D7" s="115" t="s">
        <v>1405</v>
      </c>
      <c r="E7" s="115" t="s">
        <v>1405</v>
      </c>
      <c r="F7" s="115" t="s">
        <v>1405</v>
      </c>
      <c r="G7" s="115" t="s">
        <v>1405</v>
      </c>
      <c r="H7" s="115" t="s">
        <v>1406</v>
      </c>
      <c r="I7" s="115" t="s">
        <v>1407</v>
      </c>
      <c r="J7" s="115" t="s">
        <v>1408</v>
      </c>
      <c r="K7" s="115" t="s">
        <v>1408</v>
      </c>
      <c r="L7" s="115" t="s">
        <v>1408</v>
      </c>
      <c r="M7" s="115" t="s">
        <v>1409</v>
      </c>
      <c r="N7" s="115" t="s">
        <v>1409</v>
      </c>
      <c r="O7" s="115" t="s">
        <v>1410</v>
      </c>
      <c r="P7" s="115" t="s">
        <v>24</v>
      </c>
      <c r="Q7" s="115" t="s">
        <v>24</v>
      </c>
      <c r="R7" s="115" t="s">
        <v>24</v>
      </c>
      <c r="S7" s="115" t="s">
        <v>24</v>
      </c>
      <c r="T7" s="115" t="s">
        <v>1411</v>
      </c>
      <c r="U7" s="115" t="s">
        <v>1412</v>
      </c>
      <c r="V7" s="115" t="s">
        <v>1413</v>
      </c>
      <c r="W7" s="115" t="s">
        <v>1414</v>
      </c>
      <c r="X7" s="115" t="s">
        <v>1414</v>
      </c>
      <c r="Y7" s="115" t="s">
        <v>1415</v>
      </c>
      <c r="Z7" s="115" t="s">
        <v>1416</v>
      </c>
      <c r="AA7" s="115" t="s">
        <v>24</v>
      </c>
      <c r="AB7" s="115" t="s">
        <v>24</v>
      </c>
      <c r="AC7" s="115" t="s">
        <v>1417</v>
      </c>
      <c r="AD7" s="115" t="s">
        <v>1418</v>
      </c>
      <c r="AE7" s="115" t="s">
        <v>1419</v>
      </c>
      <c r="AF7" s="115" t="s">
        <v>1417</v>
      </c>
      <c r="AG7" s="115" t="s">
        <v>1420</v>
      </c>
      <c r="AH7" s="115" t="s">
        <v>1420</v>
      </c>
      <c r="AI7" s="115" t="s">
        <v>1421</v>
      </c>
      <c r="AJ7" s="115" t="s">
        <v>1422</v>
      </c>
      <c r="AK7" s="115" t="s">
        <v>1422</v>
      </c>
      <c r="AL7" s="115" t="s">
        <v>569</v>
      </c>
      <c r="AM7" s="115" t="s">
        <v>569</v>
      </c>
      <c r="AN7" s="115" t="s">
        <v>1423</v>
      </c>
      <c r="AO7" s="115" t="s">
        <v>24</v>
      </c>
      <c r="AP7" s="115" t="s">
        <v>24</v>
      </c>
      <c r="AQ7" s="115" t="s">
        <v>1140</v>
      </c>
      <c r="AR7" s="115" t="s">
        <v>24</v>
      </c>
      <c r="AS7" s="115" t="s">
        <v>1414</v>
      </c>
      <c r="AT7" s="115" t="s">
        <v>1424</v>
      </c>
      <c r="AU7" s="115" t="s">
        <v>1413</v>
      </c>
      <c r="AV7" s="115" t="s">
        <v>1414</v>
      </c>
      <c r="AW7" s="115" t="s">
        <v>1425</v>
      </c>
    </row>
    <row r="8" spans="1:49" ht="25.5" x14ac:dyDescent="0.25">
      <c r="A8" s="115" t="s">
        <v>1426</v>
      </c>
      <c r="B8" s="115" t="s">
        <v>1427</v>
      </c>
      <c r="C8" s="115" t="s">
        <v>1427</v>
      </c>
      <c r="D8" s="115" t="s">
        <v>1428</v>
      </c>
      <c r="E8" s="115" t="s">
        <v>1428</v>
      </c>
      <c r="F8" s="115" t="s">
        <v>1429</v>
      </c>
      <c r="G8" s="115" t="s">
        <v>1428</v>
      </c>
      <c r="H8" s="115" t="s">
        <v>1428</v>
      </c>
      <c r="I8" s="115" t="s">
        <v>1428</v>
      </c>
      <c r="J8" s="115" t="s">
        <v>1427</v>
      </c>
      <c r="K8" s="115" t="s">
        <v>1427</v>
      </c>
      <c r="L8" s="115" t="s">
        <v>1429</v>
      </c>
      <c r="M8" s="115" t="s">
        <v>1428</v>
      </c>
      <c r="N8" s="115" t="s">
        <v>1428</v>
      </c>
      <c r="O8" s="115" t="s">
        <v>1428</v>
      </c>
      <c r="P8" s="115" t="s">
        <v>1428</v>
      </c>
      <c r="Q8" s="115" t="s">
        <v>1428</v>
      </c>
      <c r="R8" s="115" t="s">
        <v>1428</v>
      </c>
      <c r="S8" s="115" t="s">
        <v>1428</v>
      </c>
      <c r="T8" s="115" t="s">
        <v>1428</v>
      </c>
      <c r="U8" s="115" t="s">
        <v>1428</v>
      </c>
      <c r="V8" s="115" t="s">
        <v>1428</v>
      </c>
      <c r="W8" s="115" t="s">
        <v>1428</v>
      </c>
      <c r="X8" s="115" t="s">
        <v>1428</v>
      </c>
      <c r="Y8" s="115" t="s">
        <v>1428</v>
      </c>
      <c r="Z8" s="115" t="s">
        <v>1428</v>
      </c>
      <c r="AA8" s="115" t="s">
        <v>1428</v>
      </c>
      <c r="AB8" s="115" t="s">
        <v>1428</v>
      </c>
      <c r="AC8" s="115" t="s">
        <v>1428</v>
      </c>
      <c r="AD8" s="115" t="s">
        <v>1429</v>
      </c>
      <c r="AE8" s="115" t="s">
        <v>1427</v>
      </c>
      <c r="AF8" s="115" t="s">
        <v>1428</v>
      </c>
      <c r="AG8" s="115" t="s">
        <v>1428</v>
      </c>
      <c r="AH8" s="115" t="s">
        <v>1428</v>
      </c>
      <c r="AI8" s="115" t="s">
        <v>1427</v>
      </c>
      <c r="AJ8" s="115" t="s">
        <v>1428</v>
      </c>
      <c r="AK8" s="115" t="s">
        <v>1428</v>
      </c>
      <c r="AL8" s="115" t="s">
        <v>1428</v>
      </c>
      <c r="AM8" s="115" t="s">
        <v>1428</v>
      </c>
      <c r="AN8" s="115" t="s">
        <v>1428</v>
      </c>
      <c r="AO8" s="115" t="s">
        <v>1428</v>
      </c>
      <c r="AP8" s="115" t="s">
        <v>1428</v>
      </c>
      <c r="AQ8" s="115" t="s">
        <v>1428</v>
      </c>
      <c r="AR8" s="115" t="s">
        <v>1428</v>
      </c>
      <c r="AS8" s="115" t="s">
        <v>1428</v>
      </c>
      <c r="AT8" s="115" t="s">
        <v>1428</v>
      </c>
      <c r="AU8" s="115" t="s">
        <v>1428</v>
      </c>
      <c r="AV8" s="115" t="s">
        <v>1428</v>
      </c>
      <c r="AW8" s="115" t="s">
        <v>1428</v>
      </c>
    </row>
    <row r="9" spans="1:49" ht="38.25" x14ac:dyDescent="0.25">
      <c r="A9" s="115" t="s">
        <v>6</v>
      </c>
      <c r="B9" s="115" t="s">
        <v>1430</v>
      </c>
      <c r="C9" s="115" t="s">
        <v>1431</v>
      </c>
      <c r="D9" s="115" t="s">
        <v>1432</v>
      </c>
      <c r="E9" s="115" t="s">
        <v>1432</v>
      </c>
      <c r="F9" s="115" t="s">
        <v>56</v>
      </c>
      <c r="G9" s="115" t="s">
        <v>1432</v>
      </c>
      <c r="H9" s="115" t="s">
        <v>656</v>
      </c>
      <c r="I9" s="115" t="s">
        <v>655</v>
      </c>
      <c r="J9" s="115" t="s">
        <v>269</v>
      </c>
      <c r="K9" s="115" t="s">
        <v>1433</v>
      </c>
      <c r="L9" s="115" t="s">
        <v>941</v>
      </c>
      <c r="M9" s="115" t="s">
        <v>1434</v>
      </c>
      <c r="N9" s="115" t="s">
        <v>1434</v>
      </c>
      <c r="O9" s="115" t="s">
        <v>1435</v>
      </c>
      <c r="P9" s="115" t="s">
        <v>1436</v>
      </c>
      <c r="Q9" s="115" t="s">
        <v>1437</v>
      </c>
      <c r="R9" s="115" t="s">
        <v>1438</v>
      </c>
      <c r="S9" s="115" t="s">
        <v>1439</v>
      </c>
      <c r="T9" s="115" t="s">
        <v>654</v>
      </c>
      <c r="U9" s="115" t="s">
        <v>1440</v>
      </c>
      <c r="V9" s="115" t="s">
        <v>1441</v>
      </c>
      <c r="W9" s="115" t="s">
        <v>1442</v>
      </c>
      <c r="X9" s="115" t="s">
        <v>1442</v>
      </c>
      <c r="Y9" s="115" t="s">
        <v>1443</v>
      </c>
      <c r="Z9" s="115" t="s">
        <v>1444</v>
      </c>
      <c r="AA9" s="115" t="s">
        <v>1445</v>
      </c>
      <c r="AB9" s="115" t="s">
        <v>635</v>
      </c>
      <c r="AC9" s="115" t="s">
        <v>1446</v>
      </c>
      <c r="AD9" s="115" t="s">
        <v>979</v>
      </c>
      <c r="AE9" s="115" t="s">
        <v>1447</v>
      </c>
      <c r="AF9" s="115" t="s">
        <v>1446</v>
      </c>
      <c r="AG9" s="115" t="s">
        <v>1448</v>
      </c>
      <c r="AH9" s="115" t="s">
        <v>1448</v>
      </c>
      <c r="AI9" s="115" t="s">
        <v>1449</v>
      </c>
      <c r="AJ9" s="115" t="s">
        <v>1450</v>
      </c>
      <c r="AK9" s="115" t="s">
        <v>1450</v>
      </c>
      <c r="AL9" s="115" t="s">
        <v>569</v>
      </c>
      <c r="AM9" s="115" t="s">
        <v>1451</v>
      </c>
      <c r="AN9" s="115" t="s">
        <v>1452</v>
      </c>
      <c r="AO9" s="115" t="s">
        <v>1453</v>
      </c>
      <c r="AP9" s="115" t="s">
        <v>1453</v>
      </c>
      <c r="AQ9" s="115" t="s">
        <v>1454</v>
      </c>
      <c r="AR9" s="115" t="s">
        <v>1455</v>
      </c>
      <c r="AS9" s="115" t="s">
        <v>1456</v>
      </c>
      <c r="AT9" s="115" t="s">
        <v>1457</v>
      </c>
      <c r="AU9" s="115" t="s">
        <v>1458</v>
      </c>
      <c r="AV9" s="115" t="s">
        <v>1459</v>
      </c>
      <c r="AW9" s="115" t="s">
        <v>1460</v>
      </c>
    </row>
    <row r="10" spans="1:49" ht="51" x14ac:dyDescent="0.25">
      <c r="A10" s="115" t="s">
        <v>1055</v>
      </c>
      <c r="B10" s="115" t="s">
        <v>1461</v>
      </c>
      <c r="C10" s="115" t="s">
        <v>1461</v>
      </c>
      <c r="D10" s="115" t="s">
        <v>1462</v>
      </c>
      <c r="E10" s="115" t="s">
        <v>1463</v>
      </c>
      <c r="F10" s="115" t="s">
        <v>1464</v>
      </c>
      <c r="G10" s="115" t="s">
        <v>1465</v>
      </c>
      <c r="H10" s="115" t="s">
        <v>1462</v>
      </c>
      <c r="I10" s="115" t="s">
        <v>1462</v>
      </c>
      <c r="J10" s="115" t="s">
        <v>1461</v>
      </c>
      <c r="K10" s="115" t="s">
        <v>1461</v>
      </c>
      <c r="L10" s="115" t="s">
        <v>1464</v>
      </c>
      <c r="M10" s="115" t="s">
        <v>1463</v>
      </c>
      <c r="N10" s="115" t="s">
        <v>1465</v>
      </c>
      <c r="O10" s="115" t="s">
        <v>1462</v>
      </c>
      <c r="P10" s="115" t="s">
        <v>1465</v>
      </c>
      <c r="Q10" s="115" t="s">
        <v>1465</v>
      </c>
      <c r="R10" s="115" t="s">
        <v>1465</v>
      </c>
      <c r="S10" s="115" t="s">
        <v>1462</v>
      </c>
      <c r="T10" s="115" t="s">
        <v>1465</v>
      </c>
      <c r="U10" s="115" t="s">
        <v>1462</v>
      </c>
      <c r="V10" s="115" t="s">
        <v>1465</v>
      </c>
      <c r="W10" s="115" t="s">
        <v>1465</v>
      </c>
      <c r="X10" s="115" t="s">
        <v>1463</v>
      </c>
      <c r="Y10" s="115" t="s">
        <v>1465</v>
      </c>
      <c r="Z10" s="115" t="s">
        <v>1465</v>
      </c>
      <c r="AA10" s="115" t="s">
        <v>1462</v>
      </c>
      <c r="AB10" s="115" t="s">
        <v>1465</v>
      </c>
      <c r="AC10" s="115" t="s">
        <v>1462</v>
      </c>
      <c r="AD10" s="115" t="s">
        <v>1464</v>
      </c>
      <c r="AE10" s="115" t="s">
        <v>1462</v>
      </c>
      <c r="AF10" s="115" t="s">
        <v>1462</v>
      </c>
      <c r="AG10" s="115" t="s">
        <v>1462</v>
      </c>
      <c r="AH10" s="115" t="s">
        <v>1465</v>
      </c>
      <c r="AI10" s="115" t="s">
        <v>1465</v>
      </c>
      <c r="AJ10" s="115" t="s">
        <v>1462</v>
      </c>
      <c r="AK10" s="115" t="s">
        <v>1465</v>
      </c>
      <c r="AL10" s="115" t="s">
        <v>1462</v>
      </c>
      <c r="AM10" s="115" t="s">
        <v>1465</v>
      </c>
      <c r="AN10" s="115" t="s">
        <v>1465</v>
      </c>
      <c r="AO10" s="115" t="s">
        <v>1462</v>
      </c>
      <c r="AP10" s="115" t="s">
        <v>1465</v>
      </c>
      <c r="AQ10" s="115" t="s">
        <v>1465</v>
      </c>
      <c r="AR10" s="115" t="s">
        <v>1462</v>
      </c>
      <c r="AS10" s="115" t="s">
        <v>1462</v>
      </c>
      <c r="AT10" s="115" t="s">
        <v>1462</v>
      </c>
      <c r="AU10" s="115" t="s">
        <v>1462</v>
      </c>
      <c r="AV10" s="115" t="s">
        <v>1462</v>
      </c>
      <c r="AW10" s="115" t="s">
        <v>1465</v>
      </c>
    </row>
    <row r="11" spans="1:49" x14ac:dyDescent="0.25">
      <c r="A11" s="115" t="s">
        <v>48</v>
      </c>
      <c r="B11" s="115" t="s">
        <v>1466</v>
      </c>
      <c r="C11" s="115" t="s">
        <v>1466</v>
      </c>
      <c r="D11" s="115" t="s">
        <v>1466</v>
      </c>
      <c r="E11" s="115" t="s">
        <v>1466</v>
      </c>
      <c r="F11" s="115" t="s">
        <v>1466</v>
      </c>
      <c r="G11" s="115" t="s">
        <v>1466</v>
      </c>
      <c r="H11" s="115" t="s">
        <v>1466</v>
      </c>
      <c r="I11" s="115" t="s">
        <v>1466</v>
      </c>
      <c r="J11" s="115" t="s">
        <v>1466</v>
      </c>
      <c r="K11" s="115" t="s">
        <v>1466</v>
      </c>
      <c r="L11" s="115" t="s">
        <v>1466</v>
      </c>
      <c r="M11" s="115" t="s">
        <v>1466</v>
      </c>
      <c r="N11" s="115" t="s">
        <v>1466</v>
      </c>
      <c r="O11" s="115" t="s">
        <v>1466</v>
      </c>
      <c r="P11" s="115" t="s">
        <v>1466</v>
      </c>
      <c r="Q11" s="115" t="s">
        <v>1466</v>
      </c>
      <c r="R11" s="115" t="s">
        <v>1466</v>
      </c>
      <c r="S11" s="115" t="s">
        <v>1466</v>
      </c>
      <c r="T11" s="115" t="s">
        <v>1466</v>
      </c>
      <c r="U11" s="115" t="s">
        <v>1466</v>
      </c>
      <c r="V11" s="115" t="s">
        <v>1466</v>
      </c>
      <c r="W11" s="115" t="s">
        <v>1466</v>
      </c>
      <c r="X11" s="115" t="s">
        <v>1466</v>
      </c>
      <c r="Y11" s="115" t="s">
        <v>1466</v>
      </c>
      <c r="Z11" s="115" t="s">
        <v>1466</v>
      </c>
      <c r="AA11" s="115" t="s">
        <v>1466</v>
      </c>
      <c r="AB11" s="115" t="s">
        <v>1466</v>
      </c>
      <c r="AC11" s="115" t="s">
        <v>1466</v>
      </c>
      <c r="AD11" s="115" t="s">
        <v>1466</v>
      </c>
      <c r="AE11" s="115" t="s">
        <v>1466</v>
      </c>
      <c r="AF11" s="115" t="s">
        <v>1466</v>
      </c>
      <c r="AG11" s="115" t="s">
        <v>1466</v>
      </c>
      <c r="AH11" s="115" t="s">
        <v>1466</v>
      </c>
      <c r="AI11" s="115" t="s">
        <v>1466</v>
      </c>
      <c r="AJ11" s="115" t="s">
        <v>1466</v>
      </c>
      <c r="AK11" s="115" t="s">
        <v>1466</v>
      </c>
      <c r="AL11" s="115" t="s">
        <v>1466</v>
      </c>
      <c r="AM11" s="115" t="s">
        <v>1466</v>
      </c>
      <c r="AN11" s="115" t="s">
        <v>1466</v>
      </c>
      <c r="AO11" s="115" t="s">
        <v>1466</v>
      </c>
      <c r="AP11" s="115" t="s">
        <v>1466</v>
      </c>
      <c r="AQ11" s="115" t="s">
        <v>1466</v>
      </c>
      <c r="AR11" s="115" t="s">
        <v>1466</v>
      </c>
      <c r="AS11" s="115" t="s">
        <v>1466</v>
      </c>
      <c r="AT11" s="115" t="s">
        <v>1466</v>
      </c>
      <c r="AU11" s="115" t="s">
        <v>1466</v>
      </c>
      <c r="AV11" s="115" t="s">
        <v>1466</v>
      </c>
      <c r="AW11" s="115" t="s">
        <v>1466</v>
      </c>
    </row>
    <row r="12" spans="1:49" x14ac:dyDescent="0.25">
      <c r="A12" s="116" t="s">
        <v>53</v>
      </c>
      <c r="B12" s="117">
        <v>4</v>
      </c>
      <c r="C12" s="118">
        <v>38</v>
      </c>
      <c r="D12" s="118">
        <v>169.7</v>
      </c>
      <c r="E12" s="118">
        <v>142.00743</v>
      </c>
      <c r="F12" s="118">
        <v>40.9</v>
      </c>
      <c r="G12" s="119">
        <v>180</v>
      </c>
      <c r="H12" s="117">
        <v>28.9</v>
      </c>
      <c r="I12" s="119">
        <v>130</v>
      </c>
      <c r="J12" s="117">
        <v>0</v>
      </c>
      <c r="K12" s="118">
        <v>0</v>
      </c>
      <c r="L12" s="119">
        <v>23.86</v>
      </c>
      <c r="M12" s="120" t="s">
        <v>1467</v>
      </c>
      <c r="N12" s="121" t="s">
        <v>1467</v>
      </c>
      <c r="O12" s="122">
        <v>2.5350000000000001</v>
      </c>
      <c r="P12" s="117">
        <v>175.04</v>
      </c>
      <c r="Q12" s="118">
        <v>169.68</v>
      </c>
      <c r="R12" s="118">
        <v>391.67</v>
      </c>
      <c r="S12" s="119">
        <v>409.73500000000001</v>
      </c>
      <c r="T12" s="122">
        <v>231.505</v>
      </c>
      <c r="U12" s="122">
        <v>11.43</v>
      </c>
      <c r="V12" s="117">
        <v>3.74</v>
      </c>
      <c r="W12" s="118">
        <v>14.64</v>
      </c>
      <c r="X12" s="118">
        <v>3.13</v>
      </c>
      <c r="Y12" s="118">
        <v>0.01</v>
      </c>
      <c r="Z12" s="119">
        <v>0</v>
      </c>
      <c r="AA12" s="117">
        <v>121.3</v>
      </c>
      <c r="AB12" s="119">
        <v>574.88</v>
      </c>
      <c r="AC12" s="117">
        <v>309.47000000000003</v>
      </c>
      <c r="AD12" s="118">
        <v>64.399000000000001</v>
      </c>
      <c r="AE12" s="118">
        <v>225.69</v>
      </c>
      <c r="AF12" s="119">
        <v>0</v>
      </c>
      <c r="AG12" s="117">
        <v>28.5</v>
      </c>
      <c r="AH12" s="118">
        <v>28.5</v>
      </c>
      <c r="AI12" s="118">
        <v>9.0451599999999992</v>
      </c>
      <c r="AJ12" s="118">
        <v>30.5</v>
      </c>
      <c r="AK12" s="119">
        <v>30.5</v>
      </c>
      <c r="AL12" s="117">
        <v>52.18</v>
      </c>
      <c r="AM12" s="119">
        <v>52.96</v>
      </c>
      <c r="AN12" s="117">
        <v>86.420270000000002</v>
      </c>
      <c r="AO12" s="123" t="s">
        <v>1467</v>
      </c>
      <c r="AP12" s="118">
        <v>120.70780000000001</v>
      </c>
      <c r="AQ12" s="118">
        <v>15.638999999999999</v>
      </c>
      <c r="AR12" s="123" t="s">
        <v>1467</v>
      </c>
      <c r="AS12" s="118">
        <v>10.61931</v>
      </c>
      <c r="AT12" s="118">
        <v>0</v>
      </c>
      <c r="AU12" s="118">
        <v>36.231999999999999</v>
      </c>
      <c r="AV12" s="118">
        <v>14.949</v>
      </c>
      <c r="AW12" s="119">
        <v>73.424000000000007</v>
      </c>
    </row>
    <row r="13" spans="1:49" x14ac:dyDescent="0.25">
      <c r="A13" s="124" t="s">
        <v>779</v>
      </c>
      <c r="B13" s="117">
        <v>4</v>
      </c>
      <c r="C13" s="118">
        <v>38</v>
      </c>
      <c r="D13" s="118">
        <v>169.7</v>
      </c>
      <c r="E13" s="118">
        <v>142.00743</v>
      </c>
      <c r="F13" s="118">
        <v>40.9</v>
      </c>
      <c r="G13" s="119">
        <v>180</v>
      </c>
      <c r="H13" s="117">
        <v>28.9</v>
      </c>
      <c r="I13" s="119">
        <v>130</v>
      </c>
      <c r="J13" s="117">
        <v>0</v>
      </c>
      <c r="K13" s="118">
        <v>0</v>
      </c>
      <c r="L13" s="119">
        <v>23.86</v>
      </c>
      <c r="M13" s="120" t="s">
        <v>1467</v>
      </c>
      <c r="N13" s="121" t="s">
        <v>1467</v>
      </c>
      <c r="O13" s="122">
        <v>2.5350000000000001</v>
      </c>
      <c r="P13" s="117">
        <v>175.04</v>
      </c>
      <c r="Q13" s="118">
        <v>169.68</v>
      </c>
      <c r="R13" s="118">
        <v>391.67</v>
      </c>
      <c r="S13" s="119">
        <v>409.73500000000001</v>
      </c>
      <c r="T13" s="122">
        <v>231.505</v>
      </c>
      <c r="U13" s="122">
        <v>11.43</v>
      </c>
      <c r="V13" s="117">
        <v>3.74</v>
      </c>
      <c r="W13" s="118">
        <v>14.64</v>
      </c>
      <c r="X13" s="118">
        <v>3.13</v>
      </c>
      <c r="Y13" s="118">
        <v>0.01</v>
      </c>
      <c r="Z13" s="119">
        <v>0</v>
      </c>
      <c r="AA13" s="117">
        <v>121.3</v>
      </c>
      <c r="AB13" s="119">
        <v>574.88</v>
      </c>
      <c r="AC13" s="117">
        <v>309.47000000000003</v>
      </c>
      <c r="AD13" s="118">
        <v>64.399000000000001</v>
      </c>
      <c r="AE13" s="118">
        <v>225.69</v>
      </c>
      <c r="AF13" s="119">
        <v>0</v>
      </c>
      <c r="AG13" s="117">
        <v>28.5</v>
      </c>
      <c r="AH13" s="118">
        <v>28.5</v>
      </c>
      <c r="AI13" s="118">
        <v>9.0451599999999992</v>
      </c>
      <c r="AJ13" s="118">
        <v>30.5</v>
      </c>
      <c r="AK13" s="119">
        <v>30.5</v>
      </c>
      <c r="AL13" s="117">
        <v>52.18</v>
      </c>
      <c r="AM13" s="119">
        <v>52.96</v>
      </c>
      <c r="AN13" s="117">
        <v>86.420270000000002</v>
      </c>
      <c r="AO13" s="123" t="s">
        <v>1467</v>
      </c>
      <c r="AP13" s="118">
        <v>120.70780000000001</v>
      </c>
      <c r="AQ13" s="118">
        <v>15.638999999999999</v>
      </c>
      <c r="AR13" s="123" t="s">
        <v>1467</v>
      </c>
      <c r="AS13" s="118">
        <v>10.61931</v>
      </c>
      <c r="AT13" s="118">
        <v>0</v>
      </c>
      <c r="AU13" s="118">
        <v>36.231999999999999</v>
      </c>
      <c r="AV13" s="118">
        <v>14.949</v>
      </c>
      <c r="AW13" s="119">
        <v>73.424000000000007</v>
      </c>
    </row>
    <row r="14" spans="1:49" x14ac:dyDescent="0.25">
      <c r="A14" s="124" t="s">
        <v>780</v>
      </c>
      <c r="B14" s="117">
        <v>4</v>
      </c>
      <c r="C14" s="118">
        <v>38</v>
      </c>
      <c r="D14" s="118">
        <v>179.7</v>
      </c>
      <c r="E14" s="118">
        <v>159.41812999999999</v>
      </c>
      <c r="F14" s="118">
        <v>41</v>
      </c>
      <c r="G14" s="119">
        <v>190</v>
      </c>
      <c r="H14" s="117">
        <v>28.9</v>
      </c>
      <c r="I14" s="119">
        <v>130</v>
      </c>
      <c r="J14" s="117">
        <v>0</v>
      </c>
      <c r="K14" s="118">
        <v>0</v>
      </c>
      <c r="L14" s="119">
        <v>23.9</v>
      </c>
      <c r="M14" s="120" t="s">
        <v>1467</v>
      </c>
      <c r="N14" s="121" t="s">
        <v>1467</v>
      </c>
      <c r="O14" s="122">
        <v>2.5350000000000001</v>
      </c>
      <c r="P14" s="117">
        <v>183.31</v>
      </c>
      <c r="Q14" s="118">
        <v>155.19999999999999</v>
      </c>
      <c r="R14" s="118">
        <v>387.62</v>
      </c>
      <c r="S14" s="119">
        <v>409.73500000000001</v>
      </c>
      <c r="T14" s="122">
        <v>220.124</v>
      </c>
      <c r="U14" s="122">
        <v>11.42</v>
      </c>
      <c r="V14" s="117">
        <v>3.05</v>
      </c>
      <c r="W14" s="118">
        <v>16.53</v>
      </c>
      <c r="X14" s="118">
        <v>5.88</v>
      </c>
      <c r="Y14" s="118">
        <v>0.01</v>
      </c>
      <c r="Z14" s="119">
        <v>0</v>
      </c>
      <c r="AA14" s="117">
        <v>224.72</v>
      </c>
      <c r="AB14" s="119">
        <v>621.14</v>
      </c>
      <c r="AC14" s="117">
        <v>331.21</v>
      </c>
      <c r="AD14" s="118">
        <v>63.871000000000002</v>
      </c>
      <c r="AE14" s="118">
        <v>238.57</v>
      </c>
      <c r="AF14" s="119">
        <v>0</v>
      </c>
      <c r="AG14" s="117">
        <v>28</v>
      </c>
      <c r="AH14" s="118">
        <v>28</v>
      </c>
      <c r="AI14" s="118">
        <v>9.9486699999999999</v>
      </c>
      <c r="AJ14" s="118">
        <v>30</v>
      </c>
      <c r="AK14" s="119">
        <v>30</v>
      </c>
      <c r="AL14" s="117">
        <v>52.76</v>
      </c>
      <c r="AM14" s="119">
        <v>53.54</v>
      </c>
      <c r="AN14" s="117">
        <v>79.805999999999997</v>
      </c>
      <c r="AO14" s="123" t="s">
        <v>1467</v>
      </c>
      <c r="AP14" s="123" t="s">
        <v>1467</v>
      </c>
      <c r="AQ14" s="118">
        <v>15.037000000000001</v>
      </c>
      <c r="AR14" s="123" t="s">
        <v>1467</v>
      </c>
      <c r="AS14" s="118">
        <v>10.61931</v>
      </c>
      <c r="AT14" s="118">
        <v>0</v>
      </c>
      <c r="AU14" s="118">
        <v>36.231999999999999</v>
      </c>
      <c r="AV14" s="118">
        <v>14.949</v>
      </c>
      <c r="AW14" s="119">
        <v>71.117000000000004</v>
      </c>
    </row>
    <row r="15" spans="1:49" x14ac:dyDescent="0.25">
      <c r="A15" s="124" t="s">
        <v>781</v>
      </c>
      <c r="B15" s="117">
        <v>4</v>
      </c>
      <c r="C15" s="118">
        <v>38</v>
      </c>
      <c r="D15" s="118">
        <v>179.7</v>
      </c>
      <c r="E15" s="118">
        <v>159.41812999999999</v>
      </c>
      <c r="F15" s="118">
        <v>41</v>
      </c>
      <c r="G15" s="119">
        <v>190</v>
      </c>
      <c r="H15" s="117">
        <v>28.9</v>
      </c>
      <c r="I15" s="119">
        <v>130</v>
      </c>
      <c r="J15" s="117">
        <v>0</v>
      </c>
      <c r="K15" s="118">
        <v>0</v>
      </c>
      <c r="L15" s="119">
        <v>23.9</v>
      </c>
      <c r="M15" s="120" t="s">
        <v>1467</v>
      </c>
      <c r="N15" s="121" t="s">
        <v>1467</v>
      </c>
      <c r="O15" s="122">
        <v>2.5350000000000001</v>
      </c>
      <c r="P15" s="117">
        <v>183.31</v>
      </c>
      <c r="Q15" s="118">
        <v>155.19999999999999</v>
      </c>
      <c r="R15" s="118">
        <v>387.62</v>
      </c>
      <c r="S15" s="119">
        <v>409.73500000000001</v>
      </c>
      <c r="T15" s="122">
        <v>220.124</v>
      </c>
      <c r="U15" s="122">
        <v>11.42</v>
      </c>
      <c r="V15" s="117">
        <v>3.05</v>
      </c>
      <c r="W15" s="118">
        <v>16.53</v>
      </c>
      <c r="X15" s="118">
        <v>5.88</v>
      </c>
      <c r="Y15" s="118">
        <v>0.01</v>
      </c>
      <c r="Z15" s="119">
        <v>0</v>
      </c>
      <c r="AA15" s="117">
        <v>224.72</v>
      </c>
      <c r="AB15" s="119">
        <v>621.14</v>
      </c>
      <c r="AC15" s="117">
        <v>331.21</v>
      </c>
      <c r="AD15" s="118">
        <v>63.871000000000002</v>
      </c>
      <c r="AE15" s="118">
        <v>238.57</v>
      </c>
      <c r="AF15" s="119">
        <v>0</v>
      </c>
      <c r="AG15" s="117">
        <v>28</v>
      </c>
      <c r="AH15" s="118">
        <v>28</v>
      </c>
      <c r="AI15" s="118">
        <v>9.9486699999999999</v>
      </c>
      <c r="AJ15" s="118">
        <v>30</v>
      </c>
      <c r="AK15" s="119">
        <v>30</v>
      </c>
      <c r="AL15" s="117">
        <v>52.76</v>
      </c>
      <c r="AM15" s="119">
        <v>53.54</v>
      </c>
      <c r="AN15" s="117">
        <v>79.805999999999997</v>
      </c>
      <c r="AO15" s="123" t="s">
        <v>1467</v>
      </c>
      <c r="AP15" s="123" t="s">
        <v>1467</v>
      </c>
      <c r="AQ15" s="118">
        <v>15.037000000000001</v>
      </c>
      <c r="AR15" s="123" t="s">
        <v>1467</v>
      </c>
      <c r="AS15" s="118">
        <v>10.61931</v>
      </c>
      <c r="AT15" s="118">
        <v>0</v>
      </c>
      <c r="AU15" s="118">
        <v>36.231999999999999</v>
      </c>
      <c r="AV15" s="118">
        <v>14.949</v>
      </c>
      <c r="AW15" s="119">
        <v>71.117000000000004</v>
      </c>
    </row>
    <row r="16" spans="1:49" x14ac:dyDescent="0.25">
      <c r="A16" s="124" t="s">
        <v>782</v>
      </c>
      <c r="B16" s="117">
        <v>4</v>
      </c>
      <c r="C16" s="118">
        <v>38</v>
      </c>
      <c r="D16" s="118">
        <v>174.7</v>
      </c>
      <c r="E16" s="118">
        <v>152.45044999999999</v>
      </c>
      <c r="F16" s="118">
        <v>40.799999999999997</v>
      </c>
      <c r="G16" s="119">
        <v>185</v>
      </c>
      <c r="H16" s="117">
        <v>28.9</v>
      </c>
      <c r="I16" s="119">
        <v>125</v>
      </c>
      <c r="J16" s="117">
        <v>0</v>
      </c>
      <c r="K16" s="118">
        <v>0</v>
      </c>
      <c r="L16" s="119">
        <v>23.85</v>
      </c>
      <c r="M16" s="120" t="s">
        <v>1467</v>
      </c>
      <c r="N16" s="121" t="s">
        <v>1467</v>
      </c>
      <c r="O16" s="122">
        <v>2.5350000000000001</v>
      </c>
      <c r="P16" s="117">
        <v>184.71</v>
      </c>
      <c r="Q16" s="118">
        <v>140.35</v>
      </c>
      <c r="R16" s="118">
        <v>387.62</v>
      </c>
      <c r="S16" s="119">
        <v>409.73500000000001</v>
      </c>
      <c r="T16" s="122">
        <v>210.08500000000001</v>
      </c>
      <c r="U16" s="122">
        <v>11.39</v>
      </c>
      <c r="V16" s="117">
        <v>3.05</v>
      </c>
      <c r="W16" s="118">
        <v>15.84</v>
      </c>
      <c r="X16" s="118">
        <v>8.67</v>
      </c>
      <c r="Y16" s="118">
        <v>0.01</v>
      </c>
      <c r="Z16" s="119">
        <v>0</v>
      </c>
      <c r="AA16" s="117">
        <v>123.3</v>
      </c>
      <c r="AB16" s="119">
        <v>519.72</v>
      </c>
      <c r="AC16" s="117">
        <v>419.49</v>
      </c>
      <c r="AD16" s="118">
        <v>62.704000000000001</v>
      </c>
      <c r="AE16" s="118">
        <v>244.3</v>
      </c>
      <c r="AF16" s="119">
        <v>0</v>
      </c>
      <c r="AG16" s="117">
        <v>28</v>
      </c>
      <c r="AH16" s="118">
        <v>28</v>
      </c>
      <c r="AI16" s="118">
        <v>9.7912599999999994</v>
      </c>
      <c r="AJ16" s="118">
        <v>30</v>
      </c>
      <c r="AK16" s="119">
        <v>30</v>
      </c>
      <c r="AL16" s="117">
        <v>51.75</v>
      </c>
      <c r="AM16" s="119">
        <v>52.53</v>
      </c>
      <c r="AN16" s="117">
        <v>79.805999999999997</v>
      </c>
      <c r="AO16" s="123" t="s">
        <v>1467</v>
      </c>
      <c r="AP16" s="123" t="s">
        <v>1467</v>
      </c>
      <c r="AQ16" s="118">
        <v>14.395</v>
      </c>
      <c r="AR16" s="123" t="s">
        <v>1467</v>
      </c>
      <c r="AS16" s="118">
        <v>10.61931</v>
      </c>
      <c r="AT16" s="118">
        <v>0</v>
      </c>
      <c r="AU16" s="118">
        <v>36.231999999999999</v>
      </c>
      <c r="AV16" s="118">
        <v>14.949</v>
      </c>
      <c r="AW16" s="119">
        <v>72.757000000000005</v>
      </c>
    </row>
    <row r="17" spans="1:49" x14ac:dyDescent="0.25">
      <c r="A17" s="124" t="s">
        <v>783</v>
      </c>
      <c r="B17" s="117">
        <v>4</v>
      </c>
      <c r="C17" s="118">
        <v>38</v>
      </c>
      <c r="D17" s="118">
        <v>174.7</v>
      </c>
      <c r="E17" s="118">
        <v>152.45044999999999</v>
      </c>
      <c r="F17" s="118">
        <v>40.799999999999997</v>
      </c>
      <c r="G17" s="119">
        <v>185</v>
      </c>
      <c r="H17" s="117">
        <v>28.9</v>
      </c>
      <c r="I17" s="119">
        <v>125</v>
      </c>
      <c r="J17" s="117">
        <v>0</v>
      </c>
      <c r="K17" s="118">
        <v>0</v>
      </c>
      <c r="L17" s="119">
        <v>23.85</v>
      </c>
      <c r="M17" s="120" t="s">
        <v>1467</v>
      </c>
      <c r="N17" s="121" t="s">
        <v>1467</v>
      </c>
      <c r="O17" s="122">
        <v>2.5350000000000001</v>
      </c>
      <c r="P17" s="117">
        <v>184.71</v>
      </c>
      <c r="Q17" s="118">
        <v>140.35</v>
      </c>
      <c r="R17" s="118">
        <v>387.62</v>
      </c>
      <c r="S17" s="119">
        <v>409.73500000000001</v>
      </c>
      <c r="T17" s="122">
        <v>210.08500000000001</v>
      </c>
      <c r="U17" s="122">
        <v>11.39</v>
      </c>
      <c r="V17" s="117">
        <v>3.05</v>
      </c>
      <c r="W17" s="118">
        <v>15.84</v>
      </c>
      <c r="X17" s="118">
        <v>8.67</v>
      </c>
      <c r="Y17" s="118">
        <v>0.01</v>
      </c>
      <c r="Z17" s="119">
        <v>0</v>
      </c>
      <c r="AA17" s="117">
        <v>123.3</v>
      </c>
      <c r="AB17" s="119">
        <v>519.72</v>
      </c>
      <c r="AC17" s="117">
        <v>419.49</v>
      </c>
      <c r="AD17" s="118">
        <v>62.704000000000001</v>
      </c>
      <c r="AE17" s="118">
        <v>244.3</v>
      </c>
      <c r="AF17" s="119">
        <v>0</v>
      </c>
      <c r="AG17" s="117">
        <v>28</v>
      </c>
      <c r="AH17" s="118">
        <v>28</v>
      </c>
      <c r="AI17" s="118">
        <v>9.7912599999999994</v>
      </c>
      <c r="AJ17" s="118">
        <v>30</v>
      </c>
      <c r="AK17" s="119">
        <v>30</v>
      </c>
      <c r="AL17" s="117">
        <v>51.75</v>
      </c>
      <c r="AM17" s="119">
        <v>52.53</v>
      </c>
      <c r="AN17" s="117">
        <v>79.805999999999997</v>
      </c>
      <c r="AO17" s="123" t="s">
        <v>1467</v>
      </c>
      <c r="AP17" s="123" t="s">
        <v>1467</v>
      </c>
      <c r="AQ17" s="118">
        <v>14.395</v>
      </c>
      <c r="AR17" s="123" t="s">
        <v>1467</v>
      </c>
      <c r="AS17" s="118">
        <v>10.61931</v>
      </c>
      <c r="AT17" s="118">
        <v>0</v>
      </c>
      <c r="AU17" s="118">
        <v>36.231999999999999</v>
      </c>
      <c r="AV17" s="118">
        <v>14.949</v>
      </c>
      <c r="AW17" s="119">
        <v>72.757000000000005</v>
      </c>
    </row>
    <row r="18" spans="1:49" x14ac:dyDescent="0.25">
      <c r="A18" s="124" t="s">
        <v>784</v>
      </c>
      <c r="B18" s="117">
        <v>4</v>
      </c>
      <c r="C18" s="118">
        <v>38</v>
      </c>
      <c r="D18" s="118">
        <v>174.7</v>
      </c>
      <c r="E18" s="118">
        <v>149.21528000000001</v>
      </c>
      <c r="F18" s="118">
        <v>40.1</v>
      </c>
      <c r="G18" s="119">
        <v>185</v>
      </c>
      <c r="H18" s="117">
        <v>31.1</v>
      </c>
      <c r="I18" s="119">
        <v>125</v>
      </c>
      <c r="J18" s="117">
        <v>0</v>
      </c>
      <c r="K18" s="118">
        <v>0</v>
      </c>
      <c r="L18" s="119">
        <v>23.5</v>
      </c>
      <c r="M18" s="120" t="s">
        <v>1467</v>
      </c>
      <c r="N18" s="121" t="s">
        <v>1467</v>
      </c>
      <c r="O18" s="122">
        <v>2.5350000000000001</v>
      </c>
      <c r="P18" s="117">
        <v>186.12</v>
      </c>
      <c r="Q18" s="118">
        <v>133.28</v>
      </c>
      <c r="R18" s="118">
        <v>387.62</v>
      </c>
      <c r="S18" s="119">
        <v>409.73500000000001</v>
      </c>
      <c r="T18" s="122">
        <v>203.99199999999999</v>
      </c>
      <c r="U18" s="122">
        <v>11.31</v>
      </c>
      <c r="V18" s="117">
        <v>3.05</v>
      </c>
      <c r="W18" s="118">
        <v>15.15</v>
      </c>
      <c r="X18" s="118">
        <v>8.68</v>
      </c>
      <c r="Y18" s="118">
        <v>0.01</v>
      </c>
      <c r="Z18" s="119">
        <v>0</v>
      </c>
      <c r="AA18" s="117">
        <v>170.03</v>
      </c>
      <c r="AB18" s="119">
        <v>566.45000000000005</v>
      </c>
      <c r="AC18" s="117">
        <v>420</v>
      </c>
      <c r="AD18" s="118">
        <v>63.911000000000001</v>
      </c>
      <c r="AE18" s="118">
        <v>250.98</v>
      </c>
      <c r="AF18" s="119">
        <v>0</v>
      </c>
      <c r="AG18" s="117">
        <v>23</v>
      </c>
      <c r="AH18" s="118">
        <v>23</v>
      </c>
      <c r="AI18" s="118">
        <v>9.4831500000000002</v>
      </c>
      <c r="AJ18" s="118">
        <v>29.5</v>
      </c>
      <c r="AK18" s="119">
        <v>29.5</v>
      </c>
      <c r="AL18" s="117">
        <v>50.44</v>
      </c>
      <c r="AM18" s="119">
        <v>51.22</v>
      </c>
      <c r="AN18" s="117">
        <v>88.091999999999999</v>
      </c>
      <c r="AO18" s="123" t="s">
        <v>1467</v>
      </c>
      <c r="AP18" s="123" t="s">
        <v>1467</v>
      </c>
      <c r="AQ18" s="118">
        <v>13.872999999999999</v>
      </c>
      <c r="AR18" s="123" t="s">
        <v>1467</v>
      </c>
      <c r="AS18" s="118">
        <v>10.574070000000001</v>
      </c>
      <c r="AT18" s="118">
        <v>0</v>
      </c>
      <c r="AU18" s="118">
        <v>36.231999999999999</v>
      </c>
      <c r="AV18" s="118">
        <v>14.731</v>
      </c>
      <c r="AW18" s="119">
        <v>69.138000000000005</v>
      </c>
    </row>
    <row r="19" spans="1:49" x14ac:dyDescent="0.25">
      <c r="A19" s="124" t="s">
        <v>785</v>
      </c>
      <c r="B19" s="117">
        <v>4</v>
      </c>
      <c r="C19" s="118">
        <v>38</v>
      </c>
      <c r="D19" s="118">
        <v>174.7</v>
      </c>
      <c r="E19" s="118">
        <v>149.21528000000001</v>
      </c>
      <c r="F19" s="118">
        <v>40.1</v>
      </c>
      <c r="G19" s="119">
        <v>185</v>
      </c>
      <c r="H19" s="117">
        <v>31.1</v>
      </c>
      <c r="I19" s="119">
        <v>125</v>
      </c>
      <c r="J19" s="117">
        <v>0</v>
      </c>
      <c r="K19" s="118">
        <v>0</v>
      </c>
      <c r="L19" s="119">
        <v>23.5</v>
      </c>
      <c r="M19" s="120" t="s">
        <v>1467</v>
      </c>
      <c r="N19" s="121" t="s">
        <v>1467</v>
      </c>
      <c r="O19" s="122">
        <v>2.5350000000000001</v>
      </c>
      <c r="P19" s="117">
        <v>186.12</v>
      </c>
      <c r="Q19" s="118">
        <v>133.28</v>
      </c>
      <c r="R19" s="118">
        <v>387.62</v>
      </c>
      <c r="S19" s="119">
        <v>409.73500000000001</v>
      </c>
      <c r="T19" s="122">
        <v>203.99199999999999</v>
      </c>
      <c r="U19" s="122">
        <v>11.31</v>
      </c>
      <c r="V19" s="117">
        <v>3.05</v>
      </c>
      <c r="W19" s="118">
        <v>15.15</v>
      </c>
      <c r="X19" s="118">
        <v>8.68</v>
      </c>
      <c r="Y19" s="118">
        <v>0.01</v>
      </c>
      <c r="Z19" s="119">
        <v>0</v>
      </c>
      <c r="AA19" s="117">
        <v>170.03</v>
      </c>
      <c r="AB19" s="119">
        <v>566.45000000000005</v>
      </c>
      <c r="AC19" s="117">
        <v>420</v>
      </c>
      <c r="AD19" s="118">
        <v>63.911000000000001</v>
      </c>
      <c r="AE19" s="118">
        <v>250.98</v>
      </c>
      <c r="AF19" s="119">
        <v>0</v>
      </c>
      <c r="AG19" s="117">
        <v>23</v>
      </c>
      <c r="AH19" s="118">
        <v>23</v>
      </c>
      <c r="AI19" s="118">
        <v>9.4831500000000002</v>
      </c>
      <c r="AJ19" s="118">
        <v>29.5</v>
      </c>
      <c r="AK19" s="119">
        <v>29.5</v>
      </c>
      <c r="AL19" s="117">
        <v>50.44</v>
      </c>
      <c r="AM19" s="119">
        <v>51.22</v>
      </c>
      <c r="AN19" s="117">
        <v>88.091999999999999</v>
      </c>
      <c r="AO19" s="123" t="s">
        <v>1467</v>
      </c>
      <c r="AP19" s="123" t="s">
        <v>1467</v>
      </c>
      <c r="AQ19" s="118">
        <v>13.872999999999999</v>
      </c>
      <c r="AR19" s="123" t="s">
        <v>1467</v>
      </c>
      <c r="AS19" s="118">
        <v>10.574070000000001</v>
      </c>
      <c r="AT19" s="118">
        <v>0</v>
      </c>
      <c r="AU19" s="118">
        <v>36.231999999999999</v>
      </c>
      <c r="AV19" s="118">
        <v>14.731</v>
      </c>
      <c r="AW19" s="119">
        <v>69.138000000000005</v>
      </c>
    </row>
    <row r="20" spans="1:49" x14ac:dyDescent="0.25">
      <c r="A20" s="124" t="s">
        <v>786</v>
      </c>
      <c r="B20" s="117">
        <v>4</v>
      </c>
      <c r="C20" s="118">
        <v>38</v>
      </c>
      <c r="D20" s="118">
        <v>174.7</v>
      </c>
      <c r="E20" s="118">
        <v>140.76773</v>
      </c>
      <c r="F20" s="118">
        <v>41</v>
      </c>
      <c r="G20" s="119">
        <v>185</v>
      </c>
      <c r="H20" s="117">
        <v>31.1</v>
      </c>
      <c r="I20" s="119">
        <v>122</v>
      </c>
      <c r="J20" s="117">
        <v>0</v>
      </c>
      <c r="K20" s="118">
        <v>0</v>
      </c>
      <c r="L20" s="119">
        <v>23.86</v>
      </c>
      <c r="M20" s="120" t="s">
        <v>1467</v>
      </c>
      <c r="N20" s="121" t="s">
        <v>1467</v>
      </c>
      <c r="O20" s="122">
        <v>2.5350000000000001</v>
      </c>
      <c r="P20" s="117">
        <v>188.95</v>
      </c>
      <c r="Q20" s="118">
        <v>133.28</v>
      </c>
      <c r="R20" s="118">
        <v>440.06</v>
      </c>
      <c r="S20" s="119">
        <v>409.73500000000001</v>
      </c>
      <c r="T20" s="122">
        <v>200.00299999999999</v>
      </c>
      <c r="U20" s="122">
        <v>11.28</v>
      </c>
      <c r="V20" s="117">
        <v>3.05</v>
      </c>
      <c r="W20" s="118">
        <v>14.12</v>
      </c>
      <c r="X20" s="118">
        <v>8.66</v>
      </c>
      <c r="Y20" s="118">
        <v>0.01</v>
      </c>
      <c r="Z20" s="119">
        <v>0</v>
      </c>
      <c r="AA20" s="117">
        <v>177.82</v>
      </c>
      <c r="AB20" s="119">
        <v>574.24</v>
      </c>
      <c r="AC20" s="117">
        <v>420</v>
      </c>
      <c r="AD20" s="118">
        <v>62.777000000000001</v>
      </c>
      <c r="AE20" s="118">
        <v>249.68</v>
      </c>
      <c r="AF20" s="119">
        <v>0</v>
      </c>
      <c r="AG20" s="117">
        <v>25</v>
      </c>
      <c r="AH20" s="118">
        <v>25</v>
      </c>
      <c r="AI20" s="118">
        <v>10.03074</v>
      </c>
      <c r="AJ20" s="118">
        <v>29.5</v>
      </c>
      <c r="AK20" s="119">
        <v>29.5</v>
      </c>
      <c r="AL20" s="117">
        <v>50.48</v>
      </c>
      <c r="AM20" s="119">
        <v>51.26</v>
      </c>
      <c r="AN20" s="117">
        <v>88.091999999999999</v>
      </c>
      <c r="AO20" s="123" t="s">
        <v>1467</v>
      </c>
      <c r="AP20" s="123" t="s">
        <v>1467</v>
      </c>
      <c r="AQ20" s="118">
        <v>13.477</v>
      </c>
      <c r="AR20" s="123" t="s">
        <v>1467</v>
      </c>
      <c r="AS20" s="118">
        <v>10.553739999999999</v>
      </c>
      <c r="AT20" s="118">
        <v>0</v>
      </c>
      <c r="AU20" s="118">
        <v>36.231999999999999</v>
      </c>
      <c r="AV20" s="118">
        <v>14.632999999999999</v>
      </c>
      <c r="AW20" s="119">
        <v>67.655000000000001</v>
      </c>
    </row>
    <row r="21" spans="1:49" x14ac:dyDescent="0.25">
      <c r="A21" s="124" t="s">
        <v>787</v>
      </c>
      <c r="B21" s="117">
        <v>4</v>
      </c>
      <c r="C21" s="118">
        <v>38</v>
      </c>
      <c r="D21" s="118">
        <v>174.7</v>
      </c>
      <c r="E21" s="118">
        <v>140.76773</v>
      </c>
      <c r="F21" s="118">
        <v>41</v>
      </c>
      <c r="G21" s="119">
        <v>185</v>
      </c>
      <c r="H21" s="117">
        <v>31.1</v>
      </c>
      <c r="I21" s="119">
        <v>122</v>
      </c>
      <c r="J21" s="117">
        <v>0</v>
      </c>
      <c r="K21" s="118">
        <v>0</v>
      </c>
      <c r="L21" s="119">
        <v>23.86</v>
      </c>
      <c r="M21" s="120" t="s">
        <v>1467</v>
      </c>
      <c r="N21" s="121" t="s">
        <v>1467</v>
      </c>
      <c r="O21" s="122">
        <v>2.5350000000000001</v>
      </c>
      <c r="P21" s="117">
        <v>188.95</v>
      </c>
      <c r="Q21" s="118">
        <v>133.28</v>
      </c>
      <c r="R21" s="118">
        <v>440.06</v>
      </c>
      <c r="S21" s="119">
        <v>409.73500000000001</v>
      </c>
      <c r="T21" s="122">
        <v>200.00299999999999</v>
      </c>
      <c r="U21" s="122">
        <v>11.28</v>
      </c>
      <c r="V21" s="117">
        <v>3.05</v>
      </c>
      <c r="W21" s="118">
        <v>14.12</v>
      </c>
      <c r="X21" s="118">
        <v>8.66</v>
      </c>
      <c r="Y21" s="118">
        <v>0.01</v>
      </c>
      <c r="Z21" s="119">
        <v>0</v>
      </c>
      <c r="AA21" s="117">
        <v>177.82</v>
      </c>
      <c r="AB21" s="119">
        <v>574.24</v>
      </c>
      <c r="AC21" s="117">
        <v>420</v>
      </c>
      <c r="AD21" s="118">
        <v>62.777000000000001</v>
      </c>
      <c r="AE21" s="118">
        <v>249.68</v>
      </c>
      <c r="AF21" s="119">
        <v>0</v>
      </c>
      <c r="AG21" s="117">
        <v>25</v>
      </c>
      <c r="AH21" s="118">
        <v>25</v>
      </c>
      <c r="AI21" s="118">
        <v>10.03074</v>
      </c>
      <c r="AJ21" s="118">
        <v>29.5</v>
      </c>
      <c r="AK21" s="119">
        <v>29.5</v>
      </c>
      <c r="AL21" s="117">
        <v>50.48</v>
      </c>
      <c r="AM21" s="119">
        <v>51.26</v>
      </c>
      <c r="AN21" s="117">
        <v>88.091999999999999</v>
      </c>
      <c r="AO21" s="123" t="s">
        <v>1467</v>
      </c>
      <c r="AP21" s="123" t="s">
        <v>1467</v>
      </c>
      <c r="AQ21" s="118">
        <v>13.477</v>
      </c>
      <c r="AR21" s="123" t="s">
        <v>1467</v>
      </c>
      <c r="AS21" s="118">
        <v>10.553739999999999</v>
      </c>
      <c r="AT21" s="118">
        <v>0</v>
      </c>
      <c r="AU21" s="118">
        <v>36.231999999999999</v>
      </c>
      <c r="AV21" s="118">
        <v>14.632999999999999</v>
      </c>
      <c r="AW21" s="119">
        <v>67.655000000000001</v>
      </c>
    </row>
    <row r="22" spans="1:49" x14ac:dyDescent="0.25">
      <c r="A22" s="124" t="s">
        <v>788</v>
      </c>
      <c r="B22" s="117">
        <v>4</v>
      </c>
      <c r="C22" s="118">
        <v>38</v>
      </c>
      <c r="D22" s="118">
        <v>174.7</v>
      </c>
      <c r="E22" s="118">
        <v>136.8459</v>
      </c>
      <c r="F22" s="118">
        <v>41.1</v>
      </c>
      <c r="G22" s="119">
        <v>185</v>
      </c>
      <c r="H22" s="117">
        <v>31.1</v>
      </c>
      <c r="I22" s="119">
        <v>122</v>
      </c>
      <c r="J22" s="117">
        <v>0</v>
      </c>
      <c r="K22" s="118">
        <v>0</v>
      </c>
      <c r="L22" s="119">
        <v>24</v>
      </c>
      <c r="M22" s="120" t="s">
        <v>1467</v>
      </c>
      <c r="N22" s="121" t="s">
        <v>1467</v>
      </c>
      <c r="O22" s="122">
        <v>2.5350000000000001</v>
      </c>
      <c r="P22" s="117">
        <v>188.95</v>
      </c>
      <c r="Q22" s="118">
        <v>141.55000000000001</v>
      </c>
      <c r="R22" s="118">
        <v>462.14</v>
      </c>
      <c r="S22" s="119">
        <v>409.73500000000001</v>
      </c>
      <c r="T22" s="122">
        <v>199.86799999999999</v>
      </c>
      <c r="U22" s="122">
        <v>11.25</v>
      </c>
      <c r="V22" s="117">
        <v>2.72</v>
      </c>
      <c r="W22" s="118">
        <v>13.73</v>
      </c>
      <c r="X22" s="118">
        <v>8.65</v>
      </c>
      <c r="Y22" s="118">
        <v>0.01</v>
      </c>
      <c r="Z22" s="119">
        <v>0</v>
      </c>
      <c r="AA22" s="117">
        <v>186.76</v>
      </c>
      <c r="AB22" s="119">
        <v>583.17999999999995</v>
      </c>
      <c r="AC22" s="117">
        <v>404.15</v>
      </c>
      <c r="AD22" s="118">
        <v>63.37</v>
      </c>
      <c r="AE22" s="118">
        <v>236.57</v>
      </c>
      <c r="AF22" s="119">
        <v>0</v>
      </c>
      <c r="AG22" s="117">
        <v>25</v>
      </c>
      <c r="AH22" s="118">
        <v>25</v>
      </c>
      <c r="AI22" s="118">
        <v>9.6164299999999994</v>
      </c>
      <c r="AJ22" s="118">
        <v>29</v>
      </c>
      <c r="AK22" s="119">
        <v>29</v>
      </c>
      <c r="AL22" s="117">
        <v>51.45</v>
      </c>
      <c r="AM22" s="119">
        <v>52.23</v>
      </c>
      <c r="AN22" s="117">
        <v>82.528999999999996</v>
      </c>
      <c r="AO22" s="123" t="s">
        <v>1467</v>
      </c>
      <c r="AP22" s="123" t="s">
        <v>1467</v>
      </c>
      <c r="AQ22" s="118">
        <v>13.349</v>
      </c>
      <c r="AR22" s="123" t="s">
        <v>1467</v>
      </c>
      <c r="AS22" s="118">
        <v>10.53196</v>
      </c>
      <c r="AT22" s="118">
        <v>0</v>
      </c>
      <c r="AU22" s="118">
        <v>36.231999999999999</v>
      </c>
      <c r="AV22" s="118">
        <v>14.528</v>
      </c>
      <c r="AW22" s="119">
        <v>65.988</v>
      </c>
    </row>
    <row r="23" spans="1:49" x14ac:dyDescent="0.25">
      <c r="A23" s="124" t="s">
        <v>789</v>
      </c>
      <c r="B23" s="117">
        <v>4</v>
      </c>
      <c r="C23" s="118">
        <v>38</v>
      </c>
      <c r="D23" s="118">
        <v>174.7</v>
      </c>
      <c r="E23" s="118">
        <v>136.8459</v>
      </c>
      <c r="F23" s="118">
        <v>41.1</v>
      </c>
      <c r="G23" s="119">
        <v>185</v>
      </c>
      <c r="H23" s="117">
        <v>31.1</v>
      </c>
      <c r="I23" s="119">
        <v>122</v>
      </c>
      <c r="J23" s="117">
        <v>0</v>
      </c>
      <c r="K23" s="118">
        <v>0</v>
      </c>
      <c r="L23" s="119">
        <v>24</v>
      </c>
      <c r="M23" s="120" t="s">
        <v>1467</v>
      </c>
      <c r="N23" s="121" t="s">
        <v>1467</v>
      </c>
      <c r="O23" s="122">
        <v>2.5350000000000001</v>
      </c>
      <c r="P23" s="117">
        <v>188.95</v>
      </c>
      <c r="Q23" s="118">
        <v>141.55000000000001</v>
      </c>
      <c r="R23" s="118">
        <v>462.14</v>
      </c>
      <c r="S23" s="119">
        <v>409.73500000000001</v>
      </c>
      <c r="T23" s="122">
        <v>199.86799999999999</v>
      </c>
      <c r="U23" s="122">
        <v>11.25</v>
      </c>
      <c r="V23" s="117">
        <v>2.72</v>
      </c>
      <c r="W23" s="118">
        <v>13.73</v>
      </c>
      <c r="X23" s="118">
        <v>8.65</v>
      </c>
      <c r="Y23" s="118">
        <v>0.01</v>
      </c>
      <c r="Z23" s="119">
        <v>0</v>
      </c>
      <c r="AA23" s="117">
        <v>186.76</v>
      </c>
      <c r="AB23" s="119">
        <v>583.17999999999995</v>
      </c>
      <c r="AC23" s="117">
        <v>404.15</v>
      </c>
      <c r="AD23" s="118">
        <v>63.37</v>
      </c>
      <c r="AE23" s="118">
        <v>236.57</v>
      </c>
      <c r="AF23" s="119">
        <v>0</v>
      </c>
      <c r="AG23" s="117">
        <v>25</v>
      </c>
      <c r="AH23" s="118">
        <v>25</v>
      </c>
      <c r="AI23" s="118">
        <v>9.6164299999999994</v>
      </c>
      <c r="AJ23" s="118">
        <v>29</v>
      </c>
      <c r="AK23" s="119">
        <v>29</v>
      </c>
      <c r="AL23" s="117">
        <v>51.45</v>
      </c>
      <c r="AM23" s="119">
        <v>52.23</v>
      </c>
      <c r="AN23" s="117">
        <v>82.528999999999996</v>
      </c>
      <c r="AO23" s="123" t="s">
        <v>1467</v>
      </c>
      <c r="AP23" s="123" t="s">
        <v>1467</v>
      </c>
      <c r="AQ23" s="118">
        <v>13.349</v>
      </c>
      <c r="AR23" s="123" t="s">
        <v>1467</v>
      </c>
      <c r="AS23" s="118">
        <v>10.53196</v>
      </c>
      <c r="AT23" s="118">
        <v>0</v>
      </c>
      <c r="AU23" s="118">
        <v>36.231999999999999</v>
      </c>
      <c r="AV23" s="118">
        <v>14.528</v>
      </c>
      <c r="AW23" s="119">
        <v>65.988</v>
      </c>
    </row>
    <row r="24" spans="1:49" x14ac:dyDescent="0.25">
      <c r="A24" s="124" t="s">
        <v>790</v>
      </c>
      <c r="B24" s="117">
        <v>4</v>
      </c>
      <c r="C24" s="118">
        <v>38</v>
      </c>
      <c r="D24" s="118">
        <v>174.7</v>
      </c>
      <c r="E24" s="118">
        <v>133.41315</v>
      </c>
      <c r="F24" s="118">
        <v>41.1</v>
      </c>
      <c r="G24" s="119">
        <v>185</v>
      </c>
      <c r="H24" s="117">
        <v>31.1</v>
      </c>
      <c r="I24" s="119">
        <v>120</v>
      </c>
      <c r="J24" s="117">
        <v>0</v>
      </c>
      <c r="K24" s="118">
        <v>0</v>
      </c>
      <c r="L24" s="119">
        <v>23.94</v>
      </c>
      <c r="M24" s="117">
        <v>1.07</v>
      </c>
      <c r="N24" s="119">
        <v>265.8</v>
      </c>
      <c r="O24" s="122">
        <v>2.5350000000000001</v>
      </c>
      <c r="P24" s="117">
        <v>190.38</v>
      </c>
      <c r="Q24" s="118">
        <v>156.47999999999999</v>
      </c>
      <c r="R24" s="118">
        <v>477.97</v>
      </c>
      <c r="S24" s="119">
        <v>409.73500000000001</v>
      </c>
      <c r="T24" s="122">
        <v>201.87899999999999</v>
      </c>
      <c r="U24" s="122">
        <v>11.17</v>
      </c>
      <c r="V24" s="117">
        <v>2.41</v>
      </c>
      <c r="W24" s="118">
        <v>14.76</v>
      </c>
      <c r="X24" s="118">
        <v>8.6300000000000008</v>
      </c>
      <c r="Y24" s="118">
        <v>0.01</v>
      </c>
      <c r="Z24" s="119">
        <v>0</v>
      </c>
      <c r="AA24" s="117">
        <v>187.57</v>
      </c>
      <c r="AB24" s="119">
        <v>583.99</v>
      </c>
      <c r="AC24" s="117">
        <v>374.86</v>
      </c>
      <c r="AD24" s="118">
        <v>62.942999999999998</v>
      </c>
      <c r="AE24" s="118">
        <v>230.7</v>
      </c>
      <c r="AF24" s="119">
        <v>0</v>
      </c>
      <c r="AG24" s="117">
        <v>25</v>
      </c>
      <c r="AH24" s="118">
        <v>25</v>
      </c>
      <c r="AI24" s="118">
        <v>0.11964</v>
      </c>
      <c r="AJ24" s="118">
        <v>29</v>
      </c>
      <c r="AK24" s="119">
        <v>29</v>
      </c>
      <c r="AL24" s="117">
        <v>51.51</v>
      </c>
      <c r="AM24" s="119">
        <v>52.29</v>
      </c>
      <c r="AN24" s="117">
        <v>78.906000000000006</v>
      </c>
      <c r="AO24" s="123" t="s">
        <v>1467</v>
      </c>
      <c r="AP24" s="123" t="s">
        <v>1467</v>
      </c>
      <c r="AQ24" s="118">
        <v>13.098000000000001</v>
      </c>
      <c r="AR24" s="123" t="s">
        <v>1467</v>
      </c>
      <c r="AS24" s="118">
        <v>10.53196</v>
      </c>
      <c r="AT24" s="118">
        <v>0</v>
      </c>
      <c r="AU24" s="118">
        <v>36.231999999999999</v>
      </c>
      <c r="AV24" s="118">
        <v>14.528</v>
      </c>
      <c r="AW24" s="119">
        <v>63.137999999999998</v>
      </c>
    </row>
    <row r="25" spans="1:49" x14ac:dyDescent="0.25">
      <c r="A25" s="124" t="s">
        <v>791</v>
      </c>
      <c r="B25" s="117">
        <v>4</v>
      </c>
      <c r="C25" s="118">
        <v>38</v>
      </c>
      <c r="D25" s="118">
        <v>174.7</v>
      </c>
      <c r="E25" s="118">
        <v>133.41315</v>
      </c>
      <c r="F25" s="118">
        <v>41.1</v>
      </c>
      <c r="G25" s="119">
        <v>185</v>
      </c>
      <c r="H25" s="117">
        <v>31.1</v>
      </c>
      <c r="I25" s="119">
        <v>120</v>
      </c>
      <c r="J25" s="117">
        <v>0</v>
      </c>
      <c r="K25" s="118">
        <v>0</v>
      </c>
      <c r="L25" s="119">
        <v>23.94</v>
      </c>
      <c r="M25" s="117">
        <v>1.07</v>
      </c>
      <c r="N25" s="119">
        <v>265.8</v>
      </c>
      <c r="O25" s="122">
        <v>2.5350000000000001</v>
      </c>
      <c r="P25" s="117">
        <v>190.38</v>
      </c>
      <c r="Q25" s="118">
        <v>156.47999999999999</v>
      </c>
      <c r="R25" s="118">
        <v>477.97</v>
      </c>
      <c r="S25" s="119">
        <v>409.73500000000001</v>
      </c>
      <c r="T25" s="122">
        <v>201.87899999999999</v>
      </c>
      <c r="U25" s="122">
        <v>11.17</v>
      </c>
      <c r="V25" s="117">
        <v>2.41</v>
      </c>
      <c r="W25" s="118">
        <v>14.76</v>
      </c>
      <c r="X25" s="118">
        <v>8.6300000000000008</v>
      </c>
      <c r="Y25" s="118">
        <v>0.01</v>
      </c>
      <c r="Z25" s="119">
        <v>0</v>
      </c>
      <c r="AA25" s="117">
        <v>187.57</v>
      </c>
      <c r="AB25" s="119">
        <v>583.99</v>
      </c>
      <c r="AC25" s="117">
        <v>374.86</v>
      </c>
      <c r="AD25" s="118">
        <v>62.942999999999998</v>
      </c>
      <c r="AE25" s="118">
        <v>230.7</v>
      </c>
      <c r="AF25" s="119">
        <v>0</v>
      </c>
      <c r="AG25" s="117">
        <v>25</v>
      </c>
      <c r="AH25" s="118">
        <v>25</v>
      </c>
      <c r="AI25" s="118">
        <v>0.11964</v>
      </c>
      <c r="AJ25" s="118">
        <v>29</v>
      </c>
      <c r="AK25" s="119">
        <v>29</v>
      </c>
      <c r="AL25" s="117">
        <v>51.51</v>
      </c>
      <c r="AM25" s="119">
        <v>52.29</v>
      </c>
      <c r="AN25" s="117">
        <v>78.906000000000006</v>
      </c>
      <c r="AO25" s="123" t="s">
        <v>1467</v>
      </c>
      <c r="AP25" s="123" t="s">
        <v>1467</v>
      </c>
      <c r="AQ25" s="118">
        <v>13.098000000000001</v>
      </c>
      <c r="AR25" s="123" t="s">
        <v>1467</v>
      </c>
      <c r="AS25" s="118">
        <v>10.53196</v>
      </c>
      <c r="AT25" s="118">
        <v>0</v>
      </c>
      <c r="AU25" s="118">
        <v>36.231999999999999</v>
      </c>
      <c r="AV25" s="118">
        <v>14.528</v>
      </c>
      <c r="AW25" s="119">
        <v>63.137999999999998</v>
      </c>
    </row>
    <row r="26" spans="1:49" x14ac:dyDescent="0.25">
      <c r="A26" s="124" t="s">
        <v>792</v>
      </c>
      <c r="B26" s="117">
        <v>4</v>
      </c>
      <c r="C26" s="118">
        <v>38</v>
      </c>
      <c r="D26" s="118">
        <v>169.7</v>
      </c>
      <c r="E26" s="118">
        <v>129.42146</v>
      </c>
      <c r="F26" s="118">
        <v>40.799999999999997</v>
      </c>
      <c r="G26" s="119">
        <v>180</v>
      </c>
      <c r="H26" s="117">
        <v>31.1</v>
      </c>
      <c r="I26" s="119">
        <v>118</v>
      </c>
      <c r="J26" s="117">
        <v>0</v>
      </c>
      <c r="K26" s="118">
        <v>0</v>
      </c>
      <c r="L26" s="119">
        <v>23.94</v>
      </c>
      <c r="M26" s="120" t="s">
        <v>1467</v>
      </c>
      <c r="N26" s="121" t="s">
        <v>1467</v>
      </c>
      <c r="O26" s="122">
        <v>2.5350000000000001</v>
      </c>
      <c r="P26" s="117">
        <v>191.81</v>
      </c>
      <c r="Q26" s="118">
        <v>162.99</v>
      </c>
      <c r="R26" s="118">
        <v>498.79</v>
      </c>
      <c r="S26" s="119">
        <v>409.73500000000001</v>
      </c>
      <c r="T26" s="122">
        <v>207.512</v>
      </c>
      <c r="U26" s="122">
        <v>11.1</v>
      </c>
      <c r="V26" s="117">
        <v>2.41</v>
      </c>
      <c r="W26" s="118">
        <v>14.27</v>
      </c>
      <c r="X26" s="118">
        <v>8.6199999999999992</v>
      </c>
      <c r="Y26" s="118">
        <v>0.01</v>
      </c>
      <c r="Z26" s="119">
        <v>0</v>
      </c>
      <c r="AA26" s="117">
        <v>194.87</v>
      </c>
      <c r="AB26" s="119">
        <v>583.83600000000001</v>
      </c>
      <c r="AC26" s="117">
        <v>360.89600000000002</v>
      </c>
      <c r="AD26" s="118">
        <v>62.771999999999998</v>
      </c>
      <c r="AE26" s="118">
        <v>221.86600000000001</v>
      </c>
      <c r="AF26" s="119">
        <v>0</v>
      </c>
      <c r="AG26" s="117">
        <v>14</v>
      </c>
      <c r="AH26" s="118">
        <v>14</v>
      </c>
      <c r="AI26" s="118">
        <v>1.7000000000000001E-4</v>
      </c>
      <c r="AJ26" s="118">
        <v>29</v>
      </c>
      <c r="AK26" s="119">
        <v>29</v>
      </c>
      <c r="AL26" s="117">
        <v>51.4</v>
      </c>
      <c r="AM26" s="119">
        <v>52.18</v>
      </c>
      <c r="AN26" s="117">
        <v>78.010999999999996</v>
      </c>
      <c r="AO26" s="123" t="s">
        <v>1467</v>
      </c>
      <c r="AP26" s="123" t="s">
        <v>1467</v>
      </c>
      <c r="AQ26" s="118">
        <v>12.96</v>
      </c>
      <c r="AR26" s="123" t="s">
        <v>1467</v>
      </c>
      <c r="AS26" s="118">
        <v>10.53196</v>
      </c>
      <c r="AT26" s="118">
        <v>0</v>
      </c>
      <c r="AU26" s="118">
        <v>36.231999999999999</v>
      </c>
      <c r="AV26" s="118">
        <v>14.528</v>
      </c>
      <c r="AW26" s="119">
        <v>62.470999999999997</v>
      </c>
    </row>
    <row r="27" spans="1:49" x14ac:dyDescent="0.25">
      <c r="A27" s="124" t="s">
        <v>793</v>
      </c>
      <c r="B27" s="117">
        <v>4</v>
      </c>
      <c r="C27" s="118">
        <v>38</v>
      </c>
      <c r="D27" s="118">
        <v>169.7</v>
      </c>
      <c r="E27" s="118">
        <v>129.42146</v>
      </c>
      <c r="F27" s="118">
        <v>40.799999999999997</v>
      </c>
      <c r="G27" s="119">
        <v>180</v>
      </c>
      <c r="H27" s="117">
        <v>31.1</v>
      </c>
      <c r="I27" s="119">
        <v>118</v>
      </c>
      <c r="J27" s="117">
        <v>0</v>
      </c>
      <c r="K27" s="118">
        <v>0</v>
      </c>
      <c r="L27" s="119">
        <v>23.94</v>
      </c>
      <c r="M27" s="120" t="s">
        <v>1467</v>
      </c>
      <c r="N27" s="121" t="s">
        <v>1467</v>
      </c>
      <c r="O27" s="122">
        <v>2.5350000000000001</v>
      </c>
      <c r="P27" s="117">
        <v>191.81</v>
      </c>
      <c r="Q27" s="118">
        <v>162.99</v>
      </c>
      <c r="R27" s="118">
        <v>498.79</v>
      </c>
      <c r="S27" s="119">
        <v>409.73500000000001</v>
      </c>
      <c r="T27" s="122">
        <v>207.512</v>
      </c>
      <c r="U27" s="122">
        <v>11.1</v>
      </c>
      <c r="V27" s="117">
        <v>2.41</v>
      </c>
      <c r="W27" s="118">
        <v>14.27</v>
      </c>
      <c r="X27" s="118">
        <v>8.6199999999999992</v>
      </c>
      <c r="Y27" s="118">
        <v>0.01</v>
      </c>
      <c r="Z27" s="119">
        <v>0</v>
      </c>
      <c r="AA27" s="117">
        <v>194.87</v>
      </c>
      <c r="AB27" s="119">
        <v>583.83600000000001</v>
      </c>
      <c r="AC27" s="117">
        <v>360.89600000000002</v>
      </c>
      <c r="AD27" s="118">
        <v>62.771999999999998</v>
      </c>
      <c r="AE27" s="118">
        <v>221.86600000000001</v>
      </c>
      <c r="AF27" s="119">
        <v>0</v>
      </c>
      <c r="AG27" s="117">
        <v>14</v>
      </c>
      <c r="AH27" s="118">
        <v>14</v>
      </c>
      <c r="AI27" s="118">
        <v>1.7000000000000001E-4</v>
      </c>
      <c r="AJ27" s="118">
        <v>29</v>
      </c>
      <c r="AK27" s="119">
        <v>29</v>
      </c>
      <c r="AL27" s="117">
        <v>51.4</v>
      </c>
      <c r="AM27" s="119">
        <v>52.18</v>
      </c>
      <c r="AN27" s="117">
        <v>78.010999999999996</v>
      </c>
      <c r="AO27" s="123" t="s">
        <v>1467</v>
      </c>
      <c r="AP27" s="123" t="s">
        <v>1467</v>
      </c>
      <c r="AQ27" s="118">
        <v>12.96</v>
      </c>
      <c r="AR27" s="123" t="s">
        <v>1467</v>
      </c>
      <c r="AS27" s="118">
        <v>10.53196</v>
      </c>
      <c r="AT27" s="118">
        <v>0</v>
      </c>
      <c r="AU27" s="118">
        <v>36.231999999999999</v>
      </c>
      <c r="AV27" s="118">
        <v>14.528</v>
      </c>
      <c r="AW27" s="119">
        <v>62.470999999999997</v>
      </c>
    </row>
    <row r="28" spans="1:49" x14ac:dyDescent="0.25">
      <c r="A28" s="124" t="s">
        <v>794</v>
      </c>
      <c r="B28" s="117">
        <v>4</v>
      </c>
      <c r="C28" s="118">
        <v>38</v>
      </c>
      <c r="D28" s="118">
        <v>169.7</v>
      </c>
      <c r="E28" s="118">
        <v>125.87118</v>
      </c>
      <c r="F28" s="118">
        <v>41</v>
      </c>
      <c r="G28" s="119">
        <v>180</v>
      </c>
      <c r="H28" s="117">
        <v>31.1</v>
      </c>
      <c r="I28" s="119">
        <v>116</v>
      </c>
      <c r="J28" s="117">
        <v>0</v>
      </c>
      <c r="K28" s="118">
        <v>0</v>
      </c>
      <c r="L28" s="119">
        <v>23.87</v>
      </c>
      <c r="M28" s="120" t="s">
        <v>1467</v>
      </c>
      <c r="N28" s="121" t="s">
        <v>1467</v>
      </c>
      <c r="O28" s="122">
        <v>2.5350000000000001</v>
      </c>
      <c r="P28" s="117">
        <v>203.51</v>
      </c>
      <c r="Q28" s="118">
        <v>161.68</v>
      </c>
      <c r="R28" s="118">
        <v>503.48</v>
      </c>
      <c r="S28" s="119">
        <v>409.73500000000001</v>
      </c>
      <c r="T28" s="122">
        <v>209.35499999999999</v>
      </c>
      <c r="U28" s="122">
        <v>11.03</v>
      </c>
      <c r="V28" s="117">
        <v>2.11</v>
      </c>
      <c r="W28" s="118">
        <v>13.7</v>
      </c>
      <c r="X28" s="118">
        <v>8.59</v>
      </c>
      <c r="Y28" s="118">
        <v>0.01</v>
      </c>
      <c r="Z28" s="119">
        <v>0</v>
      </c>
      <c r="AA28" s="117">
        <v>177.94</v>
      </c>
      <c r="AB28" s="119">
        <v>563.78399999999999</v>
      </c>
      <c r="AC28" s="117">
        <v>357.32100000000003</v>
      </c>
      <c r="AD28" s="118">
        <v>61.853000000000002</v>
      </c>
      <c r="AE28" s="118">
        <v>211.44900000000001</v>
      </c>
      <c r="AF28" s="119">
        <v>0</v>
      </c>
      <c r="AG28" s="117">
        <v>19</v>
      </c>
      <c r="AH28" s="118">
        <v>19</v>
      </c>
      <c r="AI28" s="118">
        <v>1.3999999999999999E-4</v>
      </c>
      <c r="AJ28" s="118">
        <v>29</v>
      </c>
      <c r="AK28" s="119">
        <v>29</v>
      </c>
      <c r="AL28" s="117">
        <v>51.62</v>
      </c>
      <c r="AM28" s="119">
        <v>52.4</v>
      </c>
      <c r="AN28" s="117">
        <v>78.010999999999996</v>
      </c>
      <c r="AO28" s="123" t="s">
        <v>1467</v>
      </c>
      <c r="AP28" s="123" t="s">
        <v>1467</v>
      </c>
      <c r="AQ28" s="118">
        <v>12.861000000000001</v>
      </c>
      <c r="AR28" s="123" t="s">
        <v>1467</v>
      </c>
      <c r="AS28" s="118">
        <v>10.53196</v>
      </c>
      <c r="AT28" s="118">
        <v>0</v>
      </c>
      <c r="AU28" s="118">
        <v>36.231999999999999</v>
      </c>
      <c r="AV28" s="118">
        <v>14.528</v>
      </c>
      <c r="AW28" s="119">
        <v>65.186999999999998</v>
      </c>
    </row>
    <row r="29" spans="1:49" x14ac:dyDescent="0.25">
      <c r="A29" s="124" t="s">
        <v>795</v>
      </c>
      <c r="B29" s="117">
        <v>4</v>
      </c>
      <c r="C29" s="118">
        <v>38</v>
      </c>
      <c r="D29" s="118">
        <v>169.7</v>
      </c>
      <c r="E29" s="118">
        <v>125.87118</v>
      </c>
      <c r="F29" s="118">
        <v>41</v>
      </c>
      <c r="G29" s="119">
        <v>180</v>
      </c>
      <c r="H29" s="117">
        <v>31.1</v>
      </c>
      <c r="I29" s="119">
        <v>116</v>
      </c>
      <c r="J29" s="117">
        <v>0</v>
      </c>
      <c r="K29" s="118">
        <v>0</v>
      </c>
      <c r="L29" s="119">
        <v>23.87</v>
      </c>
      <c r="M29" s="120" t="s">
        <v>1467</v>
      </c>
      <c r="N29" s="121" t="s">
        <v>1467</v>
      </c>
      <c r="O29" s="122">
        <v>2.5350000000000001</v>
      </c>
      <c r="P29" s="117">
        <v>203.51</v>
      </c>
      <c r="Q29" s="118">
        <v>161.68</v>
      </c>
      <c r="R29" s="118">
        <v>503.48</v>
      </c>
      <c r="S29" s="119">
        <v>409.73500000000001</v>
      </c>
      <c r="T29" s="122">
        <v>209.35499999999999</v>
      </c>
      <c r="U29" s="122">
        <v>11.03</v>
      </c>
      <c r="V29" s="117">
        <v>2.11</v>
      </c>
      <c r="W29" s="118">
        <v>13.7</v>
      </c>
      <c r="X29" s="118">
        <v>8.59</v>
      </c>
      <c r="Y29" s="118">
        <v>0.01</v>
      </c>
      <c r="Z29" s="119">
        <v>0</v>
      </c>
      <c r="AA29" s="117">
        <v>177.94</v>
      </c>
      <c r="AB29" s="119">
        <v>563.78399999999999</v>
      </c>
      <c r="AC29" s="117">
        <v>357.32100000000003</v>
      </c>
      <c r="AD29" s="118">
        <v>61.853000000000002</v>
      </c>
      <c r="AE29" s="118">
        <v>211.44900000000001</v>
      </c>
      <c r="AF29" s="119">
        <v>0</v>
      </c>
      <c r="AG29" s="117">
        <v>19</v>
      </c>
      <c r="AH29" s="118">
        <v>19</v>
      </c>
      <c r="AI29" s="118">
        <v>1.3999999999999999E-4</v>
      </c>
      <c r="AJ29" s="118">
        <v>29</v>
      </c>
      <c r="AK29" s="119">
        <v>29</v>
      </c>
      <c r="AL29" s="117">
        <v>51.62</v>
      </c>
      <c r="AM29" s="119">
        <v>52.4</v>
      </c>
      <c r="AN29" s="117">
        <v>78.010999999999996</v>
      </c>
      <c r="AO29" s="123" t="s">
        <v>1467</v>
      </c>
      <c r="AP29" s="123" t="s">
        <v>1467</v>
      </c>
      <c r="AQ29" s="118">
        <v>12.861000000000001</v>
      </c>
      <c r="AR29" s="123" t="s">
        <v>1467</v>
      </c>
      <c r="AS29" s="118">
        <v>10.53196</v>
      </c>
      <c r="AT29" s="118">
        <v>0</v>
      </c>
      <c r="AU29" s="118">
        <v>36.231999999999999</v>
      </c>
      <c r="AV29" s="118">
        <v>14.528</v>
      </c>
      <c r="AW29" s="119">
        <v>65.186999999999998</v>
      </c>
    </row>
    <row r="30" spans="1:49" x14ac:dyDescent="0.25">
      <c r="A30" s="124" t="s">
        <v>796</v>
      </c>
      <c r="B30" s="117">
        <v>4</v>
      </c>
      <c r="C30" s="118">
        <v>38</v>
      </c>
      <c r="D30" s="118">
        <v>164.7</v>
      </c>
      <c r="E30" s="118">
        <v>123.93465</v>
      </c>
      <c r="F30" s="118">
        <v>40.799999999999997</v>
      </c>
      <c r="G30" s="119">
        <v>175</v>
      </c>
      <c r="H30" s="117">
        <v>31.1</v>
      </c>
      <c r="I30" s="119">
        <v>116</v>
      </c>
      <c r="J30" s="117">
        <v>0</v>
      </c>
      <c r="K30" s="118">
        <v>0</v>
      </c>
      <c r="L30" s="119">
        <v>23.82</v>
      </c>
      <c r="M30" s="120" t="s">
        <v>1467</v>
      </c>
      <c r="N30" s="121" t="s">
        <v>1467</v>
      </c>
      <c r="O30" s="122">
        <v>2.5350000000000001</v>
      </c>
      <c r="P30" s="117">
        <v>205</v>
      </c>
      <c r="Q30" s="118">
        <v>160.37</v>
      </c>
      <c r="R30" s="118">
        <v>501.13</v>
      </c>
      <c r="S30" s="119">
        <v>409.73500000000001</v>
      </c>
      <c r="T30" s="122">
        <v>210.27699999999999</v>
      </c>
      <c r="U30" s="122">
        <v>11.06</v>
      </c>
      <c r="V30" s="117">
        <v>1.82</v>
      </c>
      <c r="W30" s="118">
        <v>14.94</v>
      </c>
      <c r="X30" s="118">
        <v>8.5500000000000007</v>
      </c>
      <c r="Y30" s="118">
        <v>0.01</v>
      </c>
      <c r="Z30" s="119">
        <v>0</v>
      </c>
      <c r="AA30" s="117">
        <v>197.22</v>
      </c>
      <c r="AB30" s="119">
        <v>577.08799999999997</v>
      </c>
      <c r="AC30" s="117">
        <v>343.90100000000001</v>
      </c>
      <c r="AD30" s="118">
        <v>62.814</v>
      </c>
      <c r="AE30" s="118">
        <v>207.43</v>
      </c>
      <c r="AF30" s="119">
        <v>0</v>
      </c>
      <c r="AG30" s="117">
        <v>15.5</v>
      </c>
      <c r="AH30" s="118">
        <v>15.5</v>
      </c>
      <c r="AI30" s="118">
        <v>4.4000000000000002E-4</v>
      </c>
      <c r="AJ30" s="118">
        <v>29</v>
      </c>
      <c r="AK30" s="119">
        <v>29</v>
      </c>
      <c r="AL30" s="117">
        <v>51.17</v>
      </c>
      <c r="AM30" s="119">
        <v>51.95</v>
      </c>
      <c r="AN30" s="117">
        <v>77.120999999999995</v>
      </c>
      <c r="AO30" s="123" t="s">
        <v>1467</v>
      </c>
      <c r="AP30" s="123" t="s">
        <v>1467</v>
      </c>
      <c r="AQ30" s="118">
        <v>12.646000000000001</v>
      </c>
      <c r="AR30" s="123" t="s">
        <v>1467</v>
      </c>
      <c r="AS30" s="118">
        <v>10.53196</v>
      </c>
      <c r="AT30" s="118">
        <v>0</v>
      </c>
      <c r="AU30" s="118">
        <v>36.231999999999999</v>
      </c>
      <c r="AV30" s="118">
        <v>14.528</v>
      </c>
      <c r="AW30" s="119">
        <v>65.980999999999995</v>
      </c>
    </row>
    <row r="31" spans="1:49" x14ac:dyDescent="0.25">
      <c r="A31" s="124" t="s">
        <v>797</v>
      </c>
      <c r="B31" s="117">
        <v>4</v>
      </c>
      <c r="C31" s="118">
        <v>38</v>
      </c>
      <c r="D31" s="118">
        <v>164.7</v>
      </c>
      <c r="E31" s="118">
        <v>123.93465</v>
      </c>
      <c r="F31" s="118">
        <v>40.799999999999997</v>
      </c>
      <c r="G31" s="119">
        <v>175</v>
      </c>
      <c r="H31" s="117">
        <v>31.1</v>
      </c>
      <c r="I31" s="119">
        <v>116</v>
      </c>
      <c r="J31" s="117">
        <v>0</v>
      </c>
      <c r="K31" s="118">
        <v>0</v>
      </c>
      <c r="L31" s="119">
        <v>23.82</v>
      </c>
      <c r="M31" s="120" t="s">
        <v>1467</v>
      </c>
      <c r="N31" s="121" t="s">
        <v>1467</v>
      </c>
      <c r="O31" s="122">
        <v>2.5350000000000001</v>
      </c>
      <c r="P31" s="117">
        <v>205</v>
      </c>
      <c r="Q31" s="118">
        <v>160.37</v>
      </c>
      <c r="R31" s="118">
        <v>501.13</v>
      </c>
      <c r="S31" s="119">
        <v>409.73500000000001</v>
      </c>
      <c r="T31" s="122">
        <v>210.27699999999999</v>
      </c>
      <c r="U31" s="122">
        <v>11.06</v>
      </c>
      <c r="V31" s="117">
        <v>1.82</v>
      </c>
      <c r="W31" s="118">
        <v>14.94</v>
      </c>
      <c r="X31" s="118">
        <v>8.5500000000000007</v>
      </c>
      <c r="Y31" s="118">
        <v>0.01</v>
      </c>
      <c r="Z31" s="119">
        <v>0</v>
      </c>
      <c r="AA31" s="117">
        <v>197.22</v>
      </c>
      <c r="AB31" s="119">
        <v>577.08799999999997</v>
      </c>
      <c r="AC31" s="117">
        <v>343.90100000000001</v>
      </c>
      <c r="AD31" s="118">
        <v>62.814</v>
      </c>
      <c r="AE31" s="118">
        <v>207.43</v>
      </c>
      <c r="AF31" s="119">
        <v>0</v>
      </c>
      <c r="AG31" s="117">
        <v>15.5</v>
      </c>
      <c r="AH31" s="118">
        <v>15.5</v>
      </c>
      <c r="AI31" s="118">
        <v>4.4000000000000002E-4</v>
      </c>
      <c r="AJ31" s="118">
        <v>29</v>
      </c>
      <c r="AK31" s="119">
        <v>29</v>
      </c>
      <c r="AL31" s="117">
        <v>51.17</v>
      </c>
      <c r="AM31" s="119">
        <v>51.95</v>
      </c>
      <c r="AN31" s="117">
        <v>77.120999999999995</v>
      </c>
      <c r="AO31" s="123" t="s">
        <v>1467</v>
      </c>
      <c r="AP31" s="123" t="s">
        <v>1467</v>
      </c>
      <c r="AQ31" s="118">
        <v>12.646000000000001</v>
      </c>
      <c r="AR31" s="123" t="s">
        <v>1467</v>
      </c>
      <c r="AS31" s="118">
        <v>10.53196</v>
      </c>
      <c r="AT31" s="118">
        <v>0</v>
      </c>
      <c r="AU31" s="118">
        <v>36.231999999999999</v>
      </c>
      <c r="AV31" s="118">
        <v>14.528</v>
      </c>
      <c r="AW31" s="119">
        <v>65.980999999999995</v>
      </c>
    </row>
    <row r="32" spans="1:49" x14ac:dyDescent="0.25">
      <c r="A32" s="124" t="s">
        <v>798</v>
      </c>
      <c r="B32" s="117">
        <v>4</v>
      </c>
      <c r="C32" s="118">
        <v>38</v>
      </c>
      <c r="D32" s="118">
        <v>159.69999999999999</v>
      </c>
      <c r="E32" s="118">
        <v>121.33731</v>
      </c>
      <c r="F32" s="118">
        <v>41</v>
      </c>
      <c r="G32" s="119">
        <v>170</v>
      </c>
      <c r="H32" s="117">
        <v>31.1</v>
      </c>
      <c r="I32" s="119">
        <v>116</v>
      </c>
      <c r="J32" s="117">
        <v>0</v>
      </c>
      <c r="K32" s="118">
        <v>0</v>
      </c>
      <c r="L32" s="119">
        <v>23.93</v>
      </c>
      <c r="M32" s="120" t="s">
        <v>1467</v>
      </c>
      <c r="N32" s="121" t="s">
        <v>1467</v>
      </c>
      <c r="O32" s="122">
        <v>2.5350000000000001</v>
      </c>
      <c r="P32" s="117">
        <v>203.51</v>
      </c>
      <c r="Q32" s="118">
        <v>162.99</v>
      </c>
      <c r="R32" s="118">
        <v>494.12</v>
      </c>
      <c r="S32" s="119">
        <v>409.73500000000001</v>
      </c>
      <c r="T32" s="122">
        <v>208.583</v>
      </c>
      <c r="U32" s="122">
        <v>10.9</v>
      </c>
      <c r="V32" s="117">
        <v>7.47</v>
      </c>
      <c r="W32" s="118">
        <v>14.48</v>
      </c>
      <c r="X32" s="118">
        <v>8.51</v>
      </c>
      <c r="Y32" s="118">
        <v>0.01</v>
      </c>
      <c r="Z32" s="119">
        <v>0</v>
      </c>
      <c r="AA32" s="117">
        <v>160.63999999999999</v>
      </c>
      <c r="AB32" s="119">
        <v>568.76800000000003</v>
      </c>
      <c r="AC32" s="117">
        <v>340.613</v>
      </c>
      <c r="AD32" s="118">
        <v>62.618000000000002</v>
      </c>
      <c r="AE32" s="118">
        <v>202.19800000000001</v>
      </c>
      <c r="AF32" s="119">
        <v>0</v>
      </c>
      <c r="AG32" s="117">
        <v>15.5</v>
      </c>
      <c r="AH32" s="118">
        <v>15.5</v>
      </c>
      <c r="AI32" s="118">
        <v>3.8999999999999999E-4</v>
      </c>
      <c r="AJ32" s="118">
        <v>29</v>
      </c>
      <c r="AK32" s="119">
        <v>29</v>
      </c>
      <c r="AL32" s="117">
        <v>52.86</v>
      </c>
      <c r="AM32" s="119">
        <v>53.64</v>
      </c>
      <c r="AN32" s="117">
        <v>76.234999999999999</v>
      </c>
      <c r="AO32" s="123" t="s">
        <v>1467</v>
      </c>
      <c r="AP32" s="123" t="s">
        <v>1467</v>
      </c>
      <c r="AQ32" s="118">
        <v>12.590999999999999</v>
      </c>
      <c r="AR32" s="123" t="s">
        <v>1467</v>
      </c>
      <c r="AS32" s="118">
        <v>10.53196</v>
      </c>
      <c r="AT32" s="118">
        <v>0</v>
      </c>
      <c r="AU32" s="118">
        <v>36.231999999999999</v>
      </c>
      <c r="AV32" s="118">
        <v>14.528</v>
      </c>
      <c r="AW32" s="119">
        <v>65.965000000000003</v>
      </c>
    </row>
    <row r="33" spans="1:49" x14ac:dyDescent="0.25">
      <c r="A33" s="124" t="s">
        <v>799</v>
      </c>
      <c r="B33" s="117">
        <v>4</v>
      </c>
      <c r="C33" s="118">
        <v>38</v>
      </c>
      <c r="D33" s="118">
        <v>159.69999999999999</v>
      </c>
      <c r="E33" s="118">
        <v>121.33731</v>
      </c>
      <c r="F33" s="118">
        <v>41</v>
      </c>
      <c r="G33" s="119">
        <v>170</v>
      </c>
      <c r="H33" s="117">
        <v>31.1</v>
      </c>
      <c r="I33" s="119">
        <v>116</v>
      </c>
      <c r="J33" s="117">
        <v>0</v>
      </c>
      <c r="K33" s="118">
        <v>0</v>
      </c>
      <c r="L33" s="119">
        <v>23.93</v>
      </c>
      <c r="M33" s="120" t="s">
        <v>1467</v>
      </c>
      <c r="N33" s="121" t="s">
        <v>1467</v>
      </c>
      <c r="O33" s="122">
        <v>2.5350000000000001</v>
      </c>
      <c r="P33" s="117">
        <v>203.51</v>
      </c>
      <c r="Q33" s="118">
        <v>162.99</v>
      </c>
      <c r="R33" s="118">
        <v>494.12</v>
      </c>
      <c r="S33" s="119">
        <v>409.73500000000001</v>
      </c>
      <c r="T33" s="122">
        <v>208.583</v>
      </c>
      <c r="U33" s="122">
        <v>10.9</v>
      </c>
      <c r="V33" s="117">
        <v>7.47</v>
      </c>
      <c r="W33" s="118">
        <v>14.48</v>
      </c>
      <c r="X33" s="118">
        <v>8.51</v>
      </c>
      <c r="Y33" s="118">
        <v>0.01</v>
      </c>
      <c r="Z33" s="119">
        <v>0</v>
      </c>
      <c r="AA33" s="117">
        <v>160.63999999999999</v>
      </c>
      <c r="AB33" s="119">
        <v>568.76800000000003</v>
      </c>
      <c r="AC33" s="117">
        <v>340.613</v>
      </c>
      <c r="AD33" s="118">
        <v>62.618000000000002</v>
      </c>
      <c r="AE33" s="118">
        <v>202.19800000000001</v>
      </c>
      <c r="AF33" s="119">
        <v>0</v>
      </c>
      <c r="AG33" s="117">
        <v>15.5</v>
      </c>
      <c r="AH33" s="118">
        <v>15.5</v>
      </c>
      <c r="AI33" s="118">
        <v>3.8999999999999999E-4</v>
      </c>
      <c r="AJ33" s="118">
        <v>29</v>
      </c>
      <c r="AK33" s="119">
        <v>29</v>
      </c>
      <c r="AL33" s="117">
        <v>52.86</v>
      </c>
      <c r="AM33" s="119">
        <v>53.64</v>
      </c>
      <c r="AN33" s="117">
        <v>76.234999999999999</v>
      </c>
      <c r="AO33" s="123" t="s">
        <v>1467</v>
      </c>
      <c r="AP33" s="123" t="s">
        <v>1467</v>
      </c>
      <c r="AQ33" s="118">
        <v>12.590999999999999</v>
      </c>
      <c r="AR33" s="123" t="s">
        <v>1467</v>
      </c>
      <c r="AS33" s="118">
        <v>10.53196</v>
      </c>
      <c r="AT33" s="118">
        <v>0</v>
      </c>
      <c r="AU33" s="118">
        <v>36.231999999999999</v>
      </c>
      <c r="AV33" s="118">
        <v>14.528</v>
      </c>
      <c r="AW33" s="119">
        <v>65.965000000000003</v>
      </c>
    </row>
    <row r="34" spans="1:49" x14ac:dyDescent="0.25">
      <c r="A34" s="124" t="s">
        <v>800</v>
      </c>
      <c r="B34" s="117">
        <v>4</v>
      </c>
      <c r="C34" s="118">
        <v>38</v>
      </c>
      <c r="D34" s="118">
        <v>154.69999999999999</v>
      </c>
      <c r="E34" s="118">
        <v>117.4233</v>
      </c>
      <c r="F34" s="118">
        <v>40.9</v>
      </c>
      <c r="G34" s="119">
        <v>165</v>
      </c>
      <c r="H34" s="117">
        <v>30</v>
      </c>
      <c r="I34" s="119">
        <v>116</v>
      </c>
      <c r="J34" s="117">
        <v>0</v>
      </c>
      <c r="K34" s="118">
        <v>0</v>
      </c>
      <c r="L34" s="119">
        <v>23.86</v>
      </c>
      <c r="M34" s="120" t="s">
        <v>1467</v>
      </c>
      <c r="N34" s="121" t="s">
        <v>1467</v>
      </c>
      <c r="O34" s="122">
        <v>2.5350000000000001</v>
      </c>
      <c r="P34" s="117">
        <v>202.03</v>
      </c>
      <c r="Q34" s="118">
        <v>162.99</v>
      </c>
      <c r="R34" s="118">
        <v>477.97</v>
      </c>
      <c r="S34" s="119">
        <v>409.73500000000001</v>
      </c>
      <c r="T34" s="122">
        <v>219.28399999999999</v>
      </c>
      <c r="U34" s="122">
        <v>10.73</v>
      </c>
      <c r="V34" s="117">
        <v>7.47</v>
      </c>
      <c r="W34" s="118">
        <v>8.6</v>
      </c>
      <c r="X34" s="118">
        <v>8.4600000000000009</v>
      </c>
      <c r="Y34" s="118">
        <v>0.01</v>
      </c>
      <c r="Z34" s="119">
        <v>0</v>
      </c>
      <c r="AA34" s="117">
        <v>177.73</v>
      </c>
      <c r="AB34" s="119">
        <v>588.82600000000002</v>
      </c>
      <c r="AC34" s="117">
        <v>312.03899999999999</v>
      </c>
      <c r="AD34" s="118">
        <v>63.173000000000002</v>
      </c>
      <c r="AE34" s="118">
        <v>207.476</v>
      </c>
      <c r="AF34" s="119">
        <v>0</v>
      </c>
      <c r="AG34" s="117">
        <v>24</v>
      </c>
      <c r="AH34" s="118">
        <v>24</v>
      </c>
      <c r="AI34" s="118">
        <v>2.1000000000000001E-4</v>
      </c>
      <c r="AJ34" s="118">
        <v>29</v>
      </c>
      <c r="AK34" s="119">
        <v>29</v>
      </c>
      <c r="AL34" s="117">
        <v>53.54</v>
      </c>
      <c r="AM34" s="119">
        <v>54.32</v>
      </c>
      <c r="AN34" s="117">
        <v>76.234999999999999</v>
      </c>
      <c r="AO34" s="123" t="s">
        <v>1467</v>
      </c>
      <c r="AP34" s="123" t="s">
        <v>1467</v>
      </c>
      <c r="AQ34" s="118">
        <v>12.425000000000001</v>
      </c>
      <c r="AR34" s="123" t="s">
        <v>1467</v>
      </c>
      <c r="AS34" s="118">
        <v>10.53196</v>
      </c>
      <c r="AT34" s="118">
        <v>0</v>
      </c>
      <c r="AU34" s="118">
        <v>36.231999999999999</v>
      </c>
      <c r="AV34" s="118">
        <v>14.528</v>
      </c>
      <c r="AW34" s="119">
        <v>64.418000000000006</v>
      </c>
    </row>
    <row r="35" spans="1:49" x14ac:dyDescent="0.25">
      <c r="A35" s="124" t="s">
        <v>801</v>
      </c>
      <c r="B35" s="117">
        <v>4</v>
      </c>
      <c r="C35" s="118">
        <v>38</v>
      </c>
      <c r="D35" s="118">
        <v>154.69999999999999</v>
      </c>
      <c r="E35" s="118">
        <v>117.4233</v>
      </c>
      <c r="F35" s="118">
        <v>40.9</v>
      </c>
      <c r="G35" s="119">
        <v>165</v>
      </c>
      <c r="H35" s="117">
        <v>30</v>
      </c>
      <c r="I35" s="119">
        <v>116</v>
      </c>
      <c r="J35" s="117">
        <v>0</v>
      </c>
      <c r="K35" s="118">
        <v>0</v>
      </c>
      <c r="L35" s="119">
        <v>23.86</v>
      </c>
      <c r="M35" s="120" t="s">
        <v>1467</v>
      </c>
      <c r="N35" s="121" t="s">
        <v>1467</v>
      </c>
      <c r="O35" s="122">
        <v>2.5350000000000001</v>
      </c>
      <c r="P35" s="117">
        <v>202.03</v>
      </c>
      <c r="Q35" s="118">
        <v>162.99</v>
      </c>
      <c r="R35" s="118">
        <v>477.97</v>
      </c>
      <c r="S35" s="119">
        <v>409.73500000000001</v>
      </c>
      <c r="T35" s="122">
        <v>219.28399999999999</v>
      </c>
      <c r="U35" s="122">
        <v>10.73</v>
      </c>
      <c r="V35" s="117">
        <v>7.47</v>
      </c>
      <c r="W35" s="118">
        <v>8.6</v>
      </c>
      <c r="X35" s="118">
        <v>8.4600000000000009</v>
      </c>
      <c r="Y35" s="118">
        <v>0.01</v>
      </c>
      <c r="Z35" s="119">
        <v>0</v>
      </c>
      <c r="AA35" s="117">
        <v>177.73</v>
      </c>
      <c r="AB35" s="119">
        <v>588.82600000000002</v>
      </c>
      <c r="AC35" s="117">
        <v>312.03899999999999</v>
      </c>
      <c r="AD35" s="118">
        <v>63.173000000000002</v>
      </c>
      <c r="AE35" s="118">
        <v>207.476</v>
      </c>
      <c r="AF35" s="119">
        <v>0</v>
      </c>
      <c r="AG35" s="117">
        <v>24</v>
      </c>
      <c r="AH35" s="118">
        <v>24</v>
      </c>
      <c r="AI35" s="118">
        <v>2.1000000000000001E-4</v>
      </c>
      <c r="AJ35" s="118">
        <v>29</v>
      </c>
      <c r="AK35" s="119">
        <v>29</v>
      </c>
      <c r="AL35" s="117">
        <v>53.54</v>
      </c>
      <c r="AM35" s="119">
        <v>54.32</v>
      </c>
      <c r="AN35" s="117">
        <v>76.234999999999999</v>
      </c>
      <c r="AO35" s="123" t="s">
        <v>1467</v>
      </c>
      <c r="AP35" s="123" t="s">
        <v>1467</v>
      </c>
      <c r="AQ35" s="118">
        <v>12.425000000000001</v>
      </c>
      <c r="AR35" s="123" t="s">
        <v>1467</v>
      </c>
      <c r="AS35" s="118">
        <v>10.53196</v>
      </c>
      <c r="AT35" s="118">
        <v>0</v>
      </c>
      <c r="AU35" s="118">
        <v>36.231999999999999</v>
      </c>
      <c r="AV35" s="118">
        <v>14.528</v>
      </c>
      <c r="AW35" s="119">
        <v>64.418000000000006</v>
      </c>
    </row>
    <row r="36" spans="1:49" x14ac:dyDescent="0.25">
      <c r="A36" s="124" t="s">
        <v>802</v>
      </c>
      <c r="B36" s="117">
        <v>4</v>
      </c>
      <c r="C36" s="118">
        <v>38</v>
      </c>
      <c r="D36" s="118">
        <v>154.69999999999999</v>
      </c>
      <c r="E36" s="118">
        <v>115.49576</v>
      </c>
      <c r="F36" s="118">
        <v>41</v>
      </c>
      <c r="G36" s="119">
        <v>165</v>
      </c>
      <c r="H36" s="117">
        <v>30</v>
      </c>
      <c r="I36" s="119">
        <v>116</v>
      </c>
      <c r="J36" s="117">
        <v>0</v>
      </c>
      <c r="K36" s="118">
        <v>0</v>
      </c>
      <c r="L36" s="119">
        <v>24.05</v>
      </c>
      <c r="M36" s="120" t="s">
        <v>1467</v>
      </c>
      <c r="N36" s="121" t="s">
        <v>1467</v>
      </c>
      <c r="O36" s="122">
        <v>2.5350000000000001</v>
      </c>
      <c r="P36" s="117">
        <v>200.55</v>
      </c>
      <c r="Q36" s="118">
        <v>162.99</v>
      </c>
      <c r="R36" s="118">
        <v>459.9</v>
      </c>
      <c r="S36" s="119">
        <v>409.73500000000001</v>
      </c>
      <c r="T36" s="122">
        <v>213.81100000000001</v>
      </c>
      <c r="U36" s="122">
        <v>10.61</v>
      </c>
      <c r="V36" s="117">
        <v>7.47</v>
      </c>
      <c r="W36" s="118">
        <v>14.29</v>
      </c>
      <c r="X36" s="118">
        <v>8.3800000000000008</v>
      </c>
      <c r="Y36" s="118">
        <v>0.01</v>
      </c>
      <c r="Z36" s="119">
        <v>0</v>
      </c>
      <c r="AA36" s="117">
        <v>164.68</v>
      </c>
      <c r="AB36" s="119">
        <v>579.29899999999998</v>
      </c>
      <c r="AC36" s="117">
        <v>318.17599999999999</v>
      </c>
      <c r="AD36" s="118">
        <v>62.598999999999997</v>
      </c>
      <c r="AE36" s="118">
        <v>203.00299999999999</v>
      </c>
      <c r="AF36" s="119">
        <v>0</v>
      </c>
      <c r="AG36" s="117">
        <v>24</v>
      </c>
      <c r="AH36" s="118">
        <v>24</v>
      </c>
      <c r="AI36" s="118">
        <v>5.1999999999999995E-4</v>
      </c>
      <c r="AJ36" s="118">
        <v>28.5</v>
      </c>
      <c r="AK36" s="119">
        <v>28.5</v>
      </c>
      <c r="AL36" s="117">
        <v>52.66</v>
      </c>
      <c r="AM36" s="119">
        <v>53.44</v>
      </c>
      <c r="AN36" s="117">
        <v>76.234999999999999</v>
      </c>
      <c r="AO36" s="123" t="s">
        <v>1467</v>
      </c>
      <c r="AP36" s="123" t="s">
        <v>1467</v>
      </c>
      <c r="AQ36" s="118">
        <v>12.444000000000001</v>
      </c>
      <c r="AR36" s="123" t="s">
        <v>1467</v>
      </c>
      <c r="AS36" s="118">
        <v>10.53196</v>
      </c>
      <c r="AT36" s="118">
        <v>0</v>
      </c>
      <c r="AU36" s="118">
        <v>36.231999999999999</v>
      </c>
      <c r="AV36" s="118">
        <v>14.528</v>
      </c>
      <c r="AW36" s="119">
        <v>63.392000000000003</v>
      </c>
    </row>
    <row r="37" spans="1:49" x14ac:dyDescent="0.25">
      <c r="A37" s="124" t="s">
        <v>803</v>
      </c>
      <c r="B37" s="117">
        <v>4</v>
      </c>
      <c r="C37" s="118">
        <v>38</v>
      </c>
      <c r="D37" s="118">
        <v>154.69999999999999</v>
      </c>
      <c r="E37" s="118">
        <v>115.49576</v>
      </c>
      <c r="F37" s="118">
        <v>41</v>
      </c>
      <c r="G37" s="119">
        <v>165</v>
      </c>
      <c r="H37" s="117">
        <v>30</v>
      </c>
      <c r="I37" s="119">
        <v>116</v>
      </c>
      <c r="J37" s="117">
        <v>0</v>
      </c>
      <c r="K37" s="118">
        <v>0</v>
      </c>
      <c r="L37" s="119">
        <v>24.05</v>
      </c>
      <c r="M37" s="120" t="s">
        <v>1467</v>
      </c>
      <c r="N37" s="121" t="s">
        <v>1467</v>
      </c>
      <c r="O37" s="122">
        <v>2.5350000000000001</v>
      </c>
      <c r="P37" s="117">
        <v>200.55</v>
      </c>
      <c r="Q37" s="118">
        <v>162.99</v>
      </c>
      <c r="R37" s="118">
        <v>459.9</v>
      </c>
      <c r="S37" s="119">
        <v>409.73500000000001</v>
      </c>
      <c r="T37" s="122">
        <v>213.81100000000001</v>
      </c>
      <c r="U37" s="122">
        <v>10.61</v>
      </c>
      <c r="V37" s="117">
        <v>7.47</v>
      </c>
      <c r="W37" s="118">
        <v>14.29</v>
      </c>
      <c r="X37" s="118">
        <v>8.3800000000000008</v>
      </c>
      <c r="Y37" s="118">
        <v>0.01</v>
      </c>
      <c r="Z37" s="119">
        <v>0</v>
      </c>
      <c r="AA37" s="117">
        <v>164.68</v>
      </c>
      <c r="AB37" s="119">
        <v>579.29899999999998</v>
      </c>
      <c r="AC37" s="117">
        <v>318.17599999999999</v>
      </c>
      <c r="AD37" s="118">
        <v>62.598999999999997</v>
      </c>
      <c r="AE37" s="118">
        <v>203.00299999999999</v>
      </c>
      <c r="AF37" s="119">
        <v>0</v>
      </c>
      <c r="AG37" s="117">
        <v>24</v>
      </c>
      <c r="AH37" s="118">
        <v>24</v>
      </c>
      <c r="AI37" s="118">
        <v>5.1999999999999995E-4</v>
      </c>
      <c r="AJ37" s="118">
        <v>28.5</v>
      </c>
      <c r="AK37" s="119">
        <v>28.5</v>
      </c>
      <c r="AL37" s="117">
        <v>52.66</v>
      </c>
      <c r="AM37" s="119">
        <v>53.44</v>
      </c>
      <c r="AN37" s="117">
        <v>76.234999999999999</v>
      </c>
      <c r="AO37" s="123" t="s">
        <v>1467</v>
      </c>
      <c r="AP37" s="123" t="s">
        <v>1467</v>
      </c>
      <c r="AQ37" s="118">
        <v>12.444000000000001</v>
      </c>
      <c r="AR37" s="123" t="s">
        <v>1467</v>
      </c>
      <c r="AS37" s="118">
        <v>10.53196</v>
      </c>
      <c r="AT37" s="118">
        <v>0</v>
      </c>
      <c r="AU37" s="118">
        <v>36.231999999999999</v>
      </c>
      <c r="AV37" s="118">
        <v>14.528</v>
      </c>
      <c r="AW37" s="119">
        <v>63.392000000000003</v>
      </c>
    </row>
    <row r="38" spans="1:49" x14ac:dyDescent="0.25">
      <c r="A38" s="124" t="s">
        <v>804</v>
      </c>
      <c r="B38" s="117">
        <v>4</v>
      </c>
      <c r="C38" s="118">
        <v>38</v>
      </c>
      <c r="D38" s="118">
        <v>149.69999999999999</v>
      </c>
      <c r="E38" s="118">
        <v>112.98238000000001</v>
      </c>
      <c r="F38" s="118">
        <v>41.1</v>
      </c>
      <c r="G38" s="119">
        <v>160</v>
      </c>
      <c r="H38" s="117">
        <v>30</v>
      </c>
      <c r="I38" s="119">
        <v>116</v>
      </c>
      <c r="J38" s="117">
        <v>0</v>
      </c>
      <c r="K38" s="118">
        <v>0</v>
      </c>
      <c r="L38" s="119">
        <v>23.98</v>
      </c>
      <c r="M38" s="120" t="s">
        <v>1467</v>
      </c>
      <c r="N38" s="121" t="s">
        <v>1467</v>
      </c>
      <c r="O38" s="122">
        <v>2.5350000000000001</v>
      </c>
      <c r="P38" s="117">
        <v>186.12</v>
      </c>
      <c r="Q38" s="118">
        <v>161.68</v>
      </c>
      <c r="R38" s="118">
        <v>442.24</v>
      </c>
      <c r="S38" s="119">
        <v>409.73500000000001</v>
      </c>
      <c r="T38" s="122">
        <v>217.011</v>
      </c>
      <c r="U38" s="122">
        <v>10.32</v>
      </c>
      <c r="V38" s="117">
        <v>7.01</v>
      </c>
      <c r="W38" s="118">
        <v>11.87</v>
      </c>
      <c r="X38" s="118">
        <v>3.18</v>
      </c>
      <c r="Y38" s="118">
        <v>0.01</v>
      </c>
      <c r="Z38" s="119">
        <v>0</v>
      </c>
      <c r="AA38" s="117">
        <v>133.43</v>
      </c>
      <c r="AB38" s="119">
        <v>569.53</v>
      </c>
      <c r="AC38" s="117">
        <v>302.87200000000001</v>
      </c>
      <c r="AD38" s="118">
        <v>62.646999999999998</v>
      </c>
      <c r="AE38" s="118">
        <v>206.351</v>
      </c>
      <c r="AF38" s="119">
        <v>0</v>
      </c>
      <c r="AG38" s="117">
        <v>24</v>
      </c>
      <c r="AH38" s="118">
        <v>24</v>
      </c>
      <c r="AI38" s="118">
        <v>1.4999999999999999E-4</v>
      </c>
      <c r="AJ38" s="118">
        <v>28.5</v>
      </c>
      <c r="AK38" s="119">
        <v>28.5</v>
      </c>
      <c r="AL38" s="117">
        <v>65.099999999999994</v>
      </c>
      <c r="AM38" s="119">
        <v>65.88</v>
      </c>
      <c r="AN38" s="117">
        <v>76.234999999999999</v>
      </c>
      <c r="AO38" s="123" t="s">
        <v>1467</v>
      </c>
      <c r="AP38" s="123" t="s">
        <v>1467</v>
      </c>
      <c r="AQ38" s="118">
        <v>12.565</v>
      </c>
      <c r="AR38" s="123" t="s">
        <v>1467</v>
      </c>
      <c r="AS38" s="118">
        <v>10.53196</v>
      </c>
      <c r="AT38" s="118">
        <v>0</v>
      </c>
      <c r="AU38" s="118">
        <v>36.231999999999999</v>
      </c>
      <c r="AV38" s="118">
        <v>14.528</v>
      </c>
      <c r="AW38" s="119">
        <v>62.954000000000001</v>
      </c>
    </row>
    <row r="39" spans="1:49" x14ac:dyDescent="0.25">
      <c r="A39" s="124" t="s">
        <v>805</v>
      </c>
      <c r="B39" s="117">
        <v>4</v>
      </c>
      <c r="C39" s="118">
        <v>38</v>
      </c>
      <c r="D39" s="118">
        <v>149.69999999999999</v>
      </c>
      <c r="E39" s="118">
        <v>112.98238000000001</v>
      </c>
      <c r="F39" s="118">
        <v>41.1</v>
      </c>
      <c r="G39" s="119">
        <v>160</v>
      </c>
      <c r="H39" s="117">
        <v>30</v>
      </c>
      <c r="I39" s="119">
        <v>116</v>
      </c>
      <c r="J39" s="117">
        <v>0</v>
      </c>
      <c r="K39" s="118">
        <v>0</v>
      </c>
      <c r="L39" s="119">
        <v>23.98</v>
      </c>
      <c r="M39" s="120" t="s">
        <v>1467</v>
      </c>
      <c r="N39" s="121" t="s">
        <v>1467</v>
      </c>
      <c r="O39" s="122">
        <v>2.5350000000000001</v>
      </c>
      <c r="P39" s="117">
        <v>186.12</v>
      </c>
      <c r="Q39" s="118">
        <v>161.68</v>
      </c>
      <c r="R39" s="118">
        <v>442.24</v>
      </c>
      <c r="S39" s="119">
        <v>409.73500000000001</v>
      </c>
      <c r="T39" s="122">
        <v>217.011</v>
      </c>
      <c r="U39" s="122">
        <v>10.32</v>
      </c>
      <c r="V39" s="117">
        <v>7.01</v>
      </c>
      <c r="W39" s="118">
        <v>11.87</v>
      </c>
      <c r="X39" s="118">
        <v>3.18</v>
      </c>
      <c r="Y39" s="118">
        <v>0.01</v>
      </c>
      <c r="Z39" s="119">
        <v>0</v>
      </c>
      <c r="AA39" s="117">
        <v>133.43</v>
      </c>
      <c r="AB39" s="119">
        <v>569.53</v>
      </c>
      <c r="AC39" s="117">
        <v>302.87200000000001</v>
      </c>
      <c r="AD39" s="118">
        <v>62.646999999999998</v>
      </c>
      <c r="AE39" s="118">
        <v>206.351</v>
      </c>
      <c r="AF39" s="119">
        <v>0</v>
      </c>
      <c r="AG39" s="117">
        <v>24</v>
      </c>
      <c r="AH39" s="118">
        <v>24</v>
      </c>
      <c r="AI39" s="118">
        <v>1.4999999999999999E-4</v>
      </c>
      <c r="AJ39" s="118">
        <v>28.5</v>
      </c>
      <c r="AK39" s="119">
        <v>28.5</v>
      </c>
      <c r="AL39" s="117">
        <v>65.099999999999994</v>
      </c>
      <c r="AM39" s="119">
        <v>65.88</v>
      </c>
      <c r="AN39" s="117">
        <v>76.234999999999999</v>
      </c>
      <c r="AO39" s="123" t="s">
        <v>1467</v>
      </c>
      <c r="AP39" s="123" t="s">
        <v>1467</v>
      </c>
      <c r="AQ39" s="118">
        <v>12.565</v>
      </c>
      <c r="AR39" s="123" t="s">
        <v>1467</v>
      </c>
      <c r="AS39" s="118">
        <v>10.53196</v>
      </c>
      <c r="AT39" s="118">
        <v>0</v>
      </c>
      <c r="AU39" s="118">
        <v>36.231999999999999</v>
      </c>
      <c r="AV39" s="118">
        <v>14.528</v>
      </c>
      <c r="AW39" s="119">
        <v>62.954000000000001</v>
      </c>
    </row>
    <row r="40" spans="1:49" x14ac:dyDescent="0.25">
      <c r="A40" s="124" t="s">
        <v>806</v>
      </c>
      <c r="B40" s="117">
        <v>4</v>
      </c>
      <c r="C40" s="118">
        <v>38</v>
      </c>
      <c r="D40" s="118">
        <v>144.69999999999999</v>
      </c>
      <c r="E40" s="118">
        <v>109.78933000000001</v>
      </c>
      <c r="F40" s="118">
        <v>41</v>
      </c>
      <c r="G40" s="119">
        <v>155</v>
      </c>
      <c r="H40" s="117">
        <v>30</v>
      </c>
      <c r="I40" s="119">
        <v>116</v>
      </c>
      <c r="J40" s="117">
        <v>0</v>
      </c>
      <c r="K40" s="118">
        <v>0</v>
      </c>
      <c r="L40" s="119">
        <v>23.73</v>
      </c>
      <c r="M40" s="120" t="s">
        <v>1467</v>
      </c>
      <c r="N40" s="121" t="s">
        <v>1467</v>
      </c>
      <c r="O40" s="122">
        <v>2.5350000000000001</v>
      </c>
      <c r="P40" s="117">
        <v>168.33</v>
      </c>
      <c r="Q40" s="118">
        <v>166.98</v>
      </c>
      <c r="R40" s="118">
        <v>429.26</v>
      </c>
      <c r="S40" s="119">
        <v>409.73500000000001</v>
      </c>
      <c r="T40" s="122">
        <v>209.2</v>
      </c>
      <c r="U40" s="122">
        <v>10.52</v>
      </c>
      <c r="V40" s="117">
        <v>7.01</v>
      </c>
      <c r="W40" s="118">
        <v>11.67</v>
      </c>
      <c r="X40" s="118">
        <v>0.42</v>
      </c>
      <c r="Y40" s="118">
        <v>0.01</v>
      </c>
      <c r="Z40" s="119">
        <v>0</v>
      </c>
      <c r="AA40" s="117">
        <v>146.96</v>
      </c>
      <c r="AB40" s="119">
        <v>583.06399999999996</v>
      </c>
      <c r="AC40" s="117">
        <v>308.85899999999998</v>
      </c>
      <c r="AD40" s="118">
        <v>62.561999999999998</v>
      </c>
      <c r="AE40" s="118">
        <v>194.61099999999999</v>
      </c>
      <c r="AF40" s="119">
        <v>0</v>
      </c>
      <c r="AG40" s="117">
        <v>24</v>
      </c>
      <c r="AH40" s="118">
        <v>24</v>
      </c>
      <c r="AI40" s="118">
        <v>1E-4</v>
      </c>
      <c r="AJ40" s="118">
        <v>28.5</v>
      </c>
      <c r="AK40" s="119">
        <v>28.5</v>
      </c>
      <c r="AL40" s="117">
        <v>65.680000000000007</v>
      </c>
      <c r="AM40" s="119">
        <v>66.459999999999994</v>
      </c>
      <c r="AN40" s="117">
        <v>76.234999999999999</v>
      </c>
      <c r="AO40" s="123" t="s">
        <v>1467</v>
      </c>
      <c r="AP40" s="123" t="s">
        <v>1467</v>
      </c>
      <c r="AQ40" s="118">
        <v>12.586</v>
      </c>
      <c r="AR40" s="123" t="s">
        <v>1467</v>
      </c>
      <c r="AS40" s="118">
        <v>10.53196</v>
      </c>
      <c r="AT40" s="118">
        <v>0</v>
      </c>
      <c r="AU40" s="118">
        <v>36.231999999999999</v>
      </c>
      <c r="AV40" s="118">
        <v>14.528</v>
      </c>
      <c r="AW40" s="119">
        <v>64.069000000000003</v>
      </c>
    </row>
    <row r="41" spans="1:49" x14ac:dyDescent="0.25">
      <c r="A41" s="124" t="s">
        <v>807</v>
      </c>
      <c r="B41" s="117">
        <v>4</v>
      </c>
      <c r="C41" s="118">
        <v>38</v>
      </c>
      <c r="D41" s="118">
        <v>144.69999999999999</v>
      </c>
      <c r="E41" s="118">
        <v>109.78933000000001</v>
      </c>
      <c r="F41" s="118">
        <v>41</v>
      </c>
      <c r="G41" s="119">
        <v>155</v>
      </c>
      <c r="H41" s="117">
        <v>30</v>
      </c>
      <c r="I41" s="119">
        <v>116</v>
      </c>
      <c r="J41" s="117">
        <v>0</v>
      </c>
      <c r="K41" s="118">
        <v>0</v>
      </c>
      <c r="L41" s="119">
        <v>23.73</v>
      </c>
      <c r="M41" s="120" t="s">
        <v>1467</v>
      </c>
      <c r="N41" s="121" t="s">
        <v>1467</v>
      </c>
      <c r="O41" s="122">
        <v>2.5350000000000001</v>
      </c>
      <c r="P41" s="117">
        <v>168.33</v>
      </c>
      <c r="Q41" s="118">
        <v>166.98</v>
      </c>
      <c r="R41" s="118">
        <v>429.26</v>
      </c>
      <c r="S41" s="119">
        <v>409.73500000000001</v>
      </c>
      <c r="T41" s="122">
        <v>209.2</v>
      </c>
      <c r="U41" s="122">
        <v>10.52</v>
      </c>
      <c r="V41" s="117">
        <v>7.01</v>
      </c>
      <c r="W41" s="118">
        <v>11.67</v>
      </c>
      <c r="X41" s="118">
        <v>0.42</v>
      </c>
      <c r="Y41" s="118">
        <v>0.01</v>
      </c>
      <c r="Z41" s="119">
        <v>0</v>
      </c>
      <c r="AA41" s="117">
        <v>146.96</v>
      </c>
      <c r="AB41" s="119">
        <v>583.06399999999996</v>
      </c>
      <c r="AC41" s="117">
        <v>308.85899999999998</v>
      </c>
      <c r="AD41" s="118">
        <v>62.561999999999998</v>
      </c>
      <c r="AE41" s="118">
        <v>194.61099999999999</v>
      </c>
      <c r="AF41" s="119">
        <v>0</v>
      </c>
      <c r="AG41" s="117">
        <v>24</v>
      </c>
      <c r="AH41" s="118">
        <v>24</v>
      </c>
      <c r="AI41" s="118">
        <v>1E-4</v>
      </c>
      <c r="AJ41" s="118">
        <v>28.5</v>
      </c>
      <c r="AK41" s="119">
        <v>28.5</v>
      </c>
      <c r="AL41" s="117">
        <v>65.680000000000007</v>
      </c>
      <c r="AM41" s="119">
        <v>66.459999999999994</v>
      </c>
      <c r="AN41" s="117">
        <v>76.234999999999999</v>
      </c>
      <c r="AO41" s="123" t="s">
        <v>1467</v>
      </c>
      <c r="AP41" s="123" t="s">
        <v>1467</v>
      </c>
      <c r="AQ41" s="118">
        <v>12.586</v>
      </c>
      <c r="AR41" s="123" t="s">
        <v>1467</v>
      </c>
      <c r="AS41" s="118">
        <v>10.53196</v>
      </c>
      <c r="AT41" s="118">
        <v>0</v>
      </c>
      <c r="AU41" s="118">
        <v>36.231999999999999</v>
      </c>
      <c r="AV41" s="118">
        <v>14.528</v>
      </c>
      <c r="AW41" s="119">
        <v>64.069000000000003</v>
      </c>
    </row>
    <row r="42" spans="1:49" x14ac:dyDescent="0.25">
      <c r="A42" s="124" t="s">
        <v>808</v>
      </c>
      <c r="B42" s="117">
        <v>4</v>
      </c>
      <c r="C42" s="118">
        <v>38</v>
      </c>
      <c r="D42" s="118">
        <v>145.80000000000001</v>
      </c>
      <c r="E42" s="118">
        <v>108.84678</v>
      </c>
      <c r="F42" s="118">
        <v>41.1</v>
      </c>
      <c r="G42" s="119">
        <v>155</v>
      </c>
      <c r="H42" s="117">
        <v>28.9</v>
      </c>
      <c r="I42" s="119">
        <v>117</v>
      </c>
      <c r="J42" s="117">
        <v>0</v>
      </c>
      <c r="K42" s="118">
        <v>0</v>
      </c>
      <c r="L42" s="119">
        <v>23.99</v>
      </c>
      <c r="M42" s="120" t="s">
        <v>1467</v>
      </c>
      <c r="N42" s="121" t="s">
        <v>1467</v>
      </c>
      <c r="O42" s="122">
        <v>2.5350000000000001</v>
      </c>
      <c r="P42" s="117">
        <v>159.21</v>
      </c>
      <c r="Q42" s="118">
        <v>168.33</v>
      </c>
      <c r="R42" s="118">
        <v>427.12</v>
      </c>
      <c r="S42" s="119">
        <v>409.73500000000001</v>
      </c>
      <c r="T42" s="122">
        <v>218.80099999999999</v>
      </c>
      <c r="U42" s="122">
        <v>11.08</v>
      </c>
      <c r="V42" s="117">
        <v>7.01</v>
      </c>
      <c r="W42" s="118">
        <v>11.8</v>
      </c>
      <c r="X42" s="118">
        <v>0.43</v>
      </c>
      <c r="Y42" s="118">
        <v>0.01</v>
      </c>
      <c r="Z42" s="119">
        <v>0</v>
      </c>
      <c r="AA42" s="117">
        <v>142.12</v>
      </c>
      <c r="AB42" s="119">
        <v>578.16899999999998</v>
      </c>
      <c r="AC42" s="117">
        <v>294.22300000000001</v>
      </c>
      <c r="AD42" s="118">
        <v>63.191000000000003</v>
      </c>
      <c r="AE42" s="118">
        <v>191.14400000000001</v>
      </c>
      <c r="AF42" s="119">
        <v>0</v>
      </c>
      <c r="AG42" s="117">
        <v>25</v>
      </c>
      <c r="AH42" s="118">
        <v>25</v>
      </c>
      <c r="AI42" s="118">
        <v>0.32131999999999999</v>
      </c>
      <c r="AJ42" s="118">
        <v>28.5</v>
      </c>
      <c r="AK42" s="119">
        <v>28.5</v>
      </c>
      <c r="AL42" s="117">
        <v>65.44</v>
      </c>
      <c r="AM42" s="119">
        <v>66.22</v>
      </c>
      <c r="AN42" s="117">
        <v>76.234999999999999</v>
      </c>
      <c r="AO42" s="123" t="s">
        <v>1467</v>
      </c>
      <c r="AP42" s="123" t="s">
        <v>1467</v>
      </c>
      <c r="AQ42" s="118">
        <v>12.805999999999999</v>
      </c>
      <c r="AR42" s="123" t="s">
        <v>1467</v>
      </c>
      <c r="AS42" s="118">
        <v>10.53196</v>
      </c>
      <c r="AT42" s="118">
        <v>0</v>
      </c>
      <c r="AU42" s="118">
        <v>36.231999999999999</v>
      </c>
      <c r="AV42" s="118">
        <v>14.528</v>
      </c>
      <c r="AW42" s="119">
        <v>63.207999999999998</v>
      </c>
    </row>
    <row r="43" spans="1:49" x14ac:dyDescent="0.25">
      <c r="A43" s="124" t="s">
        <v>809</v>
      </c>
      <c r="B43" s="117">
        <v>4</v>
      </c>
      <c r="C43" s="118">
        <v>38</v>
      </c>
      <c r="D43" s="118">
        <v>145.80000000000001</v>
      </c>
      <c r="E43" s="118">
        <v>108.84678</v>
      </c>
      <c r="F43" s="118">
        <v>41.1</v>
      </c>
      <c r="G43" s="119">
        <v>155</v>
      </c>
      <c r="H43" s="117">
        <v>28.9</v>
      </c>
      <c r="I43" s="119">
        <v>117</v>
      </c>
      <c r="J43" s="117">
        <v>0</v>
      </c>
      <c r="K43" s="118">
        <v>0</v>
      </c>
      <c r="L43" s="119">
        <v>23.99</v>
      </c>
      <c r="M43" s="120" t="s">
        <v>1467</v>
      </c>
      <c r="N43" s="121" t="s">
        <v>1467</v>
      </c>
      <c r="O43" s="122">
        <v>2.5350000000000001</v>
      </c>
      <c r="P43" s="117">
        <v>159.21</v>
      </c>
      <c r="Q43" s="118">
        <v>168.33</v>
      </c>
      <c r="R43" s="118">
        <v>427.12</v>
      </c>
      <c r="S43" s="119">
        <v>409.73500000000001</v>
      </c>
      <c r="T43" s="122">
        <v>218.80099999999999</v>
      </c>
      <c r="U43" s="122">
        <v>11.08</v>
      </c>
      <c r="V43" s="117">
        <v>7.01</v>
      </c>
      <c r="W43" s="118">
        <v>11.8</v>
      </c>
      <c r="X43" s="118">
        <v>0.43</v>
      </c>
      <c r="Y43" s="118">
        <v>0.01</v>
      </c>
      <c r="Z43" s="119">
        <v>0</v>
      </c>
      <c r="AA43" s="117">
        <v>142.12</v>
      </c>
      <c r="AB43" s="119">
        <v>578.16899999999998</v>
      </c>
      <c r="AC43" s="117">
        <v>294.22300000000001</v>
      </c>
      <c r="AD43" s="118">
        <v>63.191000000000003</v>
      </c>
      <c r="AE43" s="118">
        <v>191.14400000000001</v>
      </c>
      <c r="AF43" s="119">
        <v>0</v>
      </c>
      <c r="AG43" s="117">
        <v>25</v>
      </c>
      <c r="AH43" s="118">
        <v>25</v>
      </c>
      <c r="AI43" s="118">
        <v>0.32131999999999999</v>
      </c>
      <c r="AJ43" s="118">
        <v>28.5</v>
      </c>
      <c r="AK43" s="119">
        <v>28.5</v>
      </c>
      <c r="AL43" s="117">
        <v>65.44</v>
      </c>
      <c r="AM43" s="119">
        <v>66.22</v>
      </c>
      <c r="AN43" s="117">
        <v>76.234999999999999</v>
      </c>
      <c r="AO43" s="123" t="s">
        <v>1467</v>
      </c>
      <c r="AP43" s="123" t="s">
        <v>1467</v>
      </c>
      <c r="AQ43" s="118">
        <v>12.805999999999999</v>
      </c>
      <c r="AR43" s="123" t="s">
        <v>1467</v>
      </c>
      <c r="AS43" s="118">
        <v>10.53196</v>
      </c>
      <c r="AT43" s="118">
        <v>0</v>
      </c>
      <c r="AU43" s="118">
        <v>36.231999999999999</v>
      </c>
      <c r="AV43" s="118">
        <v>14.528</v>
      </c>
      <c r="AW43" s="119">
        <v>63.207999999999998</v>
      </c>
    </row>
    <row r="44" spans="1:49" x14ac:dyDescent="0.25">
      <c r="A44" s="124" t="s">
        <v>810</v>
      </c>
      <c r="B44" s="117">
        <v>4</v>
      </c>
      <c r="C44" s="118">
        <v>38</v>
      </c>
      <c r="D44" s="118">
        <v>146.80000000000001</v>
      </c>
      <c r="E44" s="118">
        <v>108.73469</v>
      </c>
      <c r="F44" s="118">
        <v>41</v>
      </c>
      <c r="G44" s="119">
        <v>155</v>
      </c>
      <c r="H44" s="117">
        <v>28.9</v>
      </c>
      <c r="I44" s="119">
        <v>125</v>
      </c>
      <c r="J44" s="117">
        <v>0</v>
      </c>
      <c r="K44" s="118">
        <v>0</v>
      </c>
      <c r="L44" s="119">
        <v>24.03</v>
      </c>
      <c r="M44" s="120" t="s">
        <v>1467</v>
      </c>
      <c r="N44" s="121" t="s">
        <v>1467</v>
      </c>
      <c r="O44" s="122">
        <v>2.5350000000000001</v>
      </c>
      <c r="P44" s="117">
        <v>152.88</v>
      </c>
      <c r="Q44" s="118">
        <v>168.33</v>
      </c>
      <c r="R44" s="118">
        <v>435.72</v>
      </c>
      <c r="S44" s="119">
        <v>409.73500000000001</v>
      </c>
      <c r="T44" s="122">
        <v>210.26900000000001</v>
      </c>
      <c r="U44" s="122">
        <v>11.66</v>
      </c>
      <c r="V44" s="117">
        <v>7.01</v>
      </c>
      <c r="W44" s="118">
        <v>13.27</v>
      </c>
      <c r="X44" s="118">
        <v>0.43</v>
      </c>
      <c r="Y44" s="118">
        <v>0.01</v>
      </c>
      <c r="Z44" s="119">
        <v>0</v>
      </c>
      <c r="AA44" s="117">
        <v>133.01</v>
      </c>
      <c r="AB44" s="119">
        <v>579.62699999999995</v>
      </c>
      <c r="AC44" s="117">
        <v>294.37299999999999</v>
      </c>
      <c r="AD44" s="118">
        <v>62.628</v>
      </c>
      <c r="AE44" s="118">
        <v>184.97399999999999</v>
      </c>
      <c r="AF44" s="119">
        <v>0</v>
      </c>
      <c r="AG44" s="117">
        <v>25</v>
      </c>
      <c r="AH44" s="118">
        <v>25</v>
      </c>
      <c r="AI44" s="118">
        <v>6.2973499999999998</v>
      </c>
      <c r="AJ44" s="118">
        <v>28.5</v>
      </c>
      <c r="AK44" s="119">
        <v>28.5</v>
      </c>
      <c r="AL44" s="117">
        <v>64.8</v>
      </c>
      <c r="AM44" s="119">
        <v>65.58</v>
      </c>
      <c r="AN44" s="117">
        <v>75.352999999999994</v>
      </c>
      <c r="AO44" s="123" t="s">
        <v>1467</v>
      </c>
      <c r="AP44" s="123" t="s">
        <v>1467</v>
      </c>
      <c r="AQ44" s="118">
        <v>12.927</v>
      </c>
      <c r="AR44" s="123" t="s">
        <v>1467</v>
      </c>
      <c r="AS44" s="118">
        <v>10.53196</v>
      </c>
      <c r="AT44" s="118">
        <v>0</v>
      </c>
      <c r="AU44" s="118">
        <v>36.231999999999999</v>
      </c>
      <c r="AV44" s="118">
        <v>14.528</v>
      </c>
      <c r="AW44" s="119">
        <v>62.558999999999997</v>
      </c>
    </row>
    <row r="45" spans="1:49" x14ac:dyDescent="0.25">
      <c r="A45" s="124" t="s">
        <v>811</v>
      </c>
      <c r="B45" s="117">
        <v>4</v>
      </c>
      <c r="C45" s="118">
        <v>38</v>
      </c>
      <c r="D45" s="118">
        <v>146.80000000000001</v>
      </c>
      <c r="E45" s="118">
        <v>108.73469</v>
      </c>
      <c r="F45" s="118">
        <v>41</v>
      </c>
      <c r="G45" s="119">
        <v>155</v>
      </c>
      <c r="H45" s="117">
        <v>28.9</v>
      </c>
      <c r="I45" s="119">
        <v>125</v>
      </c>
      <c r="J45" s="117">
        <v>0</v>
      </c>
      <c r="K45" s="118">
        <v>0</v>
      </c>
      <c r="L45" s="119">
        <v>24.03</v>
      </c>
      <c r="M45" s="120" t="s">
        <v>1467</v>
      </c>
      <c r="N45" s="121" t="s">
        <v>1467</v>
      </c>
      <c r="O45" s="122">
        <v>2.5350000000000001</v>
      </c>
      <c r="P45" s="117">
        <v>152.88</v>
      </c>
      <c r="Q45" s="118">
        <v>168.33</v>
      </c>
      <c r="R45" s="118">
        <v>435.72</v>
      </c>
      <c r="S45" s="119">
        <v>409.73500000000001</v>
      </c>
      <c r="T45" s="122">
        <v>210.26900000000001</v>
      </c>
      <c r="U45" s="122">
        <v>11.66</v>
      </c>
      <c r="V45" s="117">
        <v>7.01</v>
      </c>
      <c r="W45" s="118">
        <v>13.27</v>
      </c>
      <c r="X45" s="118">
        <v>0.43</v>
      </c>
      <c r="Y45" s="118">
        <v>0.01</v>
      </c>
      <c r="Z45" s="119">
        <v>0</v>
      </c>
      <c r="AA45" s="117">
        <v>133.01</v>
      </c>
      <c r="AB45" s="119">
        <v>579.62699999999995</v>
      </c>
      <c r="AC45" s="117">
        <v>294.37299999999999</v>
      </c>
      <c r="AD45" s="118">
        <v>62.628</v>
      </c>
      <c r="AE45" s="118">
        <v>184.97399999999999</v>
      </c>
      <c r="AF45" s="119">
        <v>0</v>
      </c>
      <c r="AG45" s="117">
        <v>25</v>
      </c>
      <c r="AH45" s="118">
        <v>25</v>
      </c>
      <c r="AI45" s="118">
        <v>6.2973499999999998</v>
      </c>
      <c r="AJ45" s="118">
        <v>28.5</v>
      </c>
      <c r="AK45" s="119">
        <v>28.5</v>
      </c>
      <c r="AL45" s="117">
        <v>64.8</v>
      </c>
      <c r="AM45" s="119">
        <v>65.58</v>
      </c>
      <c r="AN45" s="117">
        <v>75.352999999999994</v>
      </c>
      <c r="AO45" s="123" t="s">
        <v>1467</v>
      </c>
      <c r="AP45" s="123" t="s">
        <v>1467</v>
      </c>
      <c r="AQ45" s="118">
        <v>12.927</v>
      </c>
      <c r="AR45" s="123" t="s">
        <v>1467</v>
      </c>
      <c r="AS45" s="118">
        <v>10.53196</v>
      </c>
      <c r="AT45" s="118">
        <v>0</v>
      </c>
      <c r="AU45" s="118">
        <v>36.231999999999999</v>
      </c>
      <c r="AV45" s="118">
        <v>14.528</v>
      </c>
      <c r="AW45" s="119">
        <v>62.558999999999997</v>
      </c>
    </row>
    <row r="46" spans="1:49" x14ac:dyDescent="0.25">
      <c r="A46" s="124" t="s">
        <v>812</v>
      </c>
      <c r="B46" s="117">
        <v>4</v>
      </c>
      <c r="C46" s="118">
        <v>38</v>
      </c>
      <c r="D46" s="118">
        <v>148</v>
      </c>
      <c r="E46" s="118">
        <v>107.68494</v>
      </c>
      <c r="F46" s="118">
        <v>41.1</v>
      </c>
      <c r="G46" s="119">
        <v>155</v>
      </c>
      <c r="H46" s="117">
        <v>28.9</v>
      </c>
      <c r="I46" s="119">
        <v>145</v>
      </c>
      <c r="J46" s="117">
        <v>0</v>
      </c>
      <c r="K46" s="118">
        <v>0</v>
      </c>
      <c r="L46" s="119">
        <v>23.96</v>
      </c>
      <c r="M46" s="120" t="s">
        <v>1467</v>
      </c>
      <c r="N46" s="121" t="s">
        <v>1467</v>
      </c>
      <c r="O46" s="122">
        <v>2.5350000000000001</v>
      </c>
      <c r="P46" s="117">
        <v>152.88</v>
      </c>
      <c r="Q46" s="118">
        <v>165.65</v>
      </c>
      <c r="R46" s="118">
        <v>435.72</v>
      </c>
      <c r="S46" s="119">
        <v>409.73500000000001</v>
      </c>
      <c r="T46" s="122">
        <v>213.934</v>
      </c>
      <c r="U46" s="122">
        <v>11.77</v>
      </c>
      <c r="V46" s="117">
        <v>6.56</v>
      </c>
      <c r="W46" s="118">
        <v>11.71</v>
      </c>
      <c r="X46" s="118">
        <v>0.42</v>
      </c>
      <c r="Y46" s="118">
        <v>0.01</v>
      </c>
      <c r="Z46" s="119">
        <v>0</v>
      </c>
      <c r="AA46" s="117">
        <v>146.07</v>
      </c>
      <c r="AB46" s="119">
        <v>595.81899999999996</v>
      </c>
      <c r="AC46" s="117">
        <v>288.78199999999998</v>
      </c>
      <c r="AD46" s="118">
        <v>62.759</v>
      </c>
      <c r="AE46" s="118">
        <v>182.66399999999999</v>
      </c>
      <c r="AF46" s="119">
        <v>0</v>
      </c>
      <c r="AG46" s="117">
        <v>25</v>
      </c>
      <c r="AH46" s="118">
        <v>25</v>
      </c>
      <c r="AI46" s="118">
        <v>8.7828099999999996</v>
      </c>
      <c r="AJ46" s="118">
        <v>30</v>
      </c>
      <c r="AK46" s="119">
        <v>30</v>
      </c>
      <c r="AL46" s="117">
        <v>64.58</v>
      </c>
      <c r="AM46" s="119">
        <v>65.36</v>
      </c>
      <c r="AN46" s="117">
        <v>75.352999999999994</v>
      </c>
      <c r="AO46" s="123" t="s">
        <v>1467</v>
      </c>
      <c r="AP46" s="123" t="s">
        <v>1467</v>
      </c>
      <c r="AQ46" s="118">
        <v>13.972</v>
      </c>
      <c r="AR46" s="123" t="s">
        <v>1467</v>
      </c>
      <c r="AS46" s="118">
        <v>10.53196</v>
      </c>
      <c r="AT46" s="118">
        <v>0</v>
      </c>
      <c r="AU46" s="118">
        <v>36.231999999999999</v>
      </c>
      <c r="AV46" s="118">
        <v>14.528</v>
      </c>
      <c r="AW46" s="119">
        <v>63.981000000000002</v>
      </c>
    </row>
    <row r="47" spans="1:49" x14ac:dyDescent="0.25">
      <c r="A47" s="124" t="s">
        <v>813</v>
      </c>
      <c r="B47" s="117">
        <v>4</v>
      </c>
      <c r="C47" s="118">
        <v>38</v>
      </c>
      <c r="D47" s="118">
        <v>148</v>
      </c>
      <c r="E47" s="118">
        <v>107.68494</v>
      </c>
      <c r="F47" s="118">
        <v>41.1</v>
      </c>
      <c r="G47" s="119">
        <v>155</v>
      </c>
      <c r="H47" s="117">
        <v>28.9</v>
      </c>
      <c r="I47" s="119">
        <v>145</v>
      </c>
      <c r="J47" s="117">
        <v>0</v>
      </c>
      <c r="K47" s="118">
        <v>0</v>
      </c>
      <c r="L47" s="119">
        <v>23.96</v>
      </c>
      <c r="M47" s="120" t="s">
        <v>1467</v>
      </c>
      <c r="N47" s="121" t="s">
        <v>1467</v>
      </c>
      <c r="O47" s="122">
        <v>2.5350000000000001</v>
      </c>
      <c r="P47" s="117">
        <v>152.88</v>
      </c>
      <c r="Q47" s="118">
        <v>165.65</v>
      </c>
      <c r="R47" s="118">
        <v>435.72</v>
      </c>
      <c r="S47" s="119">
        <v>409.73500000000001</v>
      </c>
      <c r="T47" s="122">
        <v>213.934</v>
      </c>
      <c r="U47" s="122">
        <v>11.77</v>
      </c>
      <c r="V47" s="117">
        <v>6.56</v>
      </c>
      <c r="W47" s="118">
        <v>11.71</v>
      </c>
      <c r="X47" s="118">
        <v>0.42</v>
      </c>
      <c r="Y47" s="118">
        <v>0.01</v>
      </c>
      <c r="Z47" s="119">
        <v>0</v>
      </c>
      <c r="AA47" s="117">
        <v>146.07</v>
      </c>
      <c r="AB47" s="119">
        <v>595.81899999999996</v>
      </c>
      <c r="AC47" s="117">
        <v>288.78199999999998</v>
      </c>
      <c r="AD47" s="118">
        <v>62.759</v>
      </c>
      <c r="AE47" s="118">
        <v>182.66399999999999</v>
      </c>
      <c r="AF47" s="119">
        <v>0</v>
      </c>
      <c r="AG47" s="117">
        <v>25</v>
      </c>
      <c r="AH47" s="118">
        <v>25</v>
      </c>
      <c r="AI47" s="118">
        <v>8.7828099999999996</v>
      </c>
      <c r="AJ47" s="118">
        <v>30</v>
      </c>
      <c r="AK47" s="119">
        <v>30</v>
      </c>
      <c r="AL47" s="117">
        <v>64.58</v>
      </c>
      <c r="AM47" s="119">
        <v>65.36</v>
      </c>
      <c r="AN47" s="117">
        <v>75.352999999999994</v>
      </c>
      <c r="AO47" s="123" t="s">
        <v>1467</v>
      </c>
      <c r="AP47" s="123" t="s">
        <v>1467</v>
      </c>
      <c r="AQ47" s="118">
        <v>13.972</v>
      </c>
      <c r="AR47" s="123" t="s">
        <v>1467</v>
      </c>
      <c r="AS47" s="118">
        <v>10.53196</v>
      </c>
      <c r="AT47" s="118">
        <v>0</v>
      </c>
      <c r="AU47" s="118">
        <v>36.231999999999999</v>
      </c>
      <c r="AV47" s="118">
        <v>14.528</v>
      </c>
      <c r="AW47" s="119">
        <v>63.981000000000002</v>
      </c>
    </row>
    <row r="48" spans="1:49" x14ac:dyDescent="0.25">
      <c r="A48" s="124" t="s">
        <v>814</v>
      </c>
      <c r="B48" s="117">
        <v>4</v>
      </c>
      <c r="C48" s="118">
        <v>38</v>
      </c>
      <c r="D48" s="118">
        <v>148</v>
      </c>
      <c r="E48" s="118">
        <v>107.68494</v>
      </c>
      <c r="F48" s="118">
        <v>41.1</v>
      </c>
      <c r="G48" s="119">
        <v>155</v>
      </c>
      <c r="H48" s="117">
        <v>28.9</v>
      </c>
      <c r="I48" s="119">
        <v>145</v>
      </c>
      <c r="J48" s="117">
        <v>0</v>
      </c>
      <c r="K48" s="118">
        <v>0</v>
      </c>
      <c r="L48" s="119">
        <v>24.05</v>
      </c>
      <c r="M48" s="117">
        <v>1.07</v>
      </c>
      <c r="N48" s="119">
        <v>248.17</v>
      </c>
      <c r="O48" s="122">
        <v>2.5350000000000001</v>
      </c>
      <c r="P48" s="117">
        <v>152.88</v>
      </c>
      <c r="Q48" s="118">
        <v>166.98</v>
      </c>
      <c r="R48" s="118">
        <v>455.45</v>
      </c>
      <c r="S48" s="119">
        <v>409.73500000000001</v>
      </c>
      <c r="T48" s="122">
        <v>213.87100000000001</v>
      </c>
      <c r="U48" s="122">
        <v>11.71</v>
      </c>
      <c r="V48" s="117">
        <v>9.42</v>
      </c>
      <c r="W48" s="118">
        <v>13.75</v>
      </c>
      <c r="X48" s="118">
        <v>0.43</v>
      </c>
      <c r="Y48" s="118">
        <v>0.01</v>
      </c>
      <c r="Z48" s="119">
        <v>0</v>
      </c>
      <c r="AA48" s="117">
        <v>157.32</v>
      </c>
      <c r="AB48" s="119">
        <v>609.77300000000002</v>
      </c>
      <c r="AC48" s="117">
        <v>280.34399999999999</v>
      </c>
      <c r="AD48" s="118">
        <v>62.110999999999997</v>
      </c>
      <c r="AE48" s="118">
        <v>184.53800000000001</v>
      </c>
      <c r="AF48" s="119">
        <v>0</v>
      </c>
      <c r="AG48" s="117">
        <v>25</v>
      </c>
      <c r="AH48" s="118">
        <v>25</v>
      </c>
      <c r="AI48" s="118">
        <v>9.6541899999999998</v>
      </c>
      <c r="AJ48" s="118">
        <v>30</v>
      </c>
      <c r="AK48" s="119">
        <v>30</v>
      </c>
      <c r="AL48" s="117">
        <v>65.12</v>
      </c>
      <c r="AM48" s="119">
        <v>65.900000000000006</v>
      </c>
      <c r="AN48" s="117">
        <v>76.234999999999999</v>
      </c>
      <c r="AO48" s="123" t="s">
        <v>1467</v>
      </c>
      <c r="AP48" s="123" t="s">
        <v>1467</v>
      </c>
      <c r="AQ48" s="118">
        <v>15.977</v>
      </c>
      <c r="AR48" s="123" t="s">
        <v>1467</v>
      </c>
      <c r="AS48" s="118">
        <v>10.53196</v>
      </c>
      <c r="AT48" s="118">
        <v>0</v>
      </c>
      <c r="AU48" s="118">
        <v>36.231999999999999</v>
      </c>
      <c r="AV48" s="118">
        <v>14.528</v>
      </c>
      <c r="AW48" s="119">
        <v>65.578999999999994</v>
      </c>
    </row>
    <row r="49" spans="1:49" x14ac:dyDescent="0.25">
      <c r="A49" s="124" t="s">
        <v>815</v>
      </c>
      <c r="B49" s="117">
        <v>4</v>
      </c>
      <c r="C49" s="118">
        <v>38</v>
      </c>
      <c r="D49" s="118">
        <v>148</v>
      </c>
      <c r="E49" s="118">
        <v>107.68494</v>
      </c>
      <c r="F49" s="118">
        <v>41.1</v>
      </c>
      <c r="G49" s="119">
        <v>155</v>
      </c>
      <c r="H49" s="117">
        <v>28.9</v>
      </c>
      <c r="I49" s="119">
        <v>145</v>
      </c>
      <c r="J49" s="117">
        <v>0</v>
      </c>
      <c r="K49" s="118">
        <v>0</v>
      </c>
      <c r="L49" s="119">
        <v>24.05</v>
      </c>
      <c r="M49" s="117">
        <v>1.07</v>
      </c>
      <c r="N49" s="119">
        <v>248.17</v>
      </c>
      <c r="O49" s="122">
        <v>2.5350000000000001</v>
      </c>
      <c r="P49" s="117">
        <v>152.88</v>
      </c>
      <c r="Q49" s="118">
        <v>166.98</v>
      </c>
      <c r="R49" s="118">
        <v>455.45</v>
      </c>
      <c r="S49" s="119">
        <v>409.73500000000001</v>
      </c>
      <c r="T49" s="122">
        <v>213.87100000000001</v>
      </c>
      <c r="U49" s="122">
        <v>11.71</v>
      </c>
      <c r="V49" s="117">
        <v>9.42</v>
      </c>
      <c r="W49" s="118">
        <v>13.75</v>
      </c>
      <c r="X49" s="118">
        <v>0.43</v>
      </c>
      <c r="Y49" s="118">
        <v>0.01</v>
      </c>
      <c r="Z49" s="119">
        <v>0</v>
      </c>
      <c r="AA49" s="117">
        <v>157.32</v>
      </c>
      <c r="AB49" s="119">
        <v>609.77300000000002</v>
      </c>
      <c r="AC49" s="117">
        <v>280.34399999999999</v>
      </c>
      <c r="AD49" s="118">
        <v>62.110999999999997</v>
      </c>
      <c r="AE49" s="118">
        <v>184.53800000000001</v>
      </c>
      <c r="AF49" s="119">
        <v>0</v>
      </c>
      <c r="AG49" s="117">
        <v>25</v>
      </c>
      <c r="AH49" s="118">
        <v>25</v>
      </c>
      <c r="AI49" s="118">
        <v>9.6541899999999998</v>
      </c>
      <c r="AJ49" s="118">
        <v>30</v>
      </c>
      <c r="AK49" s="119">
        <v>30</v>
      </c>
      <c r="AL49" s="117">
        <v>65.12</v>
      </c>
      <c r="AM49" s="119">
        <v>65.900000000000006</v>
      </c>
      <c r="AN49" s="117">
        <v>76.234999999999999</v>
      </c>
      <c r="AO49" s="123" t="s">
        <v>1467</v>
      </c>
      <c r="AP49" s="123" t="s">
        <v>1467</v>
      </c>
      <c r="AQ49" s="118">
        <v>15.977</v>
      </c>
      <c r="AR49" s="123" t="s">
        <v>1467</v>
      </c>
      <c r="AS49" s="118">
        <v>10.53196</v>
      </c>
      <c r="AT49" s="118">
        <v>0</v>
      </c>
      <c r="AU49" s="118">
        <v>36.231999999999999</v>
      </c>
      <c r="AV49" s="118">
        <v>14.528</v>
      </c>
      <c r="AW49" s="119">
        <v>65.578999999999994</v>
      </c>
    </row>
    <row r="50" spans="1:49" x14ac:dyDescent="0.25">
      <c r="A50" s="124" t="s">
        <v>816</v>
      </c>
      <c r="B50" s="117">
        <v>4</v>
      </c>
      <c r="C50" s="118">
        <v>38</v>
      </c>
      <c r="D50" s="118">
        <v>148</v>
      </c>
      <c r="E50" s="118">
        <v>110.21381</v>
      </c>
      <c r="F50" s="118">
        <v>41.3</v>
      </c>
      <c r="G50" s="119">
        <v>155</v>
      </c>
      <c r="H50" s="117">
        <v>28.9</v>
      </c>
      <c r="I50" s="119">
        <v>156</v>
      </c>
      <c r="J50" s="117">
        <v>0</v>
      </c>
      <c r="K50" s="118">
        <v>0</v>
      </c>
      <c r="L50" s="119">
        <v>23.96</v>
      </c>
      <c r="M50" s="120" t="s">
        <v>1467</v>
      </c>
      <c r="N50" s="121" t="s">
        <v>1467</v>
      </c>
      <c r="O50" s="122">
        <v>2.5350000000000001</v>
      </c>
      <c r="P50" s="117">
        <v>156.66</v>
      </c>
      <c r="Q50" s="118">
        <v>166.98</v>
      </c>
      <c r="R50" s="118">
        <v>459.9</v>
      </c>
      <c r="S50" s="119">
        <v>409.73500000000001</v>
      </c>
      <c r="T50" s="122">
        <v>214.02799999999999</v>
      </c>
      <c r="U50" s="122">
        <v>12.25</v>
      </c>
      <c r="V50" s="117">
        <v>9.42</v>
      </c>
      <c r="W50" s="118">
        <v>11.49</v>
      </c>
      <c r="X50" s="118">
        <v>0.42</v>
      </c>
      <c r="Y50" s="118">
        <v>0.01</v>
      </c>
      <c r="Z50" s="119">
        <v>0</v>
      </c>
      <c r="AA50" s="117">
        <v>203.94</v>
      </c>
      <c r="AB50" s="119">
        <v>656.18</v>
      </c>
      <c r="AC50" s="117">
        <v>283.29000000000002</v>
      </c>
      <c r="AD50" s="118">
        <v>62.360999999999997</v>
      </c>
      <c r="AE50" s="118">
        <v>200.46</v>
      </c>
      <c r="AF50" s="119">
        <v>0</v>
      </c>
      <c r="AG50" s="117">
        <v>27</v>
      </c>
      <c r="AH50" s="118">
        <v>27</v>
      </c>
      <c r="AI50" s="118">
        <v>9.7962600000000002</v>
      </c>
      <c r="AJ50" s="118">
        <v>30.4</v>
      </c>
      <c r="AK50" s="119">
        <v>30.4</v>
      </c>
      <c r="AL50" s="117">
        <v>65.58</v>
      </c>
      <c r="AM50" s="119">
        <v>66.36</v>
      </c>
      <c r="AN50" s="117">
        <v>75.352999999999994</v>
      </c>
      <c r="AO50" s="123" t="s">
        <v>1467</v>
      </c>
      <c r="AP50" s="123" t="s">
        <v>1467</v>
      </c>
      <c r="AQ50" s="118">
        <v>18.332999999999998</v>
      </c>
      <c r="AR50" s="123" t="s">
        <v>1467</v>
      </c>
      <c r="AS50" s="118">
        <v>10.53196</v>
      </c>
      <c r="AT50" s="118">
        <v>0</v>
      </c>
      <c r="AU50" s="118">
        <v>36.231999999999999</v>
      </c>
      <c r="AV50" s="118">
        <v>14.528</v>
      </c>
      <c r="AW50" s="119">
        <v>72.938999999999993</v>
      </c>
    </row>
    <row r="51" spans="1:49" x14ac:dyDescent="0.25">
      <c r="A51" s="124" t="s">
        <v>817</v>
      </c>
      <c r="B51" s="117">
        <v>4</v>
      </c>
      <c r="C51" s="118">
        <v>38</v>
      </c>
      <c r="D51" s="118">
        <v>148</v>
      </c>
      <c r="E51" s="118">
        <v>110.21381</v>
      </c>
      <c r="F51" s="118">
        <v>41.3</v>
      </c>
      <c r="G51" s="119">
        <v>155</v>
      </c>
      <c r="H51" s="117">
        <v>28.9</v>
      </c>
      <c r="I51" s="119">
        <v>156</v>
      </c>
      <c r="J51" s="117">
        <v>0</v>
      </c>
      <c r="K51" s="118">
        <v>0</v>
      </c>
      <c r="L51" s="119">
        <v>23.96</v>
      </c>
      <c r="M51" s="120" t="s">
        <v>1467</v>
      </c>
      <c r="N51" s="121" t="s">
        <v>1467</v>
      </c>
      <c r="O51" s="122">
        <v>2.5350000000000001</v>
      </c>
      <c r="P51" s="117">
        <v>156.66</v>
      </c>
      <c r="Q51" s="118">
        <v>166.98</v>
      </c>
      <c r="R51" s="118">
        <v>459.9</v>
      </c>
      <c r="S51" s="119">
        <v>409.73500000000001</v>
      </c>
      <c r="T51" s="122">
        <v>214.02799999999999</v>
      </c>
      <c r="U51" s="122">
        <v>12.25</v>
      </c>
      <c r="V51" s="117">
        <v>9.42</v>
      </c>
      <c r="W51" s="118">
        <v>11.49</v>
      </c>
      <c r="X51" s="118">
        <v>0.42</v>
      </c>
      <c r="Y51" s="118">
        <v>0.01</v>
      </c>
      <c r="Z51" s="119">
        <v>0</v>
      </c>
      <c r="AA51" s="117">
        <v>203.94</v>
      </c>
      <c r="AB51" s="119">
        <v>656.18</v>
      </c>
      <c r="AC51" s="117">
        <v>283.29000000000002</v>
      </c>
      <c r="AD51" s="118">
        <v>62.360999999999997</v>
      </c>
      <c r="AE51" s="118">
        <v>200.46</v>
      </c>
      <c r="AF51" s="119">
        <v>0</v>
      </c>
      <c r="AG51" s="117">
        <v>27</v>
      </c>
      <c r="AH51" s="118">
        <v>27</v>
      </c>
      <c r="AI51" s="118">
        <v>9.7962600000000002</v>
      </c>
      <c r="AJ51" s="118">
        <v>30.4</v>
      </c>
      <c r="AK51" s="119">
        <v>30.4</v>
      </c>
      <c r="AL51" s="117">
        <v>65.58</v>
      </c>
      <c r="AM51" s="119">
        <v>66.36</v>
      </c>
      <c r="AN51" s="117">
        <v>75.352999999999994</v>
      </c>
      <c r="AO51" s="123" t="s">
        <v>1467</v>
      </c>
      <c r="AP51" s="123" t="s">
        <v>1467</v>
      </c>
      <c r="AQ51" s="118">
        <v>18.332999999999998</v>
      </c>
      <c r="AR51" s="123" t="s">
        <v>1467</v>
      </c>
      <c r="AS51" s="118">
        <v>10.53196</v>
      </c>
      <c r="AT51" s="118">
        <v>0</v>
      </c>
      <c r="AU51" s="118">
        <v>36.231999999999999</v>
      </c>
      <c r="AV51" s="118">
        <v>14.528</v>
      </c>
      <c r="AW51" s="119">
        <v>72.938999999999993</v>
      </c>
    </row>
    <row r="52" spans="1:49" x14ac:dyDescent="0.25">
      <c r="A52" s="124" t="s">
        <v>818</v>
      </c>
      <c r="B52" s="117">
        <v>4</v>
      </c>
      <c r="C52" s="118">
        <v>38</v>
      </c>
      <c r="D52" s="118">
        <v>148</v>
      </c>
      <c r="E52" s="118">
        <v>111.50964999999999</v>
      </c>
      <c r="F52" s="118">
        <v>41</v>
      </c>
      <c r="G52" s="119">
        <v>155</v>
      </c>
      <c r="H52" s="117">
        <v>30</v>
      </c>
      <c r="I52" s="119">
        <v>150</v>
      </c>
      <c r="J52" s="117">
        <v>0</v>
      </c>
      <c r="K52" s="118">
        <v>0</v>
      </c>
      <c r="L52" s="119">
        <v>23.85</v>
      </c>
      <c r="M52" s="120" t="s">
        <v>1467</v>
      </c>
      <c r="N52" s="121" t="s">
        <v>1467</v>
      </c>
      <c r="O52" s="122">
        <v>2.5350000000000001</v>
      </c>
      <c r="P52" s="117">
        <v>157.93</v>
      </c>
      <c r="Q52" s="118">
        <v>164.32</v>
      </c>
      <c r="R52" s="118">
        <v>464.38</v>
      </c>
      <c r="S52" s="119">
        <v>409.73500000000001</v>
      </c>
      <c r="T52" s="122">
        <v>214.02799999999999</v>
      </c>
      <c r="U52" s="122">
        <v>12.61</v>
      </c>
      <c r="V52" s="117">
        <v>8.91</v>
      </c>
      <c r="W52" s="118">
        <v>11.5</v>
      </c>
      <c r="X52" s="118">
        <v>0.43</v>
      </c>
      <c r="Y52" s="118">
        <v>0.01</v>
      </c>
      <c r="Z52" s="119">
        <v>0</v>
      </c>
      <c r="AA52" s="117">
        <v>223.61</v>
      </c>
      <c r="AB52" s="119">
        <v>675.85</v>
      </c>
      <c r="AC52" s="117">
        <v>280.5</v>
      </c>
      <c r="AD52" s="118">
        <v>62.747</v>
      </c>
      <c r="AE52" s="118">
        <v>225.83</v>
      </c>
      <c r="AF52" s="119">
        <v>0</v>
      </c>
      <c r="AG52" s="117">
        <v>27</v>
      </c>
      <c r="AH52" s="118">
        <v>27</v>
      </c>
      <c r="AI52" s="118">
        <v>7.5247999999999999</v>
      </c>
      <c r="AJ52" s="118">
        <v>30.7</v>
      </c>
      <c r="AK52" s="119">
        <v>30.7</v>
      </c>
      <c r="AL52" s="117">
        <v>67.66</v>
      </c>
      <c r="AM52" s="119">
        <v>68.44</v>
      </c>
      <c r="AN52" s="117">
        <v>75.352999999999994</v>
      </c>
      <c r="AO52" s="123" t="s">
        <v>1467</v>
      </c>
      <c r="AP52" s="123" t="s">
        <v>1467</v>
      </c>
      <c r="AQ52" s="118">
        <v>19.587</v>
      </c>
      <c r="AR52" s="123" t="s">
        <v>1467</v>
      </c>
      <c r="AS52" s="118">
        <v>10.53196</v>
      </c>
      <c r="AT52" s="118">
        <v>0</v>
      </c>
      <c r="AU52" s="118">
        <v>36.231999999999999</v>
      </c>
      <c r="AV52" s="118">
        <v>14.528</v>
      </c>
      <c r="AW52" s="119">
        <v>75.701999999999998</v>
      </c>
    </row>
    <row r="53" spans="1:49" x14ac:dyDescent="0.25">
      <c r="A53" s="124" t="s">
        <v>819</v>
      </c>
      <c r="B53" s="117">
        <v>4</v>
      </c>
      <c r="C53" s="118">
        <v>38</v>
      </c>
      <c r="D53" s="118">
        <v>148</v>
      </c>
      <c r="E53" s="118">
        <v>111.50964999999999</v>
      </c>
      <c r="F53" s="118">
        <v>41</v>
      </c>
      <c r="G53" s="119">
        <v>155</v>
      </c>
      <c r="H53" s="117">
        <v>30</v>
      </c>
      <c r="I53" s="119">
        <v>150</v>
      </c>
      <c r="J53" s="117">
        <v>0</v>
      </c>
      <c r="K53" s="118">
        <v>0</v>
      </c>
      <c r="L53" s="119">
        <v>23.85</v>
      </c>
      <c r="M53" s="120" t="s">
        <v>1467</v>
      </c>
      <c r="N53" s="121" t="s">
        <v>1467</v>
      </c>
      <c r="O53" s="122">
        <v>2.5350000000000001</v>
      </c>
      <c r="P53" s="117">
        <v>157.93</v>
      </c>
      <c r="Q53" s="118">
        <v>164.32</v>
      </c>
      <c r="R53" s="118">
        <v>464.38</v>
      </c>
      <c r="S53" s="119">
        <v>409.73500000000001</v>
      </c>
      <c r="T53" s="122">
        <v>214.02799999999999</v>
      </c>
      <c r="U53" s="122">
        <v>12.61</v>
      </c>
      <c r="V53" s="117">
        <v>8.91</v>
      </c>
      <c r="W53" s="118">
        <v>11.5</v>
      </c>
      <c r="X53" s="118">
        <v>0.43</v>
      </c>
      <c r="Y53" s="118">
        <v>0.01</v>
      </c>
      <c r="Z53" s="119">
        <v>0</v>
      </c>
      <c r="AA53" s="117">
        <v>223.61</v>
      </c>
      <c r="AB53" s="119">
        <v>675.85</v>
      </c>
      <c r="AC53" s="117">
        <v>280.5</v>
      </c>
      <c r="AD53" s="118">
        <v>62.747</v>
      </c>
      <c r="AE53" s="118">
        <v>225.83</v>
      </c>
      <c r="AF53" s="119">
        <v>0</v>
      </c>
      <c r="AG53" s="117">
        <v>27</v>
      </c>
      <c r="AH53" s="118">
        <v>27</v>
      </c>
      <c r="AI53" s="118">
        <v>7.5247999999999999</v>
      </c>
      <c r="AJ53" s="118">
        <v>30.7</v>
      </c>
      <c r="AK53" s="119">
        <v>30.7</v>
      </c>
      <c r="AL53" s="117">
        <v>67.66</v>
      </c>
      <c r="AM53" s="119">
        <v>68.44</v>
      </c>
      <c r="AN53" s="117">
        <v>75.352999999999994</v>
      </c>
      <c r="AO53" s="123" t="s">
        <v>1467</v>
      </c>
      <c r="AP53" s="123" t="s">
        <v>1467</v>
      </c>
      <c r="AQ53" s="118">
        <v>19.587</v>
      </c>
      <c r="AR53" s="123" t="s">
        <v>1467</v>
      </c>
      <c r="AS53" s="118">
        <v>10.53196</v>
      </c>
      <c r="AT53" s="118">
        <v>0</v>
      </c>
      <c r="AU53" s="118">
        <v>36.231999999999999</v>
      </c>
      <c r="AV53" s="118">
        <v>14.528</v>
      </c>
      <c r="AW53" s="119">
        <v>75.701999999999998</v>
      </c>
    </row>
    <row r="54" spans="1:49" x14ac:dyDescent="0.25">
      <c r="A54" s="124" t="s">
        <v>820</v>
      </c>
      <c r="B54" s="117">
        <v>4</v>
      </c>
      <c r="C54" s="118">
        <v>38</v>
      </c>
      <c r="D54" s="118">
        <v>148</v>
      </c>
      <c r="E54" s="118">
        <v>114.31780000000001</v>
      </c>
      <c r="F54" s="118">
        <v>40.9</v>
      </c>
      <c r="G54" s="119">
        <v>155</v>
      </c>
      <c r="H54" s="117">
        <v>30</v>
      </c>
      <c r="I54" s="119">
        <v>140</v>
      </c>
      <c r="J54" s="117">
        <v>0</v>
      </c>
      <c r="K54" s="118">
        <v>0</v>
      </c>
      <c r="L54" s="119">
        <v>23.99</v>
      </c>
      <c r="M54" s="120" t="s">
        <v>1467</v>
      </c>
      <c r="N54" s="121" t="s">
        <v>1467</v>
      </c>
      <c r="O54" s="122">
        <v>2.5350000000000001</v>
      </c>
      <c r="P54" s="117">
        <v>164.38</v>
      </c>
      <c r="Q54" s="118">
        <v>161.68</v>
      </c>
      <c r="R54" s="118">
        <v>466.63</v>
      </c>
      <c r="S54" s="119">
        <v>409.73500000000001</v>
      </c>
      <c r="T54" s="122">
        <v>204.96</v>
      </c>
      <c r="U54" s="122">
        <v>12.6</v>
      </c>
      <c r="V54" s="117">
        <v>8.91</v>
      </c>
      <c r="W54" s="118">
        <v>11.35</v>
      </c>
      <c r="X54" s="118">
        <v>0.43</v>
      </c>
      <c r="Y54" s="118">
        <v>0.01</v>
      </c>
      <c r="Z54" s="119">
        <v>0</v>
      </c>
      <c r="AA54" s="117">
        <v>238.44</v>
      </c>
      <c r="AB54" s="119">
        <v>690.68</v>
      </c>
      <c r="AC54" s="117">
        <v>312.5</v>
      </c>
      <c r="AD54" s="118">
        <v>62.622999999999998</v>
      </c>
      <c r="AE54" s="118">
        <v>240.91</v>
      </c>
      <c r="AF54" s="119">
        <v>0</v>
      </c>
      <c r="AG54" s="117">
        <v>27</v>
      </c>
      <c r="AH54" s="118">
        <v>27</v>
      </c>
      <c r="AI54" s="118">
        <v>7.4587899999999996</v>
      </c>
      <c r="AJ54" s="118">
        <v>30.7</v>
      </c>
      <c r="AK54" s="119">
        <v>30.7</v>
      </c>
      <c r="AL54" s="117">
        <v>67.28</v>
      </c>
      <c r="AM54" s="119">
        <v>68.06</v>
      </c>
      <c r="AN54" s="117">
        <v>75.352999999999994</v>
      </c>
      <c r="AO54" s="123" t="s">
        <v>1467</v>
      </c>
      <c r="AP54" s="123" t="s">
        <v>1467</v>
      </c>
      <c r="AQ54" s="118">
        <v>19.167999999999999</v>
      </c>
      <c r="AR54" s="123" t="s">
        <v>1467</v>
      </c>
      <c r="AS54" s="118">
        <v>10.53196</v>
      </c>
      <c r="AT54" s="118">
        <v>0</v>
      </c>
      <c r="AU54" s="118">
        <v>36.231999999999999</v>
      </c>
      <c r="AV54" s="118">
        <v>14.528</v>
      </c>
      <c r="AW54" s="119">
        <v>78.599000000000004</v>
      </c>
    </row>
    <row r="55" spans="1:49" x14ac:dyDescent="0.25">
      <c r="A55" s="124" t="s">
        <v>821</v>
      </c>
      <c r="B55" s="117">
        <v>4</v>
      </c>
      <c r="C55" s="118">
        <v>38</v>
      </c>
      <c r="D55" s="118">
        <v>148</v>
      </c>
      <c r="E55" s="118">
        <v>114.31780000000001</v>
      </c>
      <c r="F55" s="118">
        <v>40.9</v>
      </c>
      <c r="G55" s="119">
        <v>155</v>
      </c>
      <c r="H55" s="117">
        <v>30</v>
      </c>
      <c r="I55" s="119">
        <v>140</v>
      </c>
      <c r="J55" s="117">
        <v>0</v>
      </c>
      <c r="K55" s="118">
        <v>0</v>
      </c>
      <c r="L55" s="119">
        <v>23.99</v>
      </c>
      <c r="M55" s="120" t="s">
        <v>1467</v>
      </c>
      <c r="N55" s="121" t="s">
        <v>1467</v>
      </c>
      <c r="O55" s="122">
        <v>2.5350000000000001</v>
      </c>
      <c r="P55" s="117">
        <v>164.38</v>
      </c>
      <c r="Q55" s="118">
        <v>161.68</v>
      </c>
      <c r="R55" s="118">
        <v>466.63</v>
      </c>
      <c r="S55" s="119">
        <v>409.73500000000001</v>
      </c>
      <c r="T55" s="122">
        <v>204.96</v>
      </c>
      <c r="U55" s="122">
        <v>12.6</v>
      </c>
      <c r="V55" s="117">
        <v>8.91</v>
      </c>
      <c r="W55" s="118">
        <v>11.35</v>
      </c>
      <c r="X55" s="118">
        <v>0.43</v>
      </c>
      <c r="Y55" s="118">
        <v>0.01</v>
      </c>
      <c r="Z55" s="119">
        <v>0</v>
      </c>
      <c r="AA55" s="117">
        <v>238.44</v>
      </c>
      <c r="AB55" s="119">
        <v>690.68</v>
      </c>
      <c r="AC55" s="117">
        <v>312.5</v>
      </c>
      <c r="AD55" s="118">
        <v>62.622999999999998</v>
      </c>
      <c r="AE55" s="118">
        <v>240.91</v>
      </c>
      <c r="AF55" s="119">
        <v>0</v>
      </c>
      <c r="AG55" s="117">
        <v>27</v>
      </c>
      <c r="AH55" s="118">
        <v>27</v>
      </c>
      <c r="AI55" s="118">
        <v>7.4587899999999996</v>
      </c>
      <c r="AJ55" s="118">
        <v>30.7</v>
      </c>
      <c r="AK55" s="119">
        <v>30.7</v>
      </c>
      <c r="AL55" s="117">
        <v>67.28</v>
      </c>
      <c r="AM55" s="119">
        <v>68.06</v>
      </c>
      <c r="AN55" s="117">
        <v>75.352999999999994</v>
      </c>
      <c r="AO55" s="123" t="s">
        <v>1467</v>
      </c>
      <c r="AP55" s="123" t="s">
        <v>1467</v>
      </c>
      <c r="AQ55" s="118">
        <v>19.167999999999999</v>
      </c>
      <c r="AR55" s="123" t="s">
        <v>1467</v>
      </c>
      <c r="AS55" s="118">
        <v>10.53196</v>
      </c>
      <c r="AT55" s="118">
        <v>0</v>
      </c>
      <c r="AU55" s="118">
        <v>36.231999999999999</v>
      </c>
      <c r="AV55" s="118">
        <v>14.528</v>
      </c>
      <c r="AW55" s="119">
        <v>78.599000000000004</v>
      </c>
    </row>
    <row r="56" spans="1:49" x14ac:dyDescent="0.25">
      <c r="A56" s="124" t="s">
        <v>822</v>
      </c>
      <c r="B56" s="117">
        <v>4</v>
      </c>
      <c r="C56" s="118">
        <v>38</v>
      </c>
      <c r="D56" s="118">
        <v>153</v>
      </c>
      <c r="E56" s="118">
        <v>118.27005</v>
      </c>
      <c r="F56" s="118">
        <v>40.9</v>
      </c>
      <c r="G56" s="119">
        <v>160</v>
      </c>
      <c r="H56" s="117">
        <v>30</v>
      </c>
      <c r="I56" s="119">
        <v>140</v>
      </c>
      <c r="J56" s="117">
        <v>0</v>
      </c>
      <c r="K56" s="118">
        <v>0</v>
      </c>
      <c r="L56" s="119">
        <v>23.9</v>
      </c>
      <c r="M56" s="120" t="s">
        <v>1467</v>
      </c>
      <c r="N56" s="121" t="s">
        <v>1467</v>
      </c>
      <c r="O56" s="122">
        <v>2.5350000000000001</v>
      </c>
      <c r="P56" s="117">
        <v>175.04</v>
      </c>
      <c r="Q56" s="118">
        <v>161.68</v>
      </c>
      <c r="R56" s="118">
        <v>473.41</v>
      </c>
      <c r="S56" s="119">
        <v>409.73500000000001</v>
      </c>
      <c r="T56" s="122">
        <v>194.928</v>
      </c>
      <c r="U56" s="122">
        <v>12.58</v>
      </c>
      <c r="V56" s="117">
        <v>8.91</v>
      </c>
      <c r="W56" s="118">
        <v>12.06</v>
      </c>
      <c r="X56" s="118">
        <v>0.43</v>
      </c>
      <c r="Y56" s="118">
        <v>0.01</v>
      </c>
      <c r="Z56" s="119">
        <v>0</v>
      </c>
      <c r="AA56" s="117">
        <v>248</v>
      </c>
      <c r="AB56" s="119">
        <v>700.24</v>
      </c>
      <c r="AC56" s="117">
        <v>420</v>
      </c>
      <c r="AD56" s="118">
        <v>45.795999999999999</v>
      </c>
      <c r="AE56" s="118">
        <v>250.18</v>
      </c>
      <c r="AF56" s="119">
        <v>0</v>
      </c>
      <c r="AG56" s="117">
        <v>27</v>
      </c>
      <c r="AH56" s="118">
        <v>27</v>
      </c>
      <c r="AI56" s="118">
        <v>7.0884900000000002</v>
      </c>
      <c r="AJ56" s="118">
        <v>30.7</v>
      </c>
      <c r="AK56" s="119">
        <v>30.7</v>
      </c>
      <c r="AL56" s="117">
        <v>66.239999999999995</v>
      </c>
      <c r="AM56" s="119">
        <v>67.02</v>
      </c>
      <c r="AN56" s="117">
        <v>77.120999999999995</v>
      </c>
      <c r="AO56" s="123" t="s">
        <v>1467</v>
      </c>
      <c r="AP56" s="123" t="s">
        <v>1467</v>
      </c>
      <c r="AQ56" s="118">
        <v>18.283999999999999</v>
      </c>
      <c r="AR56" s="123" t="s">
        <v>1467</v>
      </c>
      <c r="AS56" s="118">
        <v>10.53196</v>
      </c>
      <c r="AT56" s="118">
        <v>0</v>
      </c>
      <c r="AU56" s="118">
        <v>36.231999999999999</v>
      </c>
      <c r="AV56" s="118">
        <v>14.528</v>
      </c>
      <c r="AW56" s="119">
        <v>77.305999999999997</v>
      </c>
    </row>
    <row r="57" spans="1:49" x14ac:dyDescent="0.25">
      <c r="A57" s="124" t="s">
        <v>823</v>
      </c>
      <c r="B57" s="117">
        <v>4</v>
      </c>
      <c r="C57" s="118">
        <v>38</v>
      </c>
      <c r="D57" s="118">
        <v>153</v>
      </c>
      <c r="E57" s="118">
        <v>118.27005</v>
      </c>
      <c r="F57" s="118">
        <v>40.9</v>
      </c>
      <c r="G57" s="119">
        <v>160</v>
      </c>
      <c r="H57" s="117">
        <v>30</v>
      </c>
      <c r="I57" s="119">
        <v>140</v>
      </c>
      <c r="J57" s="117">
        <v>0</v>
      </c>
      <c r="K57" s="118">
        <v>0</v>
      </c>
      <c r="L57" s="119">
        <v>23.9</v>
      </c>
      <c r="M57" s="120" t="s">
        <v>1467</v>
      </c>
      <c r="N57" s="121" t="s">
        <v>1467</v>
      </c>
      <c r="O57" s="122">
        <v>2.5350000000000001</v>
      </c>
      <c r="P57" s="117">
        <v>175.04</v>
      </c>
      <c r="Q57" s="118">
        <v>161.68</v>
      </c>
      <c r="R57" s="118">
        <v>473.41</v>
      </c>
      <c r="S57" s="119">
        <v>409.73500000000001</v>
      </c>
      <c r="T57" s="122">
        <v>194.928</v>
      </c>
      <c r="U57" s="122">
        <v>12.58</v>
      </c>
      <c r="V57" s="117">
        <v>8.91</v>
      </c>
      <c r="W57" s="118">
        <v>12.06</v>
      </c>
      <c r="X57" s="118">
        <v>0.43</v>
      </c>
      <c r="Y57" s="118">
        <v>0.01</v>
      </c>
      <c r="Z57" s="119">
        <v>0</v>
      </c>
      <c r="AA57" s="117">
        <v>248</v>
      </c>
      <c r="AB57" s="119">
        <v>700.24</v>
      </c>
      <c r="AC57" s="117">
        <v>420</v>
      </c>
      <c r="AD57" s="118">
        <v>45.795999999999999</v>
      </c>
      <c r="AE57" s="118">
        <v>250.18</v>
      </c>
      <c r="AF57" s="119">
        <v>0</v>
      </c>
      <c r="AG57" s="117">
        <v>27</v>
      </c>
      <c r="AH57" s="118">
        <v>27</v>
      </c>
      <c r="AI57" s="118">
        <v>7.0884900000000002</v>
      </c>
      <c r="AJ57" s="118">
        <v>30.7</v>
      </c>
      <c r="AK57" s="119">
        <v>30.7</v>
      </c>
      <c r="AL57" s="117">
        <v>66.239999999999995</v>
      </c>
      <c r="AM57" s="119">
        <v>67.02</v>
      </c>
      <c r="AN57" s="117">
        <v>77.120999999999995</v>
      </c>
      <c r="AO57" s="123" t="s">
        <v>1467</v>
      </c>
      <c r="AP57" s="123" t="s">
        <v>1467</v>
      </c>
      <c r="AQ57" s="118">
        <v>18.283999999999999</v>
      </c>
      <c r="AR57" s="123" t="s">
        <v>1467</v>
      </c>
      <c r="AS57" s="118">
        <v>10.53196</v>
      </c>
      <c r="AT57" s="118">
        <v>0</v>
      </c>
      <c r="AU57" s="118">
        <v>36.231999999999999</v>
      </c>
      <c r="AV57" s="118">
        <v>14.528</v>
      </c>
      <c r="AW57" s="119">
        <v>77.305999999999997</v>
      </c>
    </row>
    <row r="58" spans="1:49" x14ac:dyDescent="0.25">
      <c r="A58" s="124" t="s">
        <v>824</v>
      </c>
      <c r="B58" s="117">
        <v>4</v>
      </c>
      <c r="C58" s="118">
        <v>38</v>
      </c>
      <c r="D58" s="118">
        <v>153</v>
      </c>
      <c r="E58" s="118">
        <v>0</v>
      </c>
      <c r="F58" s="118">
        <v>40.6</v>
      </c>
      <c r="G58" s="119">
        <v>160</v>
      </c>
      <c r="H58" s="117">
        <v>30</v>
      </c>
      <c r="I58" s="119">
        <v>140</v>
      </c>
      <c r="J58" s="117">
        <v>0</v>
      </c>
      <c r="K58" s="118">
        <v>0</v>
      </c>
      <c r="L58" s="119">
        <v>23.77</v>
      </c>
      <c r="M58" s="120" t="s">
        <v>1467</v>
      </c>
      <c r="N58" s="121" t="s">
        <v>1467</v>
      </c>
      <c r="O58" s="122">
        <v>2.5350000000000001</v>
      </c>
      <c r="P58" s="117">
        <v>180.53</v>
      </c>
      <c r="Q58" s="118">
        <v>157.77000000000001</v>
      </c>
      <c r="R58" s="118">
        <v>480.26</v>
      </c>
      <c r="S58" s="119">
        <v>409.73500000000001</v>
      </c>
      <c r="T58" s="122">
        <v>190.06</v>
      </c>
      <c r="U58" s="122">
        <v>12.45</v>
      </c>
      <c r="V58" s="117">
        <v>8.91</v>
      </c>
      <c r="W58" s="118">
        <v>13.05</v>
      </c>
      <c r="X58" s="118">
        <v>0.44</v>
      </c>
      <c r="Y58" s="118">
        <v>0.01</v>
      </c>
      <c r="Z58" s="119">
        <v>0</v>
      </c>
      <c r="AA58" s="117">
        <v>250.97</v>
      </c>
      <c r="AB58" s="119">
        <v>703.21</v>
      </c>
      <c r="AC58" s="117">
        <v>420</v>
      </c>
      <c r="AD58" s="118">
        <v>45.62</v>
      </c>
      <c r="AE58" s="118">
        <v>259.95999999999998</v>
      </c>
      <c r="AF58" s="119">
        <v>0</v>
      </c>
      <c r="AG58" s="117">
        <v>27</v>
      </c>
      <c r="AH58" s="118">
        <v>27</v>
      </c>
      <c r="AI58" s="118">
        <v>5.0654399999999997</v>
      </c>
      <c r="AJ58" s="118">
        <v>30.7</v>
      </c>
      <c r="AK58" s="119">
        <v>30.7</v>
      </c>
      <c r="AL58" s="117">
        <v>66.48</v>
      </c>
      <c r="AM58" s="119">
        <v>67.260000000000005</v>
      </c>
      <c r="AN58" s="117">
        <v>77.120999999999995</v>
      </c>
      <c r="AO58" s="118">
        <v>54.149590000000003</v>
      </c>
      <c r="AP58" s="118">
        <v>132.03343000000001</v>
      </c>
      <c r="AQ58" s="118">
        <v>17.472000000000001</v>
      </c>
      <c r="AR58" s="118">
        <v>62.272030000000001</v>
      </c>
      <c r="AS58" s="118">
        <v>10.53196</v>
      </c>
      <c r="AT58" s="118">
        <v>0</v>
      </c>
      <c r="AU58" s="118">
        <v>36.231999999999999</v>
      </c>
      <c r="AV58" s="118">
        <v>14.528</v>
      </c>
      <c r="AW58" s="119">
        <v>74.849000000000004</v>
      </c>
    </row>
    <row r="59" spans="1:49" x14ac:dyDescent="0.25">
      <c r="A59" s="125" t="s">
        <v>825</v>
      </c>
      <c r="B59" s="126">
        <v>4</v>
      </c>
      <c r="C59" s="127">
        <v>38</v>
      </c>
      <c r="D59" s="127">
        <v>153</v>
      </c>
      <c r="E59" s="127">
        <v>0</v>
      </c>
      <c r="F59" s="127">
        <v>40.6</v>
      </c>
      <c r="G59" s="128">
        <v>160</v>
      </c>
      <c r="H59" s="126">
        <v>30</v>
      </c>
      <c r="I59" s="128">
        <v>140</v>
      </c>
      <c r="J59" s="126">
        <v>0</v>
      </c>
      <c r="K59" s="127">
        <v>0</v>
      </c>
      <c r="L59" s="128">
        <v>23.77</v>
      </c>
      <c r="M59" s="129" t="s">
        <v>1467</v>
      </c>
      <c r="N59" s="130" t="s">
        <v>1467</v>
      </c>
      <c r="O59" s="131">
        <v>2.5350000000000001</v>
      </c>
      <c r="P59" s="126">
        <v>180.53</v>
      </c>
      <c r="Q59" s="127">
        <v>157.77000000000001</v>
      </c>
      <c r="R59" s="127">
        <v>480.26</v>
      </c>
      <c r="S59" s="128">
        <v>409.73500000000001</v>
      </c>
      <c r="T59" s="131">
        <v>190.06</v>
      </c>
      <c r="U59" s="131">
        <v>12.45</v>
      </c>
      <c r="V59" s="126">
        <v>8.91</v>
      </c>
      <c r="W59" s="127">
        <v>13.05</v>
      </c>
      <c r="X59" s="127">
        <v>0.44</v>
      </c>
      <c r="Y59" s="127">
        <v>0.01</v>
      </c>
      <c r="Z59" s="128">
        <v>0</v>
      </c>
      <c r="AA59" s="126">
        <v>250.97</v>
      </c>
      <c r="AB59" s="128">
        <v>703.21</v>
      </c>
      <c r="AC59" s="126">
        <v>420</v>
      </c>
      <c r="AD59" s="127">
        <v>45.62</v>
      </c>
      <c r="AE59" s="127">
        <v>259.95999999999998</v>
      </c>
      <c r="AF59" s="128">
        <v>0</v>
      </c>
      <c r="AG59" s="126">
        <v>27</v>
      </c>
      <c r="AH59" s="127">
        <v>27</v>
      </c>
      <c r="AI59" s="127">
        <v>5.0654399999999997</v>
      </c>
      <c r="AJ59" s="127">
        <v>30.7</v>
      </c>
      <c r="AK59" s="128">
        <v>30.7</v>
      </c>
      <c r="AL59" s="126">
        <v>66.48</v>
      </c>
      <c r="AM59" s="128">
        <v>67.260000000000005</v>
      </c>
      <c r="AN59" s="126">
        <v>77.120999999999995</v>
      </c>
      <c r="AO59" s="127">
        <v>54.149590000000003</v>
      </c>
      <c r="AP59" s="127">
        <v>132.03343000000001</v>
      </c>
      <c r="AQ59" s="127">
        <v>17.472000000000001</v>
      </c>
      <c r="AR59" s="127">
        <v>62.272030000000001</v>
      </c>
      <c r="AS59" s="127">
        <v>10.53196</v>
      </c>
      <c r="AT59" s="127">
        <v>0</v>
      </c>
      <c r="AU59" s="127">
        <v>36.231999999999999</v>
      </c>
      <c r="AV59" s="127">
        <v>14.528</v>
      </c>
      <c r="AW59" s="128">
        <v>74.849000000000004</v>
      </c>
    </row>
    <row r="60" spans="1:49" x14ac:dyDescent="0.25">
      <c r="A60" s="132" t="s">
        <v>1397</v>
      </c>
      <c r="B60" s="133">
        <f t="shared" ref="B60:AW60" si="0">MIN(B12:B59)</f>
        <v>4</v>
      </c>
      <c r="C60" s="133">
        <f t="shared" si="0"/>
        <v>38</v>
      </c>
      <c r="D60" s="133">
        <f t="shared" si="0"/>
        <v>144.69999999999999</v>
      </c>
      <c r="E60" s="133">
        <f t="shared" si="0"/>
        <v>0</v>
      </c>
      <c r="F60" s="133">
        <f t="shared" si="0"/>
        <v>40.1</v>
      </c>
      <c r="G60" s="133">
        <f t="shared" si="0"/>
        <v>155</v>
      </c>
      <c r="H60" s="133">
        <f t="shared" si="0"/>
        <v>28.9</v>
      </c>
      <c r="I60" s="133">
        <f t="shared" si="0"/>
        <v>116</v>
      </c>
      <c r="J60" s="133">
        <f t="shared" si="0"/>
        <v>0</v>
      </c>
      <c r="K60" s="133">
        <f t="shared" si="0"/>
        <v>0</v>
      </c>
      <c r="L60" s="133">
        <f t="shared" si="0"/>
        <v>23.5</v>
      </c>
      <c r="M60" s="133">
        <f t="shared" si="0"/>
        <v>1.07</v>
      </c>
      <c r="N60" s="133">
        <f t="shared" si="0"/>
        <v>248.17</v>
      </c>
      <c r="O60" s="133">
        <f t="shared" si="0"/>
        <v>2.5350000000000001</v>
      </c>
      <c r="P60" s="133">
        <f t="shared" si="0"/>
        <v>152.88</v>
      </c>
      <c r="Q60" s="133">
        <f t="shared" si="0"/>
        <v>133.28</v>
      </c>
      <c r="R60" s="133">
        <f t="shared" si="0"/>
        <v>387.62</v>
      </c>
      <c r="S60" s="133">
        <f t="shared" si="0"/>
        <v>409.73500000000001</v>
      </c>
      <c r="T60" s="133">
        <f t="shared" si="0"/>
        <v>190.06</v>
      </c>
      <c r="U60" s="133">
        <f t="shared" si="0"/>
        <v>10.32</v>
      </c>
      <c r="V60" s="133">
        <f t="shared" si="0"/>
        <v>1.82</v>
      </c>
      <c r="W60" s="133">
        <f t="shared" si="0"/>
        <v>8.6</v>
      </c>
      <c r="X60" s="133">
        <f t="shared" si="0"/>
        <v>0.42</v>
      </c>
      <c r="Y60" s="133">
        <f t="shared" si="0"/>
        <v>0.01</v>
      </c>
      <c r="Z60" s="133">
        <f t="shared" si="0"/>
        <v>0</v>
      </c>
      <c r="AA60" s="133">
        <f t="shared" si="0"/>
        <v>121.3</v>
      </c>
      <c r="AB60" s="133">
        <f t="shared" si="0"/>
        <v>519.72</v>
      </c>
      <c r="AC60" s="133">
        <f t="shared" si="0"/>
        <v>280.34399999999999</v>
      </c>
      <c r="AD60" s="133">
        <f t="shared" si="0"/>
        <v>45.62</v>
      </c>
      <c r="AE60" s="133">
        <f t="shared" si="0"/>
        <v>182.66399999999999</v>
      </c>
      <c r="AF60" s="133">
        <f t="shared" si="0"/>
        <v>0</v>
      </c>
      <c r="AG60" s="133">
        <f t="shared" si="0"/>
        <v>14</v>
      </c>
      <c r="AH60" s="133">
        <f t="shared" si="0"/>
        <v>14</v>
      </c>
      <c r="AI60" s="133">
        <f t="shared" si="0"/>
        <v>1E-4</v>
      </c>
      <c r="AJ60" s="133">
        <f t="shared" si="0"/>
        <v>28.5</v>
      </c>
      <c r="AK60" s="133">
        <f t="shared" si="0"/>
        <v>28.5</v>
      </c>
      <c r="AL60" s="133">
        <f t="shared" si="0"/>
        <v>50.44</v>
      </c>
      <c r="AM60" s="133">
        <f t="shared" si="0"/>
        <v>51.22</v>
      </c>
      <c r="AN60" s="133">
        <f t="shared" si="0"/>
        <v>75.352999999999994</v>
      </c>
      <c r="AO60" s="133">
        <f t="shared" si="0"/>
        <v>54.149590000000003</v>
      </c>
      <c r="AP60" s="133">
        <f t="shared" si="0"/>
        <v>120.70780000000001</v>
      </c>
      <c r="AQ60" s="133">
        <f t="shared" si="0"/>
        <v>12.425000000000001</v>
      </c>
      <c r="AR60" s="133">
        <f t="shared" si="0"/>
        <v>62.272030000000001</v>
      </c>
      <c r="AS60" s="133">
        <f t="shared" si="0"/>
        <v>10.53196</v>
      </c>
      <c r="AT60" s="133">
        <f t="shared" si="0"/>
        <v>0</v>
      </c>
      <c r="AU60" s="133">
        <f t="shared" si="0"/>
        <v>36.231999999999999</v>
      </c>
      <c r="AV60" s="133">
        <f t="shared" si="0"/>
        <v>14.528</v>
      </c>
      <c r="AW60" s="134">
        <f t="shared" si="0"/>
        <v>62.470999999999997</v>
      </c>
    </row>
    <row r="61" spans="1:49" x14ac:dyDescent="0.25">
      <c r="A61" s="135" t="s">
        <v>1396</v>
      </c>
      <c r="B61" s="136">
        <f t="shared" ref="B61:AW61" si="1">MAX(B12:B59)</f>
        <v>4</v>
      </c>
      <c r="C61" s="136">
        <f t="shared" si="1"/>
        <v>38</v>
      </c>
      <c r="D61" s="136">
        <f t="shared" si="1"/>
        <v>179.7</v>
      </c>
      <c r="E61" s="136">
        <f t="shared" si="1"/>
        <v>159.41812999999999</v>
      </c>
      <c r="F61" s="136">
        <f t="shared" si="1"/>
        <v>41.3</v>
      </c>
      <c r="G61" s="136">
        <f t="shared" si="1"/>
        <v>190</v>
      </c>
      <c r="H61" s="136">
        <f t="shared" si="1"/>
        <v>31.1</v>
      </c>
      <c r="I61" s="136">
        <f t="shared" si="1"/>
        <v>156</v>
      </c>
      <c r="J61" s="136">
        <f t="shared" si="1"/>
        <v>0</v>
      </c>
      <c r="K61" s="136">
        <f t="shared" si="1"/>
        <v>0</v>
      </c>
      <c r="L61" s="136">
        <f t="shared" si="1"/>
        <v>24.05</v>
      </c>
      <c r="M61" s="136">
        <f t="shared" si="1"/>
        <v>1.07</v>
      </c>
      <c r="N61" s="136">
        <f t="shared" si="1"/>
        <v>265.8</v>
      </c>
      <c r="O61" s="136">
        <f t="shared" si="1"/>
        <v>2.5350000000000001</v>
      </c>
      <c r="P61" s="136">
        <f t="shared" si="1"/>
        <v>205</v>
      </c>
      <c r="Q61" s="136">
        <f t="shared" si="1"/>
        <v>169.68</v>
      </c>
      <c r="R61" s="136">
        <f t="shared" si="1"/>
        <v>503.48</v>
      </c>
      <c r="S61" s="136">
        <f t="shared" si="1"/>
        <v>409.73500000000001</v>
      </c>
      <c r="T61" s="136">
        <f t="shared" si="1"/>
        <v>231.505</v>
      </c>
      <c r="U61" s="136">
        <f t="shared" si="1"/>
        <v>12.61</v>
      </c>
      <c r="V61" s="136">
        <f t="shared" si="1"/>
        <v>9.42</v>
      </c>
      <c r="W61" s="136">
        <f t="shared" si="1"/>
        <v>16.53</v>
      </c>
      <c r="X61" s="136">
        <f t="shared" si="1"/>
        <v>8.68</v>
      </c>
      <c r="Y61" s="136">
        <f t="shared" si="1"/>
        <v>0.01</v>
      </c>
      <c r="Z61" s="136">
        <f t="shared" si="1"/>
        <v>0</v>
      </c>
      <c r="AA61" s="136">
        <f t="shared" si="1"/>
        <v>250.97</v>
      </c>
      <c r="AB61" s="136">
        <f t="shared" si="1"/>
        <v>703.21</v>
      </c>
      <c r="AC61" s="136">
        <f t="shared" si="1"/>
        <v>420</v>
      </c>
      <c r="AD61" s="136">
        <f t="shared" si="1"/>
        <v>64.399000000000001</v>
      </c>
      <c r="AE61" s="136">
        <f t="shared" si="1"/>
        <v>259.95999999999998</v>
      </c>
      <c r="AF61" s="136">
        <f t="shared" si="1"/>
        <v>0</v>
      </c>
      <c r="AG61" s="136">
        <f t="shared" si="1"/>
        <v>28.5</v>
      </c>
      <c r="AH61" s="136">
        <f t="shared" si="1"/>
        <v>28.5</v>
      </c>
      <c r="AI61" s="136">
        <f t="shared" si="1"/>
        <v>10.03074</v>
      </c>
      <c r="AJ61" s="136">
        <f t="shared" si="1"/>
        <v>30.7</v>
      </c>
      <c r="AK61" s="136">
        <f t="shared" si="1"/>
        <v>30.7</v>
      </c>
      <c r="AL61" s="136">
        <f t="shared" si="1"/>
        <v>67.66</v>
      </c>
      <c r="AM61" s="136">
        <f t="shared" si="1"/>
        <v>68.44</v>
      </c>
      <c r="AN61" s="136">
        <f t="shared" si="1"/>
        <v>88.091999999999999</v>
      </c>
      <c r="AO61" s="136">
        <f t="shared" si="1"/>
        <v>54.149590000000003</v>
      </c>
      <c r="AP61" s="136">
        <f t="shared" si="1"/>
        <v>132.03343000000001</v>
      </c>
      <c r="AQ61" s="136">
        <f t="shared" si="1"/>
        <v>19.587</v>
      </c>
      <c r="AR61" s="136">
        <f t="shared" si="1"/>
        <v>62.272030000000001</v>
      </c>
      <c r="AS61" s="136">
        <f t="shared" si="1"/>
        <v>10.61931</v>
      </c>
      <c r="AT61" s="136">
        <f t="shared" si="1"/>
        <v>0</v>
      </c>
      <c r="AU61" s="136">
        <f t="shared" si="1"/>
        <v>36.231999999999999</v>
      </c>
      <c r="AV61" s="136">
        <f t="shared" si="1"/>
        <v>14.949</v>
      </c>
      <c r="AW61" s="137">
        <f t="shared" si="1"/>
        <v>78.599000000000004</v>
      </c>
    </row>
    <row r="62" spans="1:49" x14ac:dyDescent="0.25">
      <c r="A62" s="138" t="s">
        <v>1468</v>
      </c>
      <c r="B62" s="139">
        <f t="shared" ref="B62:AW62" si="2">AVERAGE(B12:B59)</f>
        <v>4</v>
      </c>
      <c r="C62" s="139">
        <f t="shared" si="2"/>
        <v>38</v>
      </c>
      <c r="D62" s="139">
        <f t="shared" si="2"/>
        <v>159.54583333333329</v>
      </c>
      <c r="E62" s="139">
        <f t="shared" si="2"/>
        <v>119.06817083333335</v>
      </c>
      <c r="F62" s="139">
        <f t="shared" si="2"/>
        <v>40.941666666666656</v>
      </c>
      <c r="G62" s="139">
        <f t="shared" si="2"/>
        <v>168.75</v>
      </c>
      <c r="H62" s="139">
        <f t="shared" si="2"/>
        <v>30.000000000000014</v>
      </c>
      <c r="I62" s="139">
        <f t="shared" si="2"/>
        <v>127.58333333333333</v>
      </c>
      <c r="J62" s="139">
        <f t="shared" si="2"/>
        <v>0</v>
      </c>
      <c r="K62" s="139">
        <f t="shared" si="2"/>
        <v>0</v>
      </c>
      <c r="L62" s="139">
        <f t="shared" si="2"/>
        <v>23.899583333333336</v>
      </c>
      <c r="M62" s="139">
        <f t="shared" si="2"/>
        <v>1.07</v>
      </c>
      <c r="N62" s="139">
        <f t="shared" si="2"/>
        <v>256.98500000000001</v>
      </c>
      <c r="O62" s="139">
        <f t="shared" si="2"/>
        <v>2.5349999999999975</v>
      </c>
      <c r="P62" s="139">
        <f t="shared" si="2"/>
        <v>179.61291666666673</v>
      </c>
      <c r="Q62" s="139">
        <f t="shared" si="2"/>
        <v>158.92541666666659</v>
      </c>
      <c r="R62" s="139">
        <f t="shared" si="2"/>
        <v>451.67416666666668</v>
      </c>
      <c r="S62" s="139">
        <f t="shared" si="2"/>
        <v>409.7350000000003</v>
      </c>
      <c r="T62" s="139">
        <f t="shared" si="2"/>
        <v>209.89033333333327</v>
      </c>
      <c r="U62" s="139">
        <f t="shared" si="2"/>
        <v>11.426250000000003</v>
      </c>
      <c r="V62" s="139">
        <f t="shared" si="2"/>
        <v>5.7874999999999988</v>
      </c>
      <c r="W62" s="139">
        <f t="shared" si="2"/>
        <v>13.27375</v>
      </c>
      <c r="X62" s="139">
        <f t="shared" si="2"/>
        <v>4.6195833333333338</v>
      </c>
      <c r="Y62" s="139">
        <f t="shared" si="2"/>
        <v>1.0000000000000005E-2</v>
      </c>
      <c r="Z62" s="139">
        <f t="shared" si="2"/>
        <v>0</v>
      </c>
      <c r="AA62" s="139">
        <f t="shared" si="2"/>
        <v>178.68541666666658</v>
      </c>
      <c r="AB62" s="139">
        <f t="shared" si="2"/>
        <v>601.13929166666674</v>
      </c>
      <c r="AC62" s="139">
        <f t="shared" si="2"/>
        <v>341.57787499999995</v>
      </c>
      <c r="AD62" s="139">
        <f t="shared" si="2"/>
        <v>61.452041666666645</v>
      </c>
      <c r="AE62" s="139">
        <f t="shared" si="2"/>
        <v>218.81391666666659</v>
      </c>
      <c r="AF62" s="139">
        <f t="shared" si="2"/>
        <v>0</v>
      </c>
      <c r="AG62" s="139">
        <f t="shared" si="2"/>
        <v>24.0625</v>
      </c>
      <c r="AH62" s="139">
        <f t="shared" si="2"/>
        <v>24.0625</v>
      </c>
      <c r="AI62" s="139">
        <f t="shared" si="2"/>
        <v>5.0011091666666658</v>
      </c>
      <c r="AJ62" s="139">
        <f t="shared" si="2"/>
        <v>29.508333333333344</v>
      </c>
      <c r="AK62" s="139">
        <f t="shared" si="2"/>
        <v>29.508333333333344</v>
      </c>
      <c r="AL62" s="139">
        <f t="shared" si="2"/>
        <v>58.240833333333313</v>
      </c>
      <c r="AM62" s="139">
        <f t="shared" si="2"/>
        <v>59.02083333333335</v>
      </c>
      <c r="AN62" s="139">
        <f t="shared" si="2"/>
        <v>78.393594583333368</v>
      </c>
      <c r="AO62" s="139">
        <f t="shared" si="2"/>
        <v>54.149590000000003</v>
      </c>
      <c r="AP62" s="139">
        <f t="shared" si="2"/>
        <v>126.370615</v>
      </c>
      <c r="AQ62" s="139">
        <f t="shared" si="2"/>
        <v>14.519666666666666</v>
      </c>
      <c r="AR62" s="139">
        <f t="shared" si="2"/>
        <v>62.272030000000001</v>
      </c>
      <c r="AS62" s="139">
        <f t="shared" si="2"/>
        <v>10.545540833333346</v>
      </c>
      <c r="AT62" s="139">
        <f t="shared" si="2"/>
        <v>0</v>
      </c>
      <c r="AU62" s="139">
        <f t="shared" si="2"/>
        <v>36.231999999999978</v>
      </c>
      <c r="AV62" s="139">
        <f t="shared" si="2"/>
        <v>14.593458333333345</v>
      </c>
      <c r="AW62" s="140">
        <f t="shared" si="2"/>
        <v>68.015666666666718</v>
      </c>
    </row>
    <row r="63" spans="1:49" x14ac:dyDescent="0.25">
      <c r="A63" s="141" t="s">
        <v>7</v>
      </c>
      <c r="B63" s="136">
        <f t="shared" ref="B63:AW63" si="3">B12</f>
        <v>4</v>
      </c>
      <c r="C63" s="136">
        <f t="shared" si="3"/>
        <v>38</v>
      </c>
      <c r="D63" s="136">
        <f t="shared" si="3"/>
        <v>169.7</v>
      </c>
      <c r="E63" s="136">
        <f t="shared" si="3"/>
        <v>142.00743</v>
      </c>
      <c r="F63" s="136">
        <f t="shared" si="3"/>
        <v>40.9</v>
      </c>
      <c r="G63" s="136">
        <f t="shared" si="3"/>
        <v>180</v>
      </c>
      <c r="H63" s="136">
        <f t="shared" si="3"/>
        <v>28.9</v>
      </c>
      <c r="I63" s="136">
        <f t="shared" si="3"/>
        <v>130</v>
      </c>
      <c r="J63" s="136">
        <f t="shared" si="3"/>
        <v>0</v>
      </c>
      <c r="K63" s="136">
        <f t="shared" si="3"/>
        <v>0</v>
      </c>
      <c r="L63" s="136">
        <f t="shared" si="3"/>
        <v>23.86</v>
      </c>
      <c r="M63" s="136" t="str">
        <f t="shared" si="3"/>
        <v>--</v>
      </c>
      <c r="N63" s="136" t="str">
        <f t="shared" si="3"/>
        <v>--</v>
      </c>
      <c r="O63" s="136">
        <f t="shared" si="3"/>
        <v>2.5350000000000001</v>
      </c>
      <c r="P63" s="136">
        <f t="shared" si="3"/>
        <v>175.04</v>
      </c>
      <c r="Q63" s="136">
        <f t="shared" si="3"/>
        <v>169.68</v>
      </c>
      <c r="R63" s="136">
        <f t="shared" si="3"/>
        <v>391.67</v>
      </c>
      <c r="S63" s="136">
        <f t="shared" si="3"/>
        <v>409.73500000000001</v>
      </c>
      <c r="T63" s="136">
        <f t="shared" si="3"/>
        <v>231.505</v>
      </c>
      <c r="U63" s="136">
        <f t="shared" si="3"/>
        <v>11.43</v>
      </c>
      <c r="V63" s="136">
        <f t="shared" si="3"/>
        <v>3.74</v>
      </c>
      <c r="W63" s="136">
        <f t="shared" si="3"/>
        <v>14.64</v>
      </c>
      <c r="X63" s="136">
        <f t="shared" si="3"/>
        <v>3.13</v>
      </c>
      <c r="Y63" s="136">
        <f t="shared" si="3"/>
        <v>0.01</v>
      </c>
      <c r="Z63" s="136">
        <f t="shared" si="3"/>
        <v>0</v>
      </c>
      <c r="AA63" s="136">
        <f t="shared" si="3"/>
        <v>121.3</v>
      </c>
      <c r="AB63" s="136">
        <f t="shared" si="3"/>
        <v>574.88</v>
      </c>
      <c r="AC63" s="136">
        <f t="shared" si="3"/>
        <v>309.47000000000003</v>
      </c>
      <c r="AD63" s="136">
        <f t="shared" si="3"/>
        <v>64.399000000000001</v>
      </c>
      <c r="AE63" s="136">
        <f t="shared" si="3"/>
        <v>225.69</v>
      </c>
      <c r="AF63" s="136">
        <f t="shared" si="3"/>
        <v>0</v>
      </c>
      <c r="AG63" s="136">
        <f t="shared" si="3"/>
        <v>28.5</v>
      </c>
      <c r="AH63" s="136">
        <f t="shared" si="3"/>
        <v>28.5</v>
      </c>
      <c r="AI63" s="136">
        <f t="shared" si="3"/>
        <v>9.0451599999999992</v>
      </c>
      <c r="AJ63" s="136">
        <f t="shared" si="3"/>
        <v>30.5</v>
      </c>
      <c r="AK63" s="136">
        <f t="shared" si="3"/>
        <v>30.5</v>
      </c>
      <c r="AL63" s="136">
        <f t="shared" si="3"/>
        <v>52.18</v>
      </c>
      <c r="AM63" s="136">
        <f t="shared" si="3"/>
        <v>52.96</v>
      </c>
      <c r="AN63" s="136">
        <f t="shared" si="3"/>
        <v>86.420270000000002</v>
      </c>
      <c r="AO63" s="136" t="str">
        <f t="shared" si="3"/>
        <v>--</v>
      </c>
      <c r="AP63" s="136">
        <f t="shared" si="3"/>
        <v>120.70780000000001</v>
      </c>
      <c r="AQ63" s="136">
        <f t="shared" si="3"/>
        <v>15.638999999999999</v>
      </c>
      <c r="AR63" s="136" t="str">
        <f t="shared" si="3"/>
        <v>--</v>
      </c>
      <c r="AS63" s="136">
        <f t="shared" si="3"/>
        <v>10.61931</v>
      </c>
      <c r="AT63" s="136">
        <f t="shared" si="3"/>
        <v>0</v>
      </c>
      <c r="AU63" s="136">
        <f t="shared" si="3"/>
        <v>36.231999999999999</v>
      </c>
      <c r="AV63" s="136">
        <f t="shared" si="3"/>
        <v>14.949</v>
      </c>
      <c r="AW63" s="136">
        <f t="shared" si="3"/>
        <v>73.424000000000007</v>
      </c>
    </row>
    <row r="64" spans="1:49" x14ac:dyDescent="0.25">
      <c r="A64" s="141" t="s">
        <v>8</v>
      </c>
      <c r="B64" s="136">
        <f t="shared" ref="B64:AW64" si="4">B59</f>
        <v>4</v>
      </c>
      <c r="C64" s="136">
        <f t="shared" si="4"/>
        <v>38</v>
      </c>
      <c r="D64" s="136">
        <f t="shared" si="4"/>
        <v>153</v>
      </c>
      <c r="E64" s="136">
        <f t="shared" si="4"/>
        <v>0</v>
      </c>
      <c r="F64" s="136">
        <f t="shared" si="4"/>
        <v>40.6</v>
      </c>
      <c r="G64" s="136">
        <f t="shared" si="4"/>
        <v>160</v>
      </c>
      <c r="H64" s="136">
        <f t="shared" si="4"/>
        <v>30</v>
      </c>
      <c r="I64" s="136">
        <f t="shared" si="4"/>
        <v>140</v>
      </c>
      <c r="J64" s="136">
        <f t="shared" si="4"/>
        <v>0</v>
      </c>
      <c r="K64" s="136">
        <f t="shared" si="4"/>
        <v>0</v>
      </c>
      <c r="L64" s="136">
        <f t="shared" si="4"/>
        <v>23.77</v>
      </c>
      <c r="M64" s="136" t="str">
        <f t="shared" si="4"/>
        <v>--</v>
      </c>
      <c r="N64" s="136" t="str">
        <f t="shared" si="4"/>
        <v>--</v>
      </c>
      <c r="O64" s="136">
        <f t="shared" si="4"/>
        <v>2.5350000000000001</v>
      </c>
      <c r="P64" s="136">
        <f t="shared" si="4"/>
        <v>180.53</v>
      </c>
      <c r="Q64" s="136">
        <f t="shared" si="4"/>
        <v>157.77000000000001</v>
      </c>
      <c r="R64" s="136">
        <f t="shared" si="4"/>
        <v>480.26</v>
      </c>
      <c r="S64" s="136">
        <f t="shared" si="4"/>
        <v>409.73500000000001</v>
      </c>
      <c r="T64" s="136">
        <f t="shared" si="4"/>
        <v>190.06</v>
      </c>
      <c r="U64" s="136">
        <f t="shared" si="4"/>
        <v>12.45</v>
      </c>
      <c r="V64" s="136">
        <f t="shared" si="4"/>
        <v>8.91</v>
      </c>
      <c r="W64" s="136">
        <f t="shared" si="4"/>
        <v>13.05</v>
      </c>
      <c r="X64" s="136">
        <f t="shared" si="4"/>
        <v>0.44</v>
      </c>
      <c r="Y64" s="136">
        <f t="shared" si="4"/>
        <v>0.01</v>
      </c>
      <c r="Z64" s="136">
        <f t="shared" si="4"/>
        <v>0</v>
      </c>
      <c r="AA64" s="136">
        <f t="shared" si="4"/>
        <v>250.97</v>
      </c>
      <c r="AB64" s="136">
        <f t="shared" si="4"/>
        <v>703.21</v>
      </c>
      <c r="AC64" s="136">
        <f t="shared" si="4"/>
        <v>420</v>
      </c>
      <c r="AD64" s="136">
        <f t="shared" si="4"/>
        <v>45.62</v>
      </c>
      <c r="AE64" s="136">
        <f t="shared" si="4"/>
        <v>259.95999999999998</v>
      </c>
      <c r="AF64" s="136">
        <f t="shared" si="4"/>
        <v>0</v>
      </c>
      <c r="AG64" s="136">
        <f t="shared" si="4"/>
        <v>27</v>
      </c>
      <c r="AH64" s="136">
        <f t="shared" si="4"/>
        <v>27</v>
      </c>
      <c r="AI64" s="136">
        <f t="shared" si="4"/>
        <v>5.0654399999999997</v>
      </c>
      <c r="AJ64" s="136">
        <f t="shared" si="4"/>
        <v>30.7</v>
      </c>
      <c r="AK64" s="136">
        <f t="shared" si="4"/>
        <v>30.7</v>
      </c>
      <c r="AL64" s="136">
        <f t="shared" si="4"/>
        <v>66.48</v>
      </c>
      <c r="AM64" s="136">
        <f t="shared" si="4"/>
        <v>67.260000000000005</v>
      </c>
      <c r="AN64" s="136">
        <f t="shared" si="4"/>
        <v>77.120999999999995</v>
      </c>
      <c r="AO64" s="136">
        <f t="shared" si="4"/>
        <v>54.149590000000003</v>
      </c>
      <c r="AP64" s="136">
        <f t="shared" si="4"/>
        <v>132.03343000000001</v>
      </c>
      <c r="AQ64" s="136">
        <f t="shared" si="4"/>
        <v>17.472000000000001</v>
      </c>
      <c r="AR64" s="136">
        <f t="shared" si="4"/>
        <v>62.272030000000001</v>
      </c>
      <c r="AS64" s="136">
        <f t="shared" si="4"/>
        <v>10.53196</v>
      </c>
      <c r="AT64" s="136">
        <f t="shared" si="4"/>
        <v>0</v>
      </c>
      <c r="AU64" s="136">
        <f t="shared" si="4"/>
        <v>36.231999999999999</v>
      </c>
      <c r="AV64" s="136">
        <f t="shared" si="4"/>
        <v>14.528</v>
      </c>
      <c r="AW64" s="136">
        <f t="shared" si="4"/>
        <v>74.849000000000004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1469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23</v>
      </c>
      <c r="C5" s="115" t="s">
        <v>571</v>
      </c>
      <c r="D5" s="115" t="s">
        <v>573</v>
      </c>
      <c r="E5" s="115" t="s">
        <v>109</v>
      </c>
      <c r="F5" s="115" t="s">
        <v>109</v>
      </c>
      <c r="G5" s="115" t="s">
        <v>109</v>
      </c>
      <c r="H5" s="115" t="s">
        <v>134</v>
      </c>
      <c r="I5" s="115" t="s">
        <v>134</v>
      </c>
      <c r="J5" s="115" t="s">
        <v>134</v>
      </c>
      <c r="K5" s="115" t="s">
        <v>134</v>
      </c>
      <c r="L5" s="115" t="s">
        <v>134</v>
      </c>
      <c r="M5" s="115" t="s">
        <v>134</v>
      </c>
      <c r="N5" s="115" t="s">
        <v>134</v>
      </c>
      <c r="O5" s="115" t="s">
        <v>134</v>
      </c>
      <c r="P5" s="115" t="s">
        <v>74</v>
      </c>
      <c r="Q5" s="115" t="s">
        <v>74</v>
      </c>
      <c r="R5" s="115" t="s">
        <v>74</v>
      </c>
      <c r="S5" s="115" t="s">
        <v>102</v>
      </c>
      <c r="T5" s="115" t="s">
        <v>102</v>
      </c>
      <c r="U5" s="115" t="s">
        <v>568</v>
      </c>
      <c r="V5" s="115" t="s">
        <v>279</v>
      </c>
      <c r="W5" s="115" t="s">
        <v>61</v>
      </c>
      <c r="X5" s="115" t="s">
        <v>61</v>
      </c>
      <c r="Y5" s="115" t="s">
        <v>569</v>
      </c>
      <c r="Z5" s="115" t="s">
        <v>569</v>
      </c>
      <c r="AA5" s="115" t="s">
        <v>55</v>
      </c>
      <c r="AB5" s="115" t="s">
        <v>55</v>
      </c>
      <c r="AC5" s="115" t="s">
        <v>90</v>
      </c>
      <c r="AD5" s="115" t="s">
        <v>958</v>
      </c>
    </row>
    <row r="6" spans="1:30" ht="25.5" x14ac:dyDescent="0.25">
      <c r="A6" s="115" t="s">
        <v>1404</v>
      </c>
      <c r="B6" s="115" t="s">
        <v>24</v>
      </c>
      <c r="C6" s="115" t="s">
        <v>1470</v>
      </c>
      <c r="D6" s="115" t="s">
        <v>1471</v>
      </c>
      <c r="E6" s="115" t="s">
        <v>1421</v>
      </c>
      <c r="F6" s="115" t="s">
        <v>1421</v>
      </c>
      <c r="G6" s="115" t="s">
        <v>1421</v>
      </c>
      <c r="H6" s="115" t="s">
        <v>24</v>
      </c>
      <c r="I6" s="115" t="s">
        <v>1414</v>
      </c>
      <c r="J6" s="115" t="s">
        <v>1423</v>
      </c>
      <c r="K6" s="115" t="s">
        <v>1472</v>
      </c>
      <c r="L6" s="115" t="s">
        <v>24</v>
      </c>
      <c r="M6" s="115" t="s">
        <v>24</v>
      </c>
      <c r="N6" s="115" t="s">
        <v>1473</v>
      </c>
      <c r="O6" s="115" t="s">
        <v>1473</v>
      </c>
      <c r="P6" s="115" t="s">
        <v>1414</v>
      </c>
      <c r="Q6" s="115" t="s">
        <v>1414</v>
      </c>
      <c r="R6" s="115" t="s">
        <v>1418</v>
      </c>
      <c r="S6" s="115" t="s">
        <v>1418</v>
      </c>
      <c r="T6" s="115" t="s">
        <v>1419</v>
      </c>
      <c r="U6" s="115" t="s">
        <v>1409</v>
      </c>
      <c r="V6" s="115" t="s">
        <v>1474</v>
      </c>
      <c r="W6" s="115" t="s">
        <v>1408</v>
      </c>
      <c r="X6" s="115" t="s">
        <v>1408</v>
      </c>
      <c r="Y6" s="115" t="s">
        <v>569</v>
      </c>
      <c r="Z6" s="115" t="s">
        <v>569</v>
      </c>
      <c r="AA6" s="115" t="s">
        <v>1405</v>
      </c>
      <c r="AB6" s="115" t="s">
        <v>1405</v>
      </c>
      <c r="AC6" s="115" t="s">
        <v>24</v>
      </c>
      <c r="AD6" s="115" t="s">
        <v>1421</v>
      </c>
    </row>
    <row r="7" spans="1:30" ht="25.5" x14ac:dyDescent="0.25">
      <c r="A7" s="115" t="s">
        <v>1426</v>
      </c>
      <c r="B7" s="115" t="s">
        <v>1427</v>
      </c>
      <c r="C7" s="115" t="s">
        <v>1427</v>
      </c>
      <c r="D7" s="115" t="s">
        <v>1427</v>
      </c>
      <c r="E7" s="115" t="s">
        <v>1427</v>
      </c>
      <c r="F7" s="115" t="s">
        <v>1427</v>
      </c>
      <c r="G7" s="115" t="s">
        <v>1427</v>
      </c>
      <c r="H7" s="115" t="s">
        <v>1427</v>
      </c>
      <c r="I7" s="115" t="s">
        <v>1427</v>
      </c>
      <c r="J7" s="115" t="s">
        <v>1427</v>
      </c>
      <c r="K7" s="115" t="s">
        <v>1427</v>
      </c>
      <c r="L7" s="115" t="s">
        <v>1427</v>
      </c>
      <c r="M7" s="115" t="s">
        <v>1427</v>
      </c>
      <c r="N7" s="115" t="s">
        <v>1427</v>
      </c>
      <c r="O7" s="115" t="s">
        <v>1427</v>
      </c>
      <c r="P7" s="115" t="s">
        <v>1427</v>
      </c>
      <c r="Q7" s="115" t="s">
        <v>1427</v>
      </c>
      <c r="R7" s="115" t="s">
        <v>1427</v>
      </c>
      <c r="S7" s="115" t="s">
        <v>1427</v>
      </c>
      <c r="T7" s="115" t="s">
        <v>1427</v>
      </c>
      <c r="U7" s="115" t="s">
        <v>1427</v>
      </c>
      <c r="V7" s="115" t="s">
        <v>1427</v>
      </c>
      <c r="W7" s="115" t="s">
        <v>1427</v>
      </c>
      <c r="X7" s="115" t="s">
        <v>1427</v>
      </c>
      <c r="Y7" s="115" t="s">
        <v>1427</v>
      </c>
      <c r="Z7" s="115" t="s">
        <v>1427</v>
      </c>
      <c r="AA7" s="115" t="s">
        <v>1427</v>
      </c>
      <c r="AB7" s="115" t="s">
        <v>1427</v>
      </c>
      <c r="AC7" s="115" t="s">
        <v>1427</v>
      </c>
      <c r="AD7" s="115" t="s">
        <v>1427</v>
      </c>
    </row>
    <row r="8" spans="1:30" ht="38.25" x14ac:dyDescent="0.25">
      <c r="A8" s="115" t="s">
        <v>6</v>
      </c>
      <c r="B8" s="115" t="s">
        <v>1475</v>
      </c>
      <c r="C8" s="115" t="s">
        <v>1476</v>
      </c>
      <c r="D8" s="115" t="s">
        <v>1477</v>
      </c>
      <c r="E8" s="115" t="s">
        <v>1478</v>
      </c>
      <c r="F8" s="115" t="s">
        <v>1479</v>
      </c>
      <c r="G8" s="115" t="s">
        <v>1480</v>
      </c>
      <c r="H8" s="115" t="s">
        <v>1481</v>
      </c>
      <c r="I8" s="115" t="s">
        <v>1482</v>
      </c>
      <c r="J8" s="115" t="s">
        <v>1483</v>
      </c>
      <c r="K8" s="115" t="s">
        <v>1484</v>
      </c>
      <c r="L8" s="115" t="s">
        <v>1481</v>
      </c>
      <c r="M8" s="115" t="s">
        <v>1485</v>
      </c>
      <c r="N8" s="115" t="s">
        <v>1486</v>
      </c>
      <c r="O8" s="115" t="s">
        <v>1425</v>
      </c>
      <c r="P8" s="115" t="s">
        <v>1442</v>
      </c>
      <c r="Q8" s="115" t="s">
        <v>1442</v>
      </c>
      <c r="R8" s="115" t="s">
        <v>1416</v>
      </c>
      <c r="S8" s="115" t="s">
        <v>1487</v>
      </c>
      <c r="T8" s="115" t="s">
        <v>1447</v>
      </c>
      <c r="U8" s="115" t="s">
        <v>1488</v>
      </c>
      <c r="V8" s="115" t="s">
        <v>1489</v>
      </c>
      <c r="W8" s="115" t="s">
        <v>269</v>
      </c>
      <c r="X8" s="115" t="s">
        <v>1433</v>
      </c>
      <c r="Y8" s="115" t="s">
        <v>1490</v>
      </c>
      <c r="Z8" s="115" t="s">
        <v>1491</v>
      </c>
      <c r="AA8" s="115" t="s">
        <v>1431</v>
      </c>
      <c r="AB8" s="115" t="s">
        <v>1492</v>
      </c>
      <c r="AC8" s="115" t="s">
        <v>1493</v>
      </c>
      <c r="AD8" s="115" t="s">
        <v>1494</v>
      </c>
    </row>
    <row r="9" spans="1:30" ht="25.5" x14ac:dyDescent="0.25">
      <c r="A9" s="115" t="s">
        <v>1055</v>
      </c>
      <c r="B9" s="115" t="s">
        <v>1495</v>
      </c>
      <c r="C9" s="115" t="s">
        <v>1496</v>
      </c>
      <c r="D9" s="115" t="s">
        <v>1496</v>
      </c>
      <c r="E9" s="115" t="s">
        <v>1496</v>
      </c>
      <c r="F9" s="115" t="s">
        <v>1496</v>
      </c>
      <c r="G9" s="115" t="s">
        <v>1496</v>
      </c>
      <c r="H9" s="115" t="s">
        <v>1495</v>
      </c>
      <c r="I9" s="115" t="s">
        <v>1496</v>
      </c>
      <c r="J9" s="115" t="s">
        <v>1496</v>
      </c>
      <c r="K9" s="115" t="s">
        <v>1496</v>
      </c>
      <c r="L9" s="115" t="s">
        <v>1496</v>
      </c>
      <c r="M9" s="115" t="s">
        <v>1496</v>
      </c>
      <c r="N9" s="115" t="s">
        <v>1496</v>
      </c>
      <c r="O9" s="115" t="s">
        <v>1496</v>
      </c>
      <c r="P9" s="115" t="s">
        <v>1495</v>
      </c>
      <c r="Q9" s="115" t="s">
        <v>1496</v>
      </c>
      <c r="R9" s="115" t="s">
        <v>1496</v>
      </c>
      <c r="S9" s="115" t="s">
        <v>1496</v>
      </c>
      <c r="T9" s="115" t="s">
        <v>934</v>
      </c>
      <c r="U9" s="115" t="s">
        <v>1496</v>
      </c>
      <c r="V9" s="115" t="s">
        <v>1496</v>
      </c>
      <c r="W9" s="115" t="s">
        <v>1496</v>
      </c>
      <c r="X9" s="115" t="s">
        <v>1496</v>
      </c>
      <c r="Y9" s="115" t="s">
        <v>1496</v>
      </c>
      <c r="Z9" s="115" t="s">
        <v>1496</v>
      </c>
      <c r="AA9" s="115" t="s">
        <v>1496</v>
      </c>
      <c r="AB9" s="115" t="s">
        <v>1496</v>
      </c>
      <c r="AC9" s="115" t="s">
        <v>1496</v>
      </c>
      <c r="AD9" s="115" t="s">
        <v>1496</v>
      </c>
    </row>
    <row r="10" spans="1:30" x14ac:dyDescent="0.25">
      <c r="A10" s="115" t="s">
        <v>48</v>
      </c>
      <c r="B10" s="115" t="s">
        <v>1497</v>
      </c>
      <c r="C10" s="115" t="s">
        <v>1498</v>
      </c>
      <c r="D10" s="115" t="s">
        <v>1498</v>
      </c>
      <c r="E10" s="115" t="s">
        <v>1498</v>
      </c>
      <c r="F10" s="115" t="s">
        <v>1498</v>
      </c>
      <c r="G10" s="115" t="s">
        <v>1498</v>
      </c>
      <c r="H10" s="115" t="s">
        <v>1497</v>
      </c>
      <c r="I10" s="115" t="s">
        <v>1498</v>
      </c>
      <c r="J10" s="115" t="s">
        <v>1498</v>
      </c>
      <c r="K10" s="115" t="s">
        <v>1498</v>
      </c>
      <c r="L10" s="115" t="s">
        <v>1498</v>
      </c>
      <c r="M10" s="115" t="s">
        <v>1498</v>
      </c>
      <c r="N10" s="115" t="s">
        <v>1498</v>
      </c>
      <c r="O10" s="115" t="s">
        <v>1498</v>
      </c>
      <c r="P10" s="115" t="s">
        <v>1497</v>
      </c>
      <c r="Q10" s="115" t="s">
        <v>1498</v>
      </c>
      <c r="R10" s="115" t="s">
        <v>1498</v>
      </c>
      <c r="S10" s="115" t="s">
        <v>1498</v>
      </c>
      <c r="T10" s="115" t="s">
        <v>1498</v>
      </c>
      <c r="U10" s="115" t="s">
        <v>1498</v>
      </c>
      <c r="V10" s="115" t="s">
        <v>1498</v>
      </c>
      <c r="W10" s="115" t="s">
        <v>1498</v>
      </c>
      <c r="X10" s="115" t="s">
        <v>1498</v>
      </c>
      <c r="Y10" s="115" t="s">
        <v>1498</v>
      </c>
      <c r="Z10" s="115" t="s">
        <v>1498</v>
      </c>
      <c r="AA10" s="115" t="s">
        <v>1498</v>
      </c>
      <c r="AB10" s="115" t="s">
        <v>1498</v>
      </c>
      <c r="AC10" s="115" t="s">
        <v>1498</v>
      </c>
      <c r="AD10" s="115" t="s">
        <v>1498</v>
      </c>
    </row>
    <row r="11" spans="1:30" x14ac:dyDescent="0.25">
      <c r="A11" s="116" t="s">
        <v>53</v>
      </c>
      <c r="B11" s="143">
        <v>2695</v>
      </c>
      <c r="C11" s="143">
        <v>9.0941600000000005</v>
      </c>
      <c r="D11" s="143">
        <v>0.27845999999999999</v>
      </c>
      <c r="E11" s="143">
        <v>0.41799999999999998</v>
      </c>
      <c r="F11" s="143">
        <v>0</v>
      </c>
      <c r="G11" s="143">
        <v>2.179E-2</v>
      </c>
      <c r="H11" s="143">
        <v>3874.8654000000001</v>
      </c>
      <c r="I11" s="116" t="s">
        <v>1467</v>
      </c>
      <c r="J11" s="116" t="s">
        <v>1467</v>
      </c>
      <c r="K11" s="143">
        <v>0.56803999999999999</v>
      </c>
      <c r="L11" s="143">
        <v>21.871009999999998</v>
      </c>
      <c r="M11" s="116" t="s">
        <v>1467</v>
      </c>
      <c r="N11" s="143">
        <v>0.21021000000000001</v>
      </c>
      <c r="O11" s="143">
        <v>2.48E-3</v>
      </c>
      <c r="P11" s="143">
        <v>2412.2199999999998</v>
      </c>
      <c r="Q11" s="143">
        <v>0.98899999999999999</v>
      </c>
      <c r="R11" s="143">
        <v>6.0000000000000001E-3</v>
      </c>
      <c r="S11" s="143">
        <v>0.48099999999999998</v>
      </c>
      <c r="T11" s="143">
        <v>0.40500000000000003</v>
      </c>
      <c r="U11" s="116" t="s">
        <v>1467</v>
      </c>
      <c r="V11" s="143">
        <v>278.06099999999998</v>
      </c>
      <c r="W11" s="143">
        <v>0</v>
      </c>
      <c r="X11" s="143">
        <v>0</v>
      </c>
      <c r="Y11" s="143">
        <v>59.28</v>
      </c>
      <c r="Z11" s="143">
        <v>0.13</v>
      </c>
      <c r="AA11" s="143">
        <v>0.44159999999999999</v>
      </c>
      <c r="AB11" s="143">
        <v>0.29538999999999999</v>
      </c>
      <c r="AC11" s="143">
        <v>11.34</v>
      </c>
      <c r="AD11" s="143">
        <v>0.318</v>
      </c>
    </row>
    <row r="12" spans="1:30" x14ac:dyDescent="0.25">
      <c r="A12" s="124" t="s">
        <v>779</v>
      </c>
      <c r="B12" s="122">
        <v>2695</v>
      </c>
      <c r="C12" s="122">
        <v>9.0941600000000005</v>
      </c>
      <c r="D12" s="122">
        <v>0.27845999999999999</v>
      </c>
      <c r="E12" s="122">
        <v>0.41799999999999998</v>
      </c>
      <c r="F12" s="122">
        <v>0</v>
      </c>
      <c r="G12" s="122">
        <v>2.179E-2</v>
      </c>
      <c r="H12" s="122">
        <v>3874.8654000000001</v>
      </c>
      <c r="I12" s="124" t="s">
        <v>1467</v>
      </c>
      <c r="J12" s="124" t="s">
        <v>1467</v>
      </c>
      <c r="K12" s="122">
        <v>0.56803999999999999</v>
      </c>
      <c r="L12" s="122">
        <v>21.871009999999998</v>
      </c>
      <c r="M12" s="124" t="s">
        <v>1467</v>
      </c>
      <c r="N12" s="122">
        <v>0.21021000000000001</v>
      </c>
      <c r="O12" s="122">
        <v>2.48E-3</v>
      </c>
      <c r="P12" s="122">
        <v>2412.2199999999998</v>
      </c>
      <c r="Q12" s="122">
        <v>0.98899999999999999</v>
      </c>
      <c r="R12" s="122">
        <v>6.0000000000000001E-3</v>
      </c>
      <c r="S12" s="122">
        <v>0.48099999999999998</v>
      </c>
      <c r="T12" s="122">
        <v>0.40500000000000003</v>
      </c>
      <c r="U12" s="124" t="s">
        <v>1467</v>
      </c>
      <c r="V12" s="122">
        <v>278.06099999999998</v>
      </c>
      <c r="W12" s="122">
        <v>0</v>
      </c>
      <c r="X12" s="122">
        <v>0</v>
      </c>
      <c r="Y12" s="122">
        <v>59.28</v>
      </c>
      <c r="Z12" s="122">
        <v>0.13</v>
      </c>
      <c r="AA12" s="122">
        <v>0.44159999999999999</v>
      </c>
      <c r="AB12" s="122">
        <v>0.29538999999999999</v>
      </c>
      <c r="AC12" s="122">
        <v>11.34</v>
      </c>
      <c r="AD12" s="122">
        <v>0.318</v>
      </c>
    </row>
    <row r="13" spans="1:30" x14ac:dyDescent="0.25">
      <c r="A13" s="124" t="s">
        <v>780</v>
      </c>
      <c r="B13" s="122">
        <v>2695</v>
      </c>
      <c r="C13" s="122">
        <v>8.9989399999999993</v>
      </c>
      <c r="D13" s="122">
        <v>0.29976000000000003</v>
      </c>
      <c r="E13" s="122">
        <v>0.41799999999999998</v>
      </c>
      <c r="F13" s="122">
        <v>0</v>
      </c>
      <c r="G13" s="122">
        <v>2.478E-2</v>
      </c>
      <c r="H13" s="122">
        <v>3874.8355299999998</v>
      </c>
      <c r="I13" s="124" t="s">
        <v>1467</v>
      </c>
      <c r="J13" s="124" t="s">
        <v>1467</v>
      </c>
      <c r="K13" s="122">
        <v>0.57120000000000004</v>
      </c>
      <c r="L13" s="122">
        <v>21.7958</v>
      </c>
      <c r="M13" s="124" t="s">
        <v>1467</v>
      </c>
      <c r="N13" s="122">
        <v>0.21473999999999999</v>
      </c>
      <c r="O13" s="122">
        <v>2.6800000000000001E-3</v>
      </c>
      <c r="P13" s="122">
        <v>2412.33</v>
      </c>
      <c r="Q13" s="122">
        <v>1.004</v>
      </c>
      <c r="R13" s="122">
        <v>6.0000000000000001E-3</v>
      </c>
      <c r="S13" s="122">
        <v>0.48099999999999998</v>
      </c>
      <c r="T13" s="122">
        <v>0.40600000000000003</v>
      </c>
      <c r="U13" s="124" t="s">
        <v>1467</v>
      </c>
      <c r="V13" s="122">
        <v>278.06200000000001</v>
      </c>
      <c r="W13" s="122">
        <v>0</v>
      </c>
      <c r="X13" s="122">
        <v>0</v>
      </c>
      <c r="Y13" s="122">
        <v>59.28</v>
      </c>
      <c r="Z13" s="122">
        <v>0.129</v>
      </c>
      <c r="AA13" s="122">
        <v>0.44159999999999999</v>
      </c>
      <c r="AB13" s="122">
        <v>0.30370999999999998</v>
      </c>
      <c r="AC13" s="122">
        <v>11.31</v>
      </c>
      <c r="AD13" s="122">
        <v>0.30199999999999999</v>
      </c>
    </row>
    <row r="14" spans="1:30" x14ac:dyDescent="0.25">
      <c r="A14" s="124" t="s">
        <v>781</v>
      </c>
      <c r="B14" s="122">
        <v>2695</v>
      </c>
      <c r="C14" s="122">
        <v>8.9989399999999993</v>
      </c>
      <c r="D14" s="122">
        <v>0.29976000000000003</v>
      </c>
      <c r="E14" s="122">
        <v>0.41799999999999998</v>
      </c>
      <c r="F14" s="122">
        <v>0</v>
      </c>
      <c r="G14" s="122">
        <v>2.478E-2</v>
      </c>
      <c r="H14" s="122">
        <v>3874.8355299999998</v>
      </c>
      <c r="I14" s="124" t="s">
        <v>1467</v>
      </c>
      <c r="J14" s="124" t="s">
        <v>1467</v>
      </c>
      <c r="K14" s="122">
        <v>0.57120000000000004</v>
      </c>
      <c r="L14" s="122">
        <v>21.7958</v>
      </c>
      <c r="M14" s="124" t="s">
        <v>1467</v>
      </c>
      <c r="N14" s="122">
        <v>0.21473999999999999</v>
      </c>
      <c r="O14" s="122">
        <v>2.6800000000000001E-3</v>
      </c>
      <c r="P14" s="122">
        <v>2412.33</v>
      </c>
      <c r="Q14" s="122">
        <v>1.004</v>
      </c>
      <c r="R14" s="122">
        <v>6.0000000000000001E-3</v>
      </c>
      <c r="S14" s="122">
        <v>0.48099999999999998</v>
      </c>
      <c r="T14" s="122">
        <v>0.40600000000000003</v>
      </c>
      <c r="U14" s="124" t="s">
        <v>1467</v>
      </c>
      <c r="V14" s="122">
        <v>278.06200000000001</v>
      </c>
      <c r="W14" s="122">
        <v>0</v>
      </c>
      <c r="X14" s="122">
        <v>0</v>
      </c>
      <c r="Y14" s="122">
        <v>59.28</v>
      </c>
      <c r="Z14" s="122">
        <v>0.129</v>
      </c>
      <c r="AA14" s="122">
        <v>0.44159999999999999</v>
      </c>
      <c r="AB14" s="122">
        <v>0.30370999999999998</v>
      </c>
      <c r="AC14" s="122">
        <v>11.31</v>
      </c>
      <c r="AD14" s="122">
        <v>0.30199999999999999</v>
      </c>
    </row>
    <row r="15" spans="1:30" x14ac:dyDescent="0.25">
      <c r="A15" s="124" t="s">
        <v>782</v>
      </c>
      <c r="B15" s="122">
        <v>2695</v>
      </c>
      <c r="C15" s="122">
        <v>8.9679599999999997</v>
      </c>
      <c r="D15" s="122">
        <v>0.29976000000000003</v>
      </c>
      <c r="E15" s="122">
        <v>0.41799999999999998</v>
      </c>
      <c r="F15" s="122">
        <v>0</v>
      </c>
      <c r="G15" s="122">
        <v>2.7369999999999998E-2</v>
      </c>
      <c r="H15" s="122">
        <v>3874.8172399999999</v>
      </c>
      <c r="I15" s="124" t="s">
        <v>1467</v>
      </c>
      <c r="J15" s="124" t="s">
        <v>1467</v>
      </c>
      <c r="K15" s="122">
        <v>0.57218999999999998</v>
      </c>
      <c r="L15" s="122">
        <v>21.749790000000001</v>
      </c>
      <c r="M15" s="124" t="s">
        <v>1467</v>
      </c>
      <c r="N15" s="122">
        <v>0.22933999999999999</v>
      </c>
      <c r="O15" s="122">
        <v>1.9400000000000001E-3</v>
      </c>
      <c r="P15" s="122">
        <v>2412.39</v>
      </c>
      <c r="Q15" s="122">
        <v>1.0109999999999999</v>
      </c>
      <c r="R15" s="122">
        <v>6.0000000000000001E-3</v>
      </c>
      <c r="S15" s="122">
        <v>0.48099999999999998</v>
      </c>
      <c r="T15" s="122">
        <v>0.40799999999999997</v>
      </c>
      <c r="U15" s="124" t="s">
        <v>1467</v>
      </c>
      <c r="V15" s="122">
        <v>278.06299999999999</v>
      </c>
      <c r="W15" s="122">
        <v>0</v>
      </c>
      <c r="X15" s="122">
        <v>0</v>
      </c>
      <c r="Y15" s="122">
        <v>59.28</v>
      </c>
      <c r="Z15" s="122">
        <v>0.13</v>
      </c>
      <c r="AA15" s="122">
        <v>0.44451000000000002</v>
      </c>
      <c r="AB15" s="122">
        <v>0.28249999999999997</v>
      </c>
      <c r="AC15" s="122">
        <v>11.37</v>
      </c>
      <c r="AD15" s="122">
        <v>0.28599999999999998</v>
      </c>
    </row>
    <row r="16" spans="1:30" x14ac:dyDescent="0.25">
      <c r="A16" s="124" t="s">
        <v>783</v>
      </c>
      <c r="B16" s="122">
        <v>2695</v>
      </c>
      <c r="C16" s="122">
        <v>8.9679599999999997</v>
      </c>
      <c r="D16" s="122">
        <v>0.29976000000000003</v>
      </c>
      <c r="E16" s="122">
        <v>0.41799999999999998</v>
      </c>
      <c r="F16" s="122">
        <v>0</v>
      </c>
      <c r="G16" s="122">
        <v>2.7369999999999998E-2</v>
      </c>
      <c r="H16" s="122">
        <v>3874.8172399999999</v>
      </c>
      <c r="I16" s="124" t="s">
        <v>1467</v>
      </c>
      <c r="J16" s="124" t="s">
        <v>1467</v>
      </c>
      <c r="K16" s="122">
        <v>0.57218999999999998</v>
      </c>
      <c r="L16" s="122">
        <v>21.749790000000001</v>
      </c>
      <c r="M16" s="124" t="s">
        <v>1467</v>
      </c>
      <c r="N16" s="122">
        <v>0.22933999999999999</v>
      </c>
      <c r="O16" s="122">
        <v>1.9400000000000001E-3</v>
      </c>
      <c r="P16" s="122">
        <v>2412.39</v>
      </c>
      <c r="Q16" s="122">
        <v>1.0109999999999999</v>
      </c>
      <c r="R16" s="122">
        <v>6.0000000000000001E-3</v>
      </c>
      <c r="S16" s="122">
        <v>0.48099999999999998</v>
      </c>
      <c r="T16" s="122">
        <v>0.40799999999999997</v>
      </c>
      <c r="U16" s="124" t="s">
        <v>1467</v>
      </c>
      <c r="V16" s="122">
        <v>278.06299999999999</v>
      </c>
      <c r="W16" s="122">
        <v>0</v>
      </c>
      <c r="X16" s="122">
        <v>0</v>
      </c>
      <c r="Y16" s="122">
        <v>59.28</v>
      </c>
      <c r="Z16" s="122">
        <v>0.13</v>
      </c>
      <c r="AA16" s="122">
        <v>0.44451000000000002</v>
      </c>
      <c r="AB16" s="122">
        <v>0.28249999999999997</v>
      </c>
      <c r="AC16" s="122">
        <v>11.37</v>
      </c>
      <c r="AD16" s="122">
        <v>0.28599999999999998</v>
      </c>
    </row>
    <row r="17" spans="1:30" x14ac:dyDescent="0.25">
      <c r="A17" s="124" t="s">
        <v>784</v>
      </c>
      <c r="B17" s="122">
        <v>2695</v>
      </c>
      <c r="C17" s="122">
        <v>8.6275200000000005</v>
      </c>
      <c r="D17" s="122">
        <v>0.28910999999999998</v>
      </c>
      <c r="E17" s="122">
        <v>0.41799999999999998</v>
      </c>
      <c r="F17" s="122">
        <v>0</v>
      </c>
      <c r="G17" s="122">
        <v>2.4969999999999999E-2</v>
      </c>
      <c r="H17" s="122">
        <v>3874.8032199999998</v>
      </c>
      <c r="I17" s="124" t="s">
        <v>1467</v>
      </c>
      <c r="J17" s="124" t="s">
        <v>1467</v>
      </c>
      <c r="K17" s="122">
        <v>0.57374000000000003</v>
      </c>
      <c r="L17" s="122">
        <v>21.71453</v>
      </c>
      <c r="M17" s="124" t="s">
        <v>1467</v>
      </c>
      <c r="N17" s="122">
        <v>0.23907</v>
      </c>
      <c r="O17" s="122">
        <v>1.49E-3</v>
      </c>
      <c r="P17" s="122">
        <v>2412.39</v>
      </c>
      <c r="Q17" s="122">
        <v>1.0109999999999999</v>
      </c>
      <c r="R17" s="122">
        <v>6.0000000000000001E-3</v>
      </c>
      <c r="S17" s="122">
        <v>0.48199999999999998</v>
      </c>
      <c r="T17" s="122">
        <v>0.40500000000000003</v>
      </c>
      <c r="U17" s="124" t="s">
        <v>1467</v>
      </c>
      <c r="V17" s="122">
        <v>278.06400000000002</v>
      </c>
      <c r="W17" s="122">
        <v>0</v>
      </c>
      <c r="X17" s="122">
        <v>0</v>
      </c>
      <c r="Y17" s="122">
        <v>59.28</v>
      </c>
      <c r="Z17" s="122">
        <v>0.13400000000000001</v>
      </c>
      <c r="AA17" s="122">
        <v>0.43869999999999998</v>
      </c>
      <c r="AB17" s="122">
        <v>0.27439999999999998</v>
      </c>
      <c r="AC17" s="122">
        <v>11.41</v>
      </c>
      <c r="AD17" s="122">
        <v>0.29099999999999998</v>
      </c>
    </row>
    <row r="18" spans="1:30" x14ac:dyDescent="0.25">
      <c r="A18" s="124" t="s">
        <v>785</v>
      </c>
      <c r="B18" s="122">
        <v>2695</v>
      </c>
      <c r="C18" s="122">
        <v>8.6275200000000005</v>
      </c>
      <c r="D18" s="122">
        <v>0.28910999999999998</v>
      </c>
      <c r="E18" s="122">
        <v>0.41799999999999998</v>
      </c>
      <c r="F18" s="122">
        <v>0</v>
      </c>
      <c r="G18" s="122">
        <v>2.4969999999999999E-2</v>
      </c>
      <c r="H18" s="122">
        <v>3874.8032199999998</v>
      </c>
      <c r="I18" s="124" t="s">
        <v>1467</v>
      </c>
      <c r="J18" s="124" t="s">
        <v>1467</v>
      </c>
      <c r="K18" s="122">
        <v>0.57374000000000003</v>
      </c>
      <c r="L18" s="122">
        <v>21.71453</v>
      </c>
      <c r="M18" s="124" t="s">
        <v>1467</v>
      </c>
      <c r="N18" s="122">
        <v>0.23907</v>
      </c>
      <c r="O18" s="122">
        <v>1.49E-3</v>
      </c>
      <c r="P18" s="122">
        <v>2412.39</v>
      </c>
      <c r="Q18" s="122">
        <v>1.0109999999999999</v>
      </c>
      <c r="R18" s="122">
        <v>6.0000000000000001E-3</v>
      </c>
      <c r="S18" s="122">
        <v>0.48199999999999998</v>
      </c>
      <c r="T18" s="122">
        <v>0.40500000000000003</v>
      </c>
      <c r="U18" s="124" t="s">
        <v>1467</v>
      </c>
      <c r="V18" s="122">
        <v>278.06400000000002</v>
      </c>
      <c r="W18" s="122">
        <v>0</v>
      </c>
      <c r="X18" s="122">
        <v>0</v>
      </c>
      <c r="Y18" s="122">
        <v>59.28</v>
      </c>
      <c r="Z18" s="122">
        <v>0.13400000000000001</v>
      </c>
      <c r="AA18" s="122">
        <v>0.43869999999999998</v>
      </c>
      <c r="AB18" s="122">
        <v>0.27439999999999998</v>
      </c>
      <c r="AC18" s="122">
        <v>11.41</v>
      </c>
      <c r="AD18" s="122">
        <v>0.29099999999999998</v>
      </c>
    </row>
    <row r="19" spans="1:30" x14ac:dyDescent="0.25">
      <c r="A19" s="124" t="s">
        <v>786</v>
      </c>
      <c r="B19" s="122">
        <v>2695</v>
      </c>
      <c r="C19" s="122">
        <v>8.1190499999999997</v>
      </c>
      <c r="D19" s="122">
        <v>0.28910999999999998</v>
      </c>
      <c r="E19" s="122">
        <v>0.40799999999999997</v>
      </c>
      <c r="F19" s="122">
        <v>0</v>
      </c>
      <c r="G19" s="122">
        <v>1.958E-2</v>
      </c>
      <c r="H19" s="122">
        <v>3874.7855399999999</v>
      </c>
      <c r="I19" s="124" t="s">
        <v>1467</v>
      </c>
      <c r="J19" s="124" t="s">
        <v>1467</v>
      </c>
      <c r="K19" s="122">
        <v>0.57791000000000003</v>
      </c>
      <c r="L19" s="122">
        <v>21.670089999999998</v>
      </c>
      <c r="M19" s="124" t="s">
        <v>1467</v>
      </c>
      <c r="N19" s="122">
        <v>0.24424000000000001</v>
      </c>
      <c r="O19" s="122">
        <v>1.49E-3</v>
      </c>
      <c r="P19" s="122">
        <v>2412.38</v>
      </c>
      <c r="Q19" s="122">
        <v>1.01</v>
      </c>
      <c r="R19" s="122">
        <v>6.0000000000000001E-3</v>
      </c>
      <c r="S19" s="122">
        <v>0.48299999999999998</v>
      </c>
      <c r="T19" s="122">
        <v>0.40500000000000003</v>
      </c>
      <c r="U19" s="124" t="s">
        <v>1467</v>
      </c>
      <c r="V19" s="122">
        <v>278.065</v>
      </c>
      <c r="W19" s="122">
        <v>0</v>
      </c>
      <c r="X19" s="122">
        <v>0</v>
      </c>
      <c r="Y19" s="122">
        <v>59.28</v>
      </c>
      <c r="Z19" s="122">
        <v>0.13700000000000001</v>
      </c>
      <c r="AA19" s="122">
        <v>0.44014999999999999</v>
      </c>
      <c r="AB19" s="122">
        <v>0.25075999999999998</v>
      </c>
      <c r="AC19" s="122">
        <v>11.45</v>
      </c>
      <c r="AD19" s="122">
        <v>0.29899999999999999</v>
      </c>
    </row>
    <row r="20" spans="1:30" x14ac:dyDescent="0.25">
      <c r="A20" s="124" t="s">
        <v>787</v>
      </c>
      <c r="B20" s="122">
        <v>2695</v>
      </c>
      <c r="C20" s="122">
        <v>8.1190499999999997</v>
      </c>
      <c r="D20" s="122">
        <v>0.28910999999999998</v>
      </c>
      <c r="E20" s="122">
        <v>0.40799999999999997</v>
      </c>
      <c r="F20" s="122">
        <v>0</v>
      </c>
      <c r="G20" s="122">
        <v>1.958E-2</v>
      </c>
      <c r="H20" s="122">
        <v>3874.7855399999999</v>
      </c>
      <c r="I20" s="124" t="s">
        <v>1467</v>
      </c>
      <c r="J20" s="124" t="s">
        <v>1467</v>
      </c>
      <c r="K20" s="122">
        <v>0.57791000000000003</v>
      </c>
      <c r="L20" s="122">
        <v>21.670089999999998</v>
      </c>
      <c r="M20" s="124" t="s">
        <v>1467</v>
      </c>
      <c r="N20" s="122">
        <v>0.24424000000000001</v>
      </c>
      <c r="O20" s="122">
        <v>1.49E-3</v>
      </c>
      <c r="P20" s="122">
        <v>2412.38</v>
      </c>
      <c r="Q20" s="122">
        <v>1.01</v>
      </c>
      <c r="R20" s="122">
        <v>6.0000000000000001E-3</v>
      </c>
      <c r="S20" s="122">
        <v>0.48299999999999998</v>
      </c>
      <c r="T20" s="122">
        <v>0.40500000000000003</v>
      </c>
      <c r="U20" s="124" t="s">
        <v>1467</v>
      </c>
      <c r="V20" s="122">
        <v>278.065</v>
      </c>
      <c r="W20" s="122">
        <v>0</v>
      </c>
      <c r="X20" s="122">
        <v>0</v>
      </c>
      <c r="Y20" s="122">
        <v>59.28</v>
      </c>
      <c r="Z20" s="122">
        <v>0.13700000000000001</v>
      </c>
      <c r="AA20" s="122">
        <v>0.44014999999999999</v>
      </c>
      <c r="AB20" s="122">
        <v>0.25075999999999998</v>
      </c>
      <c r="AC20" s="122">
        <v>11.45</v>
      </c>
      <c r="AD20" s="122">
        <v>0.29899999999999999</v>
      </c>
    </row>
    <row r="21" spans="1:30" x14ac:dyDescent="0.25">
      <c r="A21" s="124" t="s">
        <v>788</v>
      </c>
      <c r="B21" s="122">
        <v>2695</v>
      </c>
      <c r="C21" s="122">
        <v>7.6367799999999999</v>
      </c>
      <c r="D21" s="122">
        <v>0.30402000000000001</v>
      </c>
      <c r="E21" s="122">
        <v>0.40799999999999997</v>
      </c>
      <c r="F21" s="122">
        <v>0</v>
      </c>
      <c r="G21" s="122">
        <v>2.1129999999999999E-2</v>
      </c>
      <c r="H21" s="122">
        <v>3874.7642099999998</v>
      </c>
      <c r="I21" s="124" t="s">
        <v>1467</v>
      </c>
      <c r="J21" s="124" t="s">
        <v>1467</v>
      </c>
      <c r="K21" s="122">
        <v>0.58187999999999995</v>
      </c>
      <c r="L21" s="122">
        <v>21.616489999999999</v>
      </c>
      <c r="M21" s="124" t="s">
        <v>1467</v>
      </c>
      <c r="N21" s="122">
        <v>0.24940999999999999</v>
      </c>
      <c r="O21" s="122">
        <v>1.6299999999999999E-3</v>
      </c>
      <c r="P21" s="122">
        <v>2412.37</v>
      </c>
      <c r="Q21" s="122">
        <v>1.0089999999999999</v>
      </c>
      <c r="R21" s="122">
        <v>6.0000000000000001E-3</v>
      </c>
      <c r="S21" s="122">
        <v>0.48299999999999998</v>
      </c>
      <c r="T21" s="122">
        <v>0.40500000000000003</v>
      </c>
      <c r="U21" s="124" t="s">
        <v>1467</v>
      </c>
      <c r="V21" s="122">
        <v>278.06599999999997</v>
      </c>
      <c r="W21" s="122">
        <v>0</v>
      </c>
      <c r="X21" s="122">
        <v>0</v>
      </c>
      <c r="Y21" s="122">
        <v>59.28</v>
      </c>
      <c r="Z21" s="122">
        <v>0.14099999999999999</v>
      </c>
      <c r="AA21" s="122">
        <v>0.44159999999999999</v>
      </c>
      <c r="AB21" s="122">
        <v>0.23988000000000001</v>
      </c>
      <c r="AC21" s="122">
        <v>11.51</v>
      </c>
      <c r="AD21" s="122">
        <v>0.30599999999999999</v>
      </c>
    </row>
    <row r="22" spans="1:30" x14ac:dyDescent="0.25">
      <c r="A22" s="124" t="s">
        <v>789</v>
      </c>
      <c r="B22" s="122">
        <v>2695</v>
      </c>
      <c r="C22" s="122">
        <v>7.6367799999999999</v>
      </c>
      <c r="D22" s="122">
        <v>0.30402000000000001</v>
      </c>
      <c r="E22" s="122">
        <v>0.40799999999999997</v>
      </c>
      <c r="F22" s="122">
        <v>0</v>
      </c>
      <c r="G22" s="122">
        <v>2.1129999999999999E-2</v>
      </c>
      <c r="H22" s="122">
        <v>3874.7642099999998</v>
      </c>
      <c r="I22" s="124" t="s">
        <v>1467</v>
      </c>
      <c r="J22" s="124" t="s">
        <v>1467</v>
      </c>
      <c r="K22" s="122">
        <v>0.58187999999999995</v>
      </c>
      <c r="L22" s="122">
        <v>21.616489999999999</v>
      </c>
      <c r="M22" s="124" t="s">
        <v>1467</v>
      </c>
      <c r="N22" s="122">
        <v>0.24940999999999999</v>
      </c>
      <c r="O22" s="122">
        <v>1.6299999999999999E-3</v>
      </c>
      <c r="P22" s="122">
        <v>2412.37</v>
      </c>
      <c r="Q22" s="122">
        <v>1.0089999999999999</v>
      </c>
      <c r="R22" s="122">
        <v>6.0000000000000001E-3</v>
      </c>
      <c r="S22" s="122">
        <v>0.48299999999999998</v>
      </c>
      <c r="T22" s="122">
        <v>0.40500000000000003</v>
      </c>
      <c r="U22" s="124" t="s">
        <v>1467</v>
      </c>
      <c r="V22" s="122">
        <v>278.06599999999997</v>
      </c>
      <c r="W22" s="122">
        <v>0</v>
      </c>
      <c r="X22" s="122">
        <v>0</v>
      </c>
      <c r="Y22" s="122">
        <v>59.28</v>
      </c>
      <c r="Z22" s="122">
        <v>0.14099999999999999</v>
      </c>
      <c r="AA22" s="122">
        <v>0.44159999999999999</v>
      </c>
      <c r="AB22" s="122">
        <v>0.23988000000000001</v>
      </c>
      <c r="AC22" s="122">
        <v>11.51</v>
      </c>
      <c r="AD22" s="122">
        <v>0.30599999999999999</v>
      </c>
    </row>
    <row r="23" spans="1:30" x14ac:dyDescent="0.25">
      <c r="A23" s="124" t="s">
        <v>790</v>
      </c>
      <c r="B23" s="122">
        <v>2695</v>
      </c>
      <c r="C23" s="122">
        <v>7.1926500000000004</v>
      </c>
      <c r="D23" s="122">
        <v>0.30188999999999999</v>
      </c>
      <c r="E23" s="122">
        <v>0.39400000000000002</v>
      </c>
      <c r="F23" s="122">
        <v>0</v>
      </c>
      <c r="G23" s="122">
        <v>2.2280000000000001E-2</v>
      </c>
      <c r="H23" s="122">
        <v>3874.73038</v>
      </c>
      <c r="I23" s="124" t="s">
        <v>1467</v>
      </c>
      <c r="J23" s="124" t="s">
        <v>1467</v>
      </c>
      <c r="K23" s="122">
        <v>0.58542000000000005</v>
      </c>
      <c r="L23" s="122">
        <v>21.531569999999999</v>
      </c>
      <c r="M23" s="124" t="s">
        <v>1467</v>
      </c>
      <c r="N23" s="122">
        <v>0.25974999999999998</v>
      </c>
      <c r="O23" s="122">
        <v>1.49E-3</v>
      </c>
      <c r="P23" s="122">
        <v>2412.36</v>
      </c>
      <c r="Q23" s="122">
        <v>1.0069999999999999</v>
      </c>
      <c r="R23" s="122">
        <v>6.0000000000000001E-3</v>
      </c>
      <c r="S23" s="122">
        <v>0.48399999999999999</v>
      </c>
      <c r="T23" s="122">
        <v>0.40600000000000003</v>
      </c>
      <c r="U23" s="122">
        <v>108.06</v>
      </c>
      <c r="V23" s="122">
        <v>278.06799999999998</v>
      </c>
      <c r="W23" s="122">
        <v>0</v>
      </c>
      <c r="X23" s="122">
        <v>0</v>
      </c>
      <c r="Y23" s="122">
        <v>59.28</v>
      </c>
      <c r="Z23" s="122">
        <v>0.14599999999999999</v>
      </c>
      <c r="AA23" s="122">
        <v>0.44306000000000001</v>
      </c>
      <c r="AB23" s="122">
        <v>0.23028999999999999</v>
      </c>
      <c r="AC23" s="122">
        <v>11.55</v>
      </c>
      <c r="AD23" s="122">
        <v>0.313</v>
      </c>
    </row>
    <row r="24" spans="1:30" x14ac:dyDescent="0.25">
      <c r="A24" s="124" t="s">
        <v>791</v>
      </c>
      <c r="B24" s="122">
        <v>2695</v>
      </c>
      <c r="C24" s="122">
        <v>7.1926500000000004</v>
      </c>
      <c r="D24" s="122">
        <v>0.30188999999999999</v>
      </c>
      <c r="E24" s="122">
        <v>0.39400000000000002</v>
      </c>
      <c r="F24" s="122">
        <v>0</v>
      </c>
      <c r="G24" s="122">
        <v>2.2280000000000001E-2</v>
      </c>
      <c r="H24" s="122">
        <v>3874.73038</v>
      </c>
      <c r="I24" s="124" t="s">
        <v>1467</v>
      </c>
      <c r="J24" s="124" t="s">
        <v>1467</v>
      </c>
      <c r="K24" s="122">
        <v>0.58542000000000005</v>
      </c>
      <c r="L24" s="122">
        <v>21.531569999999999</v>
      </c>
      <c r="M24" s="124" t="s">
        <v>1467</v>
      </c>
      <c r="N24" s="122">
        <v>0.25974999999999998</v>
      </c>
      <c r="O24" s="122">
        <v>1.49E-3</v>
      </c>
      <c r="P24" s="122">
        <v>2412.36</v>
      </c>
      <c r="Q24" s="122">
        <v>1.0069999999999999</v>
      </c>
      <c r="R24" s="122">
        <v>6.0000000000000001E-3</v>
      </c>
      <c r="S24" s="122">
        <v>0.48399999999999999</v>
      </c>
      <c r="T24" s="122">
        <v>0.40600000000000003</v>
      </c>
      <c r="U24" s="122">
        <v>108.06</v>
      </c>
      <c r="V24" s="122">
        <v>278.06799999999998</v>
      </c>
      <c r="W24" s="122">
        <v>0</v>
      </c>
      <c r="X24" s="122">
        <v>0</v>
      </c>
      <c r="Y24" s="122">
        <v>59.28</v>
      </c>
      <c r="Z24" s="122">
        <v>0.14599999999999999</v>
      </c>
      <c r="AA24" s="122">
        <v>0.44306000000000001</v>
      </c>
      <c r="AB24" s="122">
        <v>0.23028999999999999</v>
      </c>
      <c r="AC24" s="122">
        <v>11.55</v>
      </c>
      <c r="AD24" s="122">
        <v>0.313</v>
      </c>
    </row>
    <row r="25" spans="1:30" x14ac:dyDescent="0.25">
      <c r="A25" s="124" t="s">
        <v>792</v>
      </c>
      <c r="B25" s="122">
        <v>2695</v>
      </c>
      <c r="C25" s="122">
        <v>6.8061100000000003</v>
      </c>
      <c r="D25" s="122">
        <v>0.29549999999999998</v>
      </c>
      <c r="E25" s="122">
        <v>0.41599999999999998</v>
      </c>
      <c r="F25" s="122">
        <v>0</v>
      </c>
      <c r="G25" s="122">
        <v>2.784E-2</v>
      </c>
      <c r="H25" s="122">
        <v>3874.6974599999999</v>
      </c>
      <c r="I25" s="124" t="s">
        <v>1467</v>
      </c>
      <c r="J25" s="124" t="s">
        <v>1467</v>
      </c>
      <c r="K25" s="122">
        <v>0.58853</v>
      </c>
      <c r="L25" s="122">
        <v>21.449020000000001</v>
      </c>
      <c r="M25" s="124" t="s">
        <v>1467</v>
      </c>
      <c r="N25" s="122">
        <v>0.26491999999999999</v>
      </c>
      <c r="O25" s="122">
        <v>1.3500000000000001E-3</v>
      </c>
      <c r="P25" s="122">
        <v>2412.34</v>
      </c>
      <c r="Q25" s="122">
        <v>1.0049999999999999</v>
      </c>
      <c r="R25" s="122">
        <v>6.0000000000000001E-3</v>
      </c>
      <c r="S25" s="122">
        <v>0.48399999999999999</v>
      </c>
      <c r="T25" s="122">
        <v>0.40699999999999997</v>
      </c>
      <c r="U25" s="124" t="s">
        <v>1467</v>
      </c>
      <c r="V25" s="122">
        <v>278.06900000000002</v>
      </c>
      <c r="W25" s="122">
        <v>0</v>
      </c>
      <c r="X25" s="122">
        <v>0</v>
      </c>
      <c r="Y25" s="122">
        <v>59.28</v>
      </c>
      <c r="Z25" s="122">
        <v>0.14699999999999999</v>
      </c>
      <c r="AA25" s="122">
        <v>0.44451000000000002</v>
      </c>
      <c r="AB25" s="122">
        <v>0.21578</v>
      </c>
      <c r="AC25" s="122">
        <v>11.54</v>
      </c>
      <c r="AD25" s="122">
        <v>0.32200000000000001</v>
      </c>
    </row>
    <row r="26" spans="1:30" x14ac:dyDescent="0.25">
      <c r="A26" s="124" t="s">
        <v>793</v>
      </c>
      <c r="B26" s="122">
        <v>2695</v>
      </c>
      <c r="C26" s="122">
        <v>6.8061100000000003</v>
      </c>
      <c r="D26" s="122">
        <v>0.29549999999999998</v>
      </c>
      <c r="E26" s="122">
        <v>0.41599999999999998</v>
      </c>
      <c r="F26" s="122">
        <v>0</v>
      </c>
      <c r="G26" s="122">
        <v>2.784E-2</v>
      </c>
      <c r="H26" s="122">
        <v>3874.6974599999999</v>
      </c>
      <c r="I26" s="124" t="s">
        <v>1467</v>
      </c>
      <c r="J26" s="124" t="s">
        <v>1467</v>
      </c>
      <c r="K26" s="122">
        <v>0.58853</v>
      </c>
      <c r="L26" s="122">
        <v>21.449020000000001</v>
      </c>
      <c r="M26" s="124" t="s">
        <v>1467</v>
      </c>
      <c r="N26" s="122">
        <v>0.26491999999999999</v>
      </c>
      <c r="O26" s="122">
        <v>1.3500000000000001E-3</v>
      </c>
      <c r="P26" s="122">
        <v>2412.34</v>
      </c>
      <c r="Q26" s="122">
        <v>1.0049999999999999</v>
      </c>
      <c r="R26" s="122">
        <v>6.0000000000000001E-3</v>
      </c>
      <c r="S26" s="122">
        <v>0.48399999999999999</v>
      </c>
      <c r="T26" s="122">
        <v>0.40699999999999997</v>
      </c>
      <c r="U26" s="124" t="s">
        <v>1467</v>
      </c>
      <c r="V26" s="122">
        <v>278.06900000000002</v>
      </c>
      <c r="W26" s="122">
        <v>0</v>
      </c>
      <c r="X26" s="122">
        <v>0</v>
      </c>
      <c r="Y26" s="122">
        <v>59.28</v>
      </c>
      <c r="Z26" s="122">
        <v>0.14699999999999999</v>
      </c>
      <c r="AA26" s="122">
        <v>0.44451000000000002</v>
      </c>
      <c r="AB26" s="122">
        <v>0.21578</v>
      </c>
      <c r="AC26" s="122">
        <v>11.54</v>
      </c>
      <c r="AD26" s="122">
        <v>0.32200000000000001</v>
      </c>
    </row>
    <row r="27" spans="1:30" x14ac:dyDescent="0.25">
      <c r="A27" s="124" t="s">
        <v>794</v>
      </c>
      <c r="B27" s="122">
        <v>2695</v>
      </c>
      <c r="C27" s="122">
        <v>6.3640699999999999</v>
      </c>
      <c r="D27" s="122">
        <v>0.28059000000000001</v>
      </c>
      <c r="E27" s="122">
        <v>0.41799999999999998</v>
      </c>
      <c r="F27" s="122">
        <v>0</v>
      </c>
      <c r="G27" s="122">
        <v>2.8819999999999998E-2</v>
      </c>
      <c r="H27" s="122">
        <v>3874.6578300000001</v>
      </c>
      <c r="I27" s="124" t="s">
        <v>1467</v>
      </c>
      <c r="J27" s="124" t="s">
        <v>1467</v>
      </c>
      <c r="K27" s="122">
        <v>0.58840999999999999</v>
      </c>
      <c r="L27" s="122">
        <v>21.34976</v>
      </c>
      <c r="M27" s="122">
        <v>384.88788</v>
      </c>
      <c r="N27" s="122">
        <v>0.27038000000000001</v>
      </c>
      <c r="O27" s="122">
        <v>1.3500000000000001E-3</v>
      </c>
      <c r="P27" s="122">
        <v>2412.3200000000002</v>
      </c>
      <c r="Q27" s="122">
        <v>1.002</v>
      </c>
      <c r="R27" s="122">
        <v>6.0000000000000001E-3</v>
      </c>
      <c r="S27" s="122">
        <v>0.48499999999999999</v>
      </c>
      <c r="T27" s="122">
        <v>0.40500000000000003</v>
      </c>
      <c r="U27" s="124" t="s">
        <v>1467</v>
      </c>
      <c r="V27" s="122">
        <v>278.07</v>
      </c>
      <c r="W27" s="122">
        <v>0</v>
      </c>
      <c r="X27" s="122">
        <v>0</v>
      </c>
      <c r="Y27" s="122">
        <v>59.28</v>
      </c>
      <c r="Z27" s="122">
        <v>0.14799999999999999</v>
      </c>
      <c r="AA27" s="122">
        <v>0.44451000000000002</v>
      </c>
      <c r="AB27" s="122">
        <v>0.2097</v>
      </c>
      <c r="AC27" s="122">
        <v>11.48</v>
      </c>
      <c r="AD27" s="122">
        <v>0.33600000000000002</v>
      </c>
    </row>
    <row r="28" spans="1:30" x14ac:dyDescent="0.25">
      <c r="A28" s="124" t="s">
        <v>795</v>
      </c>
      <c r="B28" s="122">
        <v>2695</v>
      </c>
      <c r="C28" s="122">
        <v>6.3640699999999999</v>
      </c>
      <c r="D28" s="122">
        <v>0.28059000000000001</v>
      </c>
      <c r="E28" s="122">
        <v>0.41799999999999998</v>
      </c>
      <c r="F28" s="122">
        <v>0</v>
      </c>
      <c r="G28" s="122">
        <v>2.8819999999999998E-2</v>
      </c>
      <c r="H28" s="122">
        <v>3874.6578300000001</v>
      </c>
      <c r="I28" s="124" t="s">
        <v>1467</v>
      </c>
      <c r="J28" s="124" t="s">
        <v>1467</v>
      </c>
      <c r="K28" s="122">
        <v>0.58840999999999999</v>
      </c>
      <c r="L28" s="122">
        <v>21.34976</v>
      </c>
      <c r="M28" s="122">
        <v>384.88788</v>
      </c>
      <c r="N28" s="122">
        <v>0.27038000000000001</v>
      </c>
      <c r="O28" s="122">
        <v>1.3500000000000001E-3</v>
      </c>
      <c r="P28" s="122">
        <v>2412.3200000000002</v>
      </c>
      <c r="Q28" s="122">
        <v>1.002</v>
      </c>
      <c r="R28" s="122">
        <v>6.0000000000000001E-3</v>
      </c>
      <c r="S28" s="122">
        <v>0.48499999999999999</v>
      </c>
      <c r="T28" s="122">
        <v>0.40500000000000003</v>
      </c>
      <c r="U28" s="124" t="s">
        <v>1467</v>
      </c>
      <c r="V28" s="122">
        <v>278.07</v>
      </c>
      <c r="W28" s="122">
        <v>0</v>
      </c>
      <c r="X28" s="122">
        <v>0</v>
      </c>
      <c r="Y28" s="122">
        <v>59.28</v>
      </c>
      <c r="Z28" s="122">
        <v>0.14799999999999999</v>
      </c>
      <c r="AA28" s="122">
        <v>0.44451000000000002</v>
      </c>
      <c r="AB28" s="122">
        <v>0.2097</v>
      </c>
      <c r="AC28" s="122">
        <v>11.48</v>
      </c>
      <c r="AD28" s="122">
        <v>0.33600000000000002</v>
      </c>
    </row>
    <row r="29" spans="1:30" x14ac:dyDescent="0.25">
      <c r="A29" s="124" t="s">
        <v>796</v>
      </c>
      <c r="B29" s="122">
        <v>2695</v>
      </c>
      <c r="C29" s="122">
        <v>5.9966299999999997</v>
      </c>
      <c r="D29" s="122">
        <v>0.26780999999999999</v>
      </c>
      <c r="E29" s="122">
        <v>0.379</v>
      </c>
      <c r="F29" s="122">
        <v>0</v>
      </c>
      <c r="G29" s="122">
        <v>3.2989999999999998E-2</v>
      </c>
      <c r="H29" s="122">
        <v>3874.6151599999998</v>
      </c>
      <c r="I29" s="124" t="s">
        <v>1467</v>
      </c>
      <c r="J29" s="124" t="s">
        <v>1467</v>
      </c>
      <c r="K29" s="122">
        <v>0.58965999999999996</v>
      </c>
      <c r="L29" s="122">
        <v>21.242989999999999</v>
      </c>
      <c r="M29" s="124" t="s">
        <v>1467</v>
      </c>
      <c r="N29" s="122">
        <v>0.27038000000000001</v>
      </c>
      <c r="O29" s="122">
        <v>1.3500000000000001E-3</v>
      </c>
      <c r="P29" s="122">
        <v>2412.3000000000002</v>
      </c>
      <c r="Q29" s="122">
        <v>1</v>
      </c>
      <c r="R29" s="122">
        <v>6.0000000000000001E-3</v>
      </c>
      <c r="S29" s="122">
        <v>0.48499999999999999</v>
      </c>
      <c r="T29" s="122">
        <v>0.40600000000000003</v>
      </c>
      <c r="U29" s="124" t="s">
        <v>1467</v>
      </c>
      <c r="V29" s="122">
        <v>278.07299999999998</v>
      </c>
      <c r="W29" s="122">
        <v>0</v>
      </c>
      <c r="X29" s="122">
        <v>0</v>
      </c>
      <c r="Y29" s="122">
        <v>59.28</v>
      </c>
      <c r="Z29" s="122">
        <v>0.14799999999999999</v>
      </c>
      <c r="AA29" s="122">
        <v>0.44159999999999999</v>
      </c>
      <c r="AB29" s="122">
        <v>0.20469000000000001</v>
      </c>
      <c r="AC29" s="122">
        <v>11.47</v>
      </c>
      <c r="AD29" s="122">
        <v>0.35099999999999998</v>
      </c>
    </row>
    <row r="30" spans="1:30" x14ac:dyDescent="0.25">
      <c r="A30" s="124" t="s">
        <v>797</v>
      </c>
      <c r="B30" s="122">
        <v>2695</v>
      </c>
      <c r="C30" s="122">
        <v>5.9966299999999997</v>
      </c>
      <c r="D30" s="122">
        <v>0.26780999999999999</v>
      </c>
      <c r="E30" s="122">
        <v>0.379</v>
      </c>
      <c r="F30" s="122">
        <v>0</v>
      </c>
      <c r="G30" s="122">
        <v>3.2989999999999998E-2</v>
      </c>
      <c r="H30" s="122">
        <v>3874.6151599999998</v>
      </c>
      <c r="I30" s="124" t="s">
        <v>1467</v>
      </c>
      <c r="J30" s="124" t="s">
        <v>1467</v>
      </c>
      <c r="K30" s="122">
        <v>0.58965999999999996</v>
      </c>
      <c r="L30" s="122">
        <v>21.242989999999999</v>
      </c>
      <c r="M30" s="124" t="s">
        <v>1467</v>
      </c>
      <c r="N30" s="122">
        <v>0.27038000000000001</v>
      </c>
      <c r="O30" s="122">
        <v>1.3500000000000001E-3</v>
      </c>
      <c r="P30" s="122">
        <v>2412.3000000000002</v>
      </c>
      <c r="Q30" s="122">
        <v>1</v>
      </c>
      <c r="R30" s="122">
        <v>6.0000000000000001E-3</v>
      </c>
      <c r="S30" s="122">
        <v>0.48499999999999999</v>
      </c>
      <c r="T30" s="122">
        <v>0.40600000000000003</v>
      </c>
      <c r="U30" s="124" t="s">
        <v>1467</v>
      </c>
      <c r="V30" s="122">
        <v>278.07299999999998</v>
      </c>
      <c r="W30" s="122">
        <v>0</v>
      </c>
      <c r="X30" s="122">
        <v>0</v>
      </c>
      <c r="Y30" s="122">
        <v>59.28</v>
      </c>
      <c r="Z30" s="122">
        <v>0.14799999999999999</v>
      </c>
      <c r="AA30" s="122">
        <v>0.44159999999999999</v>
      </c>
      <c r="AB30" s="122">
        <v>0.20469000000000001</v>
      </c>
      <c r="AC30" s="122">
        <v>11.47</v>
      </c>
      <c r="AD30" s="122">
        <v>0.35099999999999998</v>
      </c>
    </row>
    <row r="31" spans="1:30" x14ac:dyDescent="0.25">
      <c r="A31" s="124" t="s">
        <v>798</v>
      </c>
      <c r="B31" s="122">
        <v>2695</v>
      </c>
      <c r="C31" s="122">
        <v>6.1811699999999998</v>
      </c>
      <c r="D31" s="122">
        <v>0.25716</v>
      </c>
      <c r="E31" s="122">
        <v>0.34499999999999997</v>
      </c>
      <c r="F31" s="122">
        <v>0</v>
      </c>
      <c r="G31" s="122">
        <v>3.209E-2</v>
      </c>
      <c r="H31" s="122">
        <v>3874.5761499999999</v>
      </c>
      <c r="I31" s="124" t="s">
        <v>1467</v>
      </c>
      <c r="J31" s="124" t="s">
        <v>1467</v>
      </c>
      <c r="K31" s="122">
        <v>0.59018000000000004</v>
      </c>
      <c r="L31" s="122">
        <v>21.145489999999999</v>
      </c>
      <c r="M31" s="124" t="s">
        <v>1467</v>
      </c>
      <c r="N31" s="122">
        <v>0.27583999999999997</v>
      </c>
      <c r="O31" s="122">
        <v>1.49E-3</v>
      </c>
      <c r="P31" s="122">
        <v>2412.2600000000002</v>
      </c>
      <c r="Q31" s="122">
        <v>0.995</v>
      </c>
      <c r="R31" s="122">
        <v>6.0000000000000001E-3</v>
      </c>
      <c r="S31" s="122">
        <v>0.48499999999999999</v>
      </c>
      <c r="T31" s="122">
        <v>0.40600000000000003</v>
      </c>
      <c r="U31" s="124" t="s">
        <v>1467</v>
      </c>
      <c r="V31" s="122">
        <v>278.077</v>
      </c>
      <c r="W31" s="122">
        <v>0</v>
      </c>
      <c r="X31" s="122">
        <v>0</v>
      </c>
      <c r="Y31" s="122">
        <v>59.28</v>
      </c>
      <c r="Z31" s="122">
        <v>0.14000000000000001</v>
      </c>
      <c r="AA31" s="122">
        <v>0.44159999999999999</v>
      </c>
      <c r="AB31" s="122">
        <v>0.19778999999999999</v>
      </c>
      <c r="AC31" s="122">
        <v>11.44</v>
      </c>
      <c r="AD31" s="122">
        <v>0.38700000000000001</v>
      </c>
    </row>
    <row r="32" spans="1:30" x14ac:dyDescent="0.25">
      <c r="A32" s="124" t="s">
        <v>799</v>
      </c>
      <c r="B32" s="122">
        <v>2695</v>
      </c>
      <c r="C32" s="122">
        <v>6.1811699999999998</v>
      </c>
      <c r="D32" s="122">
        <v>0.25716</v>
      </c>
      <c r="E32" s="122">
        <v>0.34499999999999997</v>
      </c>
      <c r="F32" s="122">
        <v>0</v>
      </c>
      <c r="G32" s="122">
        <v>3.209E-2</v>
      </c>
      <c r="H32" s="122">
        <v>3874.5761499999999</v>
      </c>
      <c r="I32" s="124" t="s">
        <v>1467</v>
      </c>
      <c r="J32" s="124" t="s">
        <v>1467</v>
      </c>
      <c r="K32" s="122">
        <v>0.59018000000000004</v>
      </c>
      <c r="L32" s="122">
        <v>21.145489999999999</v>
      </c>
      <c r="M32" s="124" t="s">
        <v>1467</v>
      </c>
      <c r="N32" s="122">
        <v>0.27583999999999997</v>
      </c>
      <c r="O32" s="122">
        <v>1.49E-3</v>
      </c>
      <c r="P32" s="122">
        <v>2412.2600000000002</v>
      </c>
      <c r="Q32" s="122">
        <v>0.995</v>
      </c>
      <c r="R32" s="122">
        <v>6.0000000000000001E-3</v>
      </c>
      <c r="S32" s="122">
        <v>0.48499999999999999</v>
      </c>
      <c r="T32" s="122">
        <v>0.40600000000000003</v>
      </c>
      <c r="U32" s="124" t="s">
        <v>1467</v>
      </c>
      <c r="V32" s="122">
        <v>278.077</v>
      </c>
      <c r="W32" s="122">
        <v>0</v>
      </c>
      <c r="X32" s="122">
        <v>0</v>
      </c>
      <c r="Y32" s="122">
        <v>59.28</v>
      </c>
      <c r="Z32" s="122">
        <v>0.14000000000000001</v>
      </c>
      <c r="AA32" s="122">
        <v>0.44159999999999999</v>
      </c>
      <c r="AB32" s="122">
        <v>0.19778999999999999</v>
      </c>
      <c r="AC32" s="122">
        <v>11.44</v>
      </c>
      <c r="AD32" s="122">
        <v>0.38700000000000001</v>
      </c>
    </row>
    <row r="33" spans="1:30" x14ac:dyDescent="0.25">
      <c r="A33" s="124" t="s">
        <v>800</v>
      </c>
      <c r="B33" s="122">
        <v>2695</v>
      </c>
      <c r="C33" s="122">
        <v>6.5140000000000002</v>
      </c>
      <c r="D33" s="122">
        <v>0.25929000000000002</v>
      </c>
      <c r="E33" s="122">
        <v>0.33400000000000002</v>
      </c>
      <c r="F33" s="122">
        <v>0</v>
      </c>
      <c r="G33" s="122">
        <v>3.211E-2</v>
      </c>
      <c r="H33" s="122">
        <v>3874.55816</v>
      </c>
      <c r="I33" s="124" t="s">
        <v>1467</v>
      </c>
      <c r="J33" s="124" t="s">
        <v>1467</v>
      </c>
      <c r="K33" s="122">
        <v>0.59033999999999998</v>
      </c>
      <c r="L33" s="122">
        <v>21.10059</v>
      </c>
      <c r="M33" s="124" t="s">
        <v>1467</v>
      </c>
      <c r="N33" s="122">
        <v>0.28676000000000001</v>
      </c>
      <c r="O33" s="122">
        <v>1.49E-3</v>
      </c>
      <c r="P33" s="122">
        <v>2412.23</v>
      </c>
      <c r="Q33" s="122">
        <v>0.99099999999999999</v>
      </c>
      <c r="R33" s="122">
        <v>6.0000000000000001E-3</v>
      </c>
      <c r="S33" s="122">
        <v>0.48499999999999999</v>
      </c>
      <c r="T33" s="122">
        <v>0.40799999999999997</v>
      </c>
      <c r="U33" s="124" t="s">
        <v>1467</v>
      </c>
      <c r="V33" s="122">
        <v>278.08</v>
      </c>
      <c r="W33" s="122">
        <v>0</v>
      </c>
      <c r="X33" s="122">
        <v>0</v>
      </c>
      <c r="Y33" s="122">
        <v>59.28</v>
      </c>
      <c r="Z33" s="122">
        <v>0.14799999999999999</v>
      </c>
      <c r="AA33" s="122">
        <v>0.44159999999999999</v>
      </c>
      <c r="AB33" s="122">
        <v>0.18720999999999999</v>
      </c>
      <c r="AC33" s="122">
        <v>11.47</v>
      </c>
      <c r="AD33" s="122">
        <v>0.39900000000000002</v>
      </c>
    </row>
    <row r="34" spans="1:30" x14ac:dyDescent="0.25">
      <c r="A34" s="124" t="s">
        <v>801</v>
      </c>
      <c r="B34" s="122">
        <v>2695</v>
      </c>
      <c r="C34" s="122">
        <v>6.5140000000000002</v>
      </c>
      <c r="D34" s="122">
        <v>0.25929000000000002</v>
      </c>
      <c r="E34" s="122">
        <v>0.33400000000000002</v>
      </c>
      <c r="F34" s="122">
        <v>0</v>
      </c>
      <c r="G34" s="122">
        <v>3.211E-2</v>
      </c>
      <c r="H34" s="122">
        <v>3874.55816</v>
      </c>
      <c r="I34" s="124" t="s">
        <v>1467</v>
      </c>
      <c r="J34" s="124" t="s">
        <v>1467</v>
      </c>
      <c r="K34" s="122">
        <v>0.59033999999999998</v>
      </c>
      <c r="L34" s="122">
        <v>21.10059</v>
      </c>
      <c r="M34" s="124" t="s">
        <v>1467</v>
      </c>
      <c r="N34" s="122">
        <v>0.28676000000000001</v>
      </c>
      <c r="O34" s="122">
        <v>1.49E-3</v>
      </c>
      <c r="P34" s="122">
        <v>2412.23</v>
      </c>
      <c r="Q34" s="122">
        <v>0.99099999999999999</v>
      </c>
      <c r="R34" s="122">
        <v>6.0000000000000001E-3</v>
      </c>
      <c r="S34" s="122">
        <v>0.48499999999999999</v>
      </c>
      <c r="T34" s="122">
        <v>0.40799999999999997</v>
      </c>
      <c r="U34" s="124" t="s">
        <v>1467</v>
      </c>
      <c r="V34" s="122">
        <v>278.08</v>
      </c>
      <c r="W34" s="122">
        <v>0</v>
      </c>
      <c r="X34" s="122">
        <v>0</v>
      </c>
      <c r="Y34" s="122">
        <v>59.28</v>
      </c>
      <c r="Z34" s="122">
        <v>0.14799999999999999</v>
      </c>
      <c r="AA34" s="122">
        <v>0.44159999999999999</v>
      </c>
      <c r="AB34" s="122">
        <v>0.18720999999999999</v>
      </c>
      <c r="AC34" s="122">
        <v>11.47</v>
      </c>
      <c r="AD34" s="122">
        <v>0.39900000000000002</v>
      </c>
    </row>
    <row r="35" spans="1:30" x14ac:dyDescent="0.25">
      <c r="A35" s="124" t="s">
        <v>802</v>
      </c>
      <c r="B35" s="122">
        <v>2695</v>
      </c>
      <c r="C35" s="122">
        <v>6.9134900000000004</v>
      </c>
      <c r="D35" s="122">
        <v>0.28059000000000001</v>
      </c>
      <c r="E35" s="122">
        <v>0.33400000000000002</v>
      </c>
      <c r="F35" s="122">
        <v>0</v>
      </c>
      <c r="G35" s="122">
        <v>3.0110000000000001E-2</v>
      </c>
      <c r="H35" s="122">
        <v>3874.54567</v>
      </c>
      <c r="I35" s="124" t="s">
        <v>1467</v>
      </c>
      <c r="J35" s="124" t="s">
        <v>1467</v>
      </c>
      <c r="K35" s="122">
        <v>0.59101000000000004</v>
      </c>
      <c r="L35" s="122">
        <v>21.069400000000002</v>
      </c>
      <c r="M35" s="124" t="s">
        <v>1467</v>
      </c>
      <c r="N35" s="122">
        <v>0.27583999999999997</v>
      </c>
      <c r="O35" s="122">
        <v>1.49E-3</v>
      </c>
      <c r="P35" s="122">
        <v>2412.1799999999998</v>
      </c>
      <c r="Q35" s="122">
        <v>0.98399999999999999</v>
      </c>
      <c r="R35" s="122">
        <v>6.0000000000000001E-3</v>
      </c>
      <c r="S35" s="122">
        <v>0.48499999999999999</v>
      </c>
      <c r="T35" s="122">
        <v>0.40799999999999997</v>
      </c>
      <c r="U35" s="124" t="s">
        <v>1467</v>
      </c>
      <c r="V35" s="122">
        <v>278.084</v>
      </c>
      <c r="W35" s="122">
        <v>0</v>
      </c>
      <c r="X35" s="122">
        <v>0</v>
      </c>
      <c r="Y35" s="122">
        <v>59.28</v>
      </c>
      <c r="Z35" s="122">
        <v>0.14799999999999999</v>
      </c>
      <c r="AA35" s="122">
        <v>0.44159999999999999</v>
      </c>
      <c r="AB35" s="122">
        <v>0.18254000000000001</v>
      </c>
      <c r="AC35" s="122">
        <v>11.47</v>
      </c>
      <c r="AD35" s="122">
        <v>0.4</v>
      </c>
    </row>
    <row r="36" spans="1:30" x14ac:dyDescent="0.25">
      <c r="A36" s="124" t="s">
        <v>803</v>
      </c>
      <c r="B36" s="122">
        <v>2695</v>
      </c>
      <c r="C36" s="122">
        <v>6.9134900000000004</v>
      </c>
      <c r="D36" s="122">
        <v>0.28059000000000001</v>
      </c>
      <c r="E36" s="122">
        <v>0.33400000000000002</v>
      </c>
      <c r="F36" s="122">
        <v>0</v>
      </c>
      <c r="G36" s="122">
        <v>3.0110000000000001E-2</v>
      </c>
      <c r="H36" s="122">
        <v>3874.54567</v>
      </c>
      <c r="I36" s="124" t="s">
        <v>1467</v>
      </c>
      <c r="J36" s="124" t="s">
        <v>1467</v>
      </c>
      <c r="K36" s="122">
        <v>0.59101000000000004</v>
      </c>
      <c r="L36" s="122">
        <v>21.069400000000002</v>
      </c>
      <c r="M36" s="124" t="s">
        <v>1467</v>
      </c>
      <c r="N36" s="122">
        <v>0.27583999999999997</v>
      </c>
      <c r="O36" s="122">
        <v>1.49E-3</v>
      </c>
      <c r="P36" s="122">
        <v>2412.1799999999998</v>
      </c>
      <c r="Q36" s="122">
        <v>0.98399999999999999</v>
      </c>
      <c r="R36" s="122">
        <v>6.0000000000000001E-3</v>
      </c>
      <c r="S36" s="122">
        <v>0.48499999999999999</v>
      </c>
      <c r="T36" s="122">
        <v>0.40799999999999997</v>
      </c>
      <c r="U36" s="124" t="s">
        <v>1467</v>
      </c>
      <c r="V36" s="122">
        <v>278.084</v>
      </c>
      <c r="W36" s="122">
        <v>0</v>
      </c>
      <c r="X36" s="122">
        <v>0</v>
      </c>
      <c r="Y36" s="122">
        <v>59.28</v>
      </c>
      <c r="Z36" s="122">
        <v>0.14799999999999999</v>
      </c>
      <c r="AA36" s="122">
        <v>0.44159999999999999</v>
      </c>
      <c r="AB36" s="122">
        <v>0.18254000000000001</v>
      </c>
      <c r="AC36" s="122">
        <v>11.47</v>
      </c>
      <c r="AD36" s="122">
        <v>0.4</v>
      </c>
    </row>
    <row r="37" spans="1:30" x14ac:dyDescent="0.25">
      <c r="A37" s="124" t="s">
        <v>804</v>
      </c>
      <c r="B37" s="122">
        <v>2695</v>
      </c>
      <c r="C37" s="122">
        <v>7.2818199999999997</v>
      </c>
      <c r="D37" s="122">
        <v>0.2742</v>
      </c>
      <c r="E37" s="122">
        <v>0.34200000000000003</v>
      </c>
      <c r="F37" s="122">
        <v>0</v>
      </c>
      <c r="G37" s="122">
        <v>2.801E-2</v>
      </c>
      <c r="H37" s="122">
        <v>3874.54963</v>
      </c>
      <c r="I37" s="124" t="s">
        <v>1467</v>
      </c>
      <c r="J37" s="124" t="s">
        <v>1467</v>
      </c>
      <c r="K37" s="122">
        <v>0.59152000000000005</v>
      </c>
      <c r="L37" s="122">
        <v>21.07929</v>
      </c>
      <c r="M37" s="124" t="s">
        <v>1467</v>
      </c>
      <c r="N37" s="122">
        <v>0.27038000000000001</v>
      </c>
      <c r="O37" s="122">
        <v>1.1100000000000001E-3</v>
      </c>
      <c r="P37" s="122">
        <v>2412.12</v>
      </c>
      <c r="Q37" s="122">
        <v>0.97699999999999998</v>
      </c>
      <c r="R37" s="122">
        <v>6.0000000000000001E-3</v>
      </c>
      <c r="S37" s="122">
        <v>0.48399999999999999</v>
      </c>
      <c r="T37" s="122">
        <v>0.40500000000000003</v>
      </c>
      <c r="U37" s="124" t="s">
        <v>1467</v>
      </c>
      <c r="V37" s="122">
        <v>278.08699999999999</v>
      </c>
      <c r="W37" s="122">
        <v>0</v>
      </c>
      <c r="X37" s="122">
        <v>0</v>
      </c>
      <c r="Y37" s="122">
        <v>59.28</v>
      </c>
      <c r="Z37" s="122">
        <v>0.14499999999999999</v>
      </c>
      <c r="AA37" s="122">
        <v>0.44306000000000001</v>
      </c>
      <c r="AB37" s="122">
        <v>0.17610999999999999</v>
      </c>
      <c r="AC37" s="122">
        <v>11.44</v>
      </c>
      <c r="AD37" s="122">
        <v>0.40100000000000002</v>
      </c>
    </row>
    <row r="38" spans="1:30" x14ac:dyDescent="0.25">
      <c r="A38" s="124" t="s">
        <v>805</v>
      </c>
      <c r="B38" s="122">
        <v>2695</v>
      </c>
      <c r="C38" s="122">
        <v>7.2818199999999997</v>
      </c>
      <c r="D38" s="122">
        <v>0.2742</v>
      </c>
      <c r="E38" s="122">
        <v>0.34200000000000003</v>
      </c>
      <c r="F38" s="122">
        <v>0</v>
      </c>
      <c r="G38" s="122">
        <v>2.801E-2</v>
      </c>
      <c r="H38" s="122">
        <v>3874.54963</v>
      </c>
      <c r="I38" s="124" t="s">
        <v>1467</v>
      </c>
      <c r="J38" s="124" t="s">
        <v>1467</v>
      </c>
      <c r="K38" s="122">
        <v>0.59152000000000005</v>
      </c>
      <c r="L38" s="122">
        <v>21.07929</v>
      </c>
      <c r="M38" s="124" t="s">
        <v>1467</v>
      </c>
      <c r="N38" s="122">
        <v>0.27038000000000001</v>
      </c>
      <c r="O38" s="122">
        <v>1.1100000000000001E-3</v>
      </c>
      <c r="P38" s="122">
        <v>2412.12</v>
      </c>
      <c r="Q38" s="122">
        <v>0.97699999999999998</v>
      </c>
      <c r="R38" s="122">
        <v>6.0000000000000001E-3</v>
      </c>
      <c r="S38" s="122">
        <v>0.48399999999999999</v>
      </c>
      <c r="T38" s="122">
        <v>0.40500000000000003</v>
      </c>
      <c r="U38" s="124" t="s">
        <v>1467</v>
      </c>
      <c r="V38" s="122">
        <v>278.08699999999999</v>
      </c>
      <c r="W38" s="122">
        <v>0</v>
      </c>
      <c r="X38" s="122">
        <v>0</v>
      </c>
      <c r="Y38" s="122">
        <v>59.28</v>
      </c>
      <c r="Z38" s="122">
        <v>0.14499999999999999</v>
      </c>
      <c r="AA38" s="122">
        <v>0.44306000000000001</v>
      </c>
      <c r="AB38" s="122">
        <v>0.17610999999999999</v>
      </c>
      <c r="AC38" s="122">
        <v>11.44</v>
      </c>
      <c r="AD38" s="122">
        <v>0.40100000000000002</v>
      </c>
    </row>
    <row r="39" spans="1:30" x14ac:dyDescent="0.25">
      <c r="A39" s="124" t="s">
        <v>806</v>
      </c>
      <c r="B39" s="122">
        <v>2695</v>
      </c>
      <c r="C39" s="122">
        <v>7.6609699999999998</v>
      </c>
      <c r="D39" s="122">
        <v>0.26141999999999999</v>
      </c>
      <c r="E39" s="122">
        <v>0.34499999999999997</v>
      </c>
      <c r="F39" s="122">
        <v>0</v>
      </c>
      <c r="G39" s="122">
        <v>2.5919999999999999E-2</v>
      </c>
      <c r="H39" s="122">
        <v>3874.5563400000001</v>
      </c>
      <c r="I39" s="124" t="s">
        <v>1467</v>
      </c>
      <c r="J39" s="124" t="s">
        <v>1467</v>
      </c>
      <c r="K39" s="122">
        <v>0.59211999999999998</v>
      </c>
      <c r="L39" s="122">
        <v>21.096019999999999</v>
      </c>
      <c r="M39" s="124" t="s">
        <v>1467</v>
      </c>
      <c r="N39" s="122">
        <v>0.27583999999999997</v>
      </c>
      <c r="O39" s="122">
        <v>1.6299999999999999E-3</v>
      </c>
      <c r="P39" s="122">
        <v>2412.09</v>
      </c>
      <c r="Q39" s="122">
        <v>0.97299999999999998</v>
      </c>
      <c r="R39" s="122">
        <v>6.0000000000000001E-3</v>
      </c>
      <c r="S39" s="122">
        <v>0.48299999999999998</v>
      </c>
      <c r="T39" s="122">
        <v>0.40799999999999997</v>
      </c>
      <c r="U39" s="124" t="s">
        <v>1467</v>
      </c>
      <c r="V39" s="122">
        <v>278.09100000000001</v>
      </c>
      <c r="W39" s="122">
        <v>0</v>
      </c>
      <c r="X39" s="122">
        <v>0</v>
      </c>
      <c r="Y39" s="122">
        <v>59.28</v>
      </c>
      <c r="Z39" s="122">
        <v>0.14699999999999999</v>
      </c>
      <c r="AA39" s="122">
        <v>0.44451000000000002</v>
      </c>
      <c r="AB39" s="122">
        <v>0.16807</v>
      </c>
      <c r="AC39" s="122">
        <v>11.45</v>
      </c>
      <c r="AD39" s="122">
        <v>0.40100000000000002</v>
      </c>
    </row>
    <row r="40" spans="1:30" x14ac:dyDescent="0.25">
      <c r="A40" s="124" t="s">
        <v>807</v>
      </c>
      <c r="B40" s="122">
        <v>2695</v>
      </c>
      <c r="C40" s="122">
        <v>7.6609699999999998</v>
      </c>
      <c r="D40" s="122">
        <v>0.26141999999999999</v>
      </c>
      <c r="E40" s="122">
        <v>0.34499999999999997</v>
      </c>
      <c r="F40" s="122">
        <v>0</v>
      </c>
      <c r="G40" s="122">
        <v>2.5919999999999999E-2</v>
      </c>
      <c r="H40" s="122">
        <v>3874.5563400000001</v>
      </c>
      <c r="I40" s="124" t="s">
        <v>1467</v>
      </c>
      <c r="J40" s="124" t="s">
        <v>1467</v>
      </c>
      <c r="K40" s="122">
        <v>0.59211999999999998</v>
      </c>
      <c r="L40" s="122">
        <v>21.096019999999999</v>
      </c>
      <c r="M40" s="124" t="s">
        <v>1467</v>
      </c>
      <c r="N40" s="122">
        <v>0.27583999999999997</v>
      </c>
      <c r="O40" s="122">
        <v>1.6299999999999999E-3</v>
      </c>
      <c r="P40" s="122">
        <v>2412.09</v>
      </c>
      <c r="Q40" s="122">
        <v>0.97299999999999998</v>
      </c>
      <c r="R40" s="122">
        <v>6.0000000000000001E-3</v>
      </c>
      <c r="S40" s="122">
        <v>0.48299999999999998</v>
      </c>
      <c r="T40" s="122">
        <v>0.40799999999999997</v>
      </c>
      <c r="U40" s="124" t="s">
        <v>1467</v>
      </c>
      <c r="V40" s="122">
        <v>278.09100000000001</v>
      </c>
      <c r="W40" s="122">
        <v>0</v>
      </c>
      <c r="X40" s="122">
        <v>0</v>
      </c>
      <c r="Y40" s="122">
        <v>59.28</v>
      </c>
      <c r="Z40" s="122">
        <v>0.14699999999999999</v>
      </c>
      <c r="AA40" s="122">
        <v>0.44451000000000002</v>
      </c>
      <c r="AB40" s="122">
        <v>0.16807</v>
      </c>
      <c r="AC40" s="122">
        <v>11.45</v>
      </c>
      <c r="AD40" s="122">
        <v>0.40100000000000002</v>
      </c>
    </row>
    <row r="41" spans="1:30" x14ac:dyDescent="0.25">
      <c r="A41" s="124" t="s">
        <v>808</v>
      </c>
      <c r="B41" s="122">
        <v>2695</v>
      </c>
      <c r="C41" s="122">
        <v>8.0448000000000004</v>
      </c>
      <c r="D41" s="122">
        <v>0.24864</v>
      </c>
      <c r="E41" s="122">
        <v>0.34499999999999997</v>
      </c>
      <c r="F41" s="122">
        <v>0</v>
      </c>
      <c r="G41" s="122">
        <v>2.3650000000000001E-2</v>
      </c>
      <c r="H41" s="122">
        <v>3874.58925</v>
      </c>
      <c r="I41" s="124" t="s">
        <v>1467</v>
      </c>
      <c r="J41" s="124" t="s">
        <v>1467</v>
      </c>
      <c r="K41" s="122">
        <v>0.59277000000000002</v>
      </c>
      <c r="L41" s="122">
        <v>21.178229999999999</v>
      </c>
      <c r="M41" s="124" t="s">
        <v>1467</v>
      </c>
      <c r="N41" s="122">
        <v>0.29809999999999998</v>
      </c>
      <c r="O41" s="122">
        <v>1.1100000000000001E-3</v>
      </c>
      <c r="P41" s="122">
        <v>2412.09</v>
      </c>
      <c r="Q41" s="122">
        <v>0.97299999999999998</v>
      </c>
      <c r="R41" s="122">
        <v>6.0000000000000001E-3</v>
      </c>
      <c r="S41" s="122">
        <v>0.48299999999999998</v>
      </c>
      <c r="T41" s="122">
        <v>0.40699999999999997</v>
      </c>
      <c r="U41" s="124" t="s">
        <v>1467</v>
      </c>
      <c r="V41" s="122">
        <v>278.09399999999999</v>
      </c>
      <c r="W41" s="122">
        <v>0</v>
      </c>
      <c r="X41" s="122">
        <v>0</v>
      </c>
      <c r="Y41" s="122">
        <v>59.28</v>
      </c>
      <c r="Z41" s="122">
        <v>0.14799999999999999</v>
      </c>
      <c r="AA41" s="122">
        <v>0.44885999999999998</v>
      </c>
      <c r="AB41" s="122">
        <v>0.16545000000000001</v>
      </c>
      <c r="AC41" s="122">
        <v>11.45</v>
      </c>
      <c r="AD41" s="122">
        <v>0.40300000000000002</v>
      </c>
    </row>
    <row r="42" spans="1:30" x14ac:dyDescent="0.25">
      <c r="A42" s="124" t="s">
        <v>809</v>
      </c>
      <c r="B42" s="122">
        <v>2695</v>
      </c>
      <c r="C42" s="122">
        <v>8.0448000000000004</v>
      </c>
      <c r="D42" s="122">
        <v>0.24864</v>
      </c>
      <c r="E42" s="122">
        <v>0.34499999999999997</v>
      </c>
      <c r="F42" s="122">
        <v>0</v>
      </c>
      <c r="G42" s="122">
        <v>2.3650000000000001E-2</v>
      </c>
      <c r="H42" s="122">
        <v>3874.58925</v>
      </c>
      <c r="I42" s="124" t="s">
        <v>1467</v>
      </c>
      <c r="J42" s="124" t="s">
        <v>1467</v>
      </c>
      <c r="K42" s="122">
        <v>0.59277000000000002</v>
      </c>
      <c r="L42" s="122">
        <v>21.178229999999999</v>
      </c>
      <c r="M42" s="124" t="s">
        <v>1467</v>
      </c>
      <c r="N42" s="122">
        <v>0.29809999999999998</v>
      </c>
      <c r="O42" s="122">
        <v>1.1100000000000001E-3</v>
      </c>
      <c r="P42" s="122">
        <v>2412.09</v>
      </c>
      <c r="Q42" s="122">
        <v>0.97299999999999998</v>
      </c>
      <c r="R42" s="122">
        <v>6.0000000000000001E-3</v>
      </c>
      <c r="S42" s="122">
        <v>0.48299999999999998</v>
      </c>
      <c r="T42" s="122">
        <v>0.40699999999999997</v>
      </c>
      <c r="U42" s="124" t="s">
        <v>1467</v>
      </c>
      <c r="V42" s="122">
        <v>278.09399999999999</v>
      </c>
      <c r="W42" s="122">
        <v>0</v>
      </c>
      <c r="X42" s="122">
        <v>0</v>
      </c>
      <c r="Y42" s="122">
        <v>59.28</v>
      </c>
      <c r="Z42" s="122">
        <v>0.14799999999999999</v>
      </c>
      <c r="AA42" s="122">
        <v>0.44885999999999998</v>
      </c>
      <c r="AB42" s="122">
        <v>0.16545000000000001</v>
      </c>
      <c r="AC42" s="122">
        <v>11.45</v>
      </c>
      <c r="AD42" s="122">
        <v>0.40300000000000002</v>
      </c>
    </row>
    <row r="43" spans="1:30" x14ac:dyDescent="0.25">
      <c r="A43" s="124" t="s">
        <v>810</v>
      </c>
      <c r="B43" s="122">
        <v>2695</v>
      </c>
      <c r="C43" s="122">
        <v>8.4233700000000002</v>
      </c>
      <c r="D43" s="122">
        <v>0.26780999999999999</v>
      </c>
      <c r="E43" s="122">
        <v>0.34499999999999997</v>
      </c>
      <c r="F43" s="122">
        <v>0</v>
      </c>
      <c r="G43" s="122">
        <v>2.3529999999999999E-2</v>
      </c>
      <c r="H43" s="122">
        <v>3874.62309</v>
      </c>
      <c r="I43" s="124" t="s">
        <v>1467</v>
      </c>
      <c r="J43" s="124" t="s">
        <v>1467</v>
      </c>
      <c r="K43" s="122">
        <v>0.59338000000000002</v>
      </c>
      <c r="L43" s="122">
        <v>21.262810000000002</v>
      </c>
      <c r="M43" s="124" t="s">
        <v>1467</v>
      </c>
      <c r="N43" s="122">
        <v>0.29221999999999998</v>
      </c>
      <c r="O43" s="122">
        <v>1.1100000000000001E-3</v>
      </c>
      <c r="P43" s="122">
        <v>2412.1</v>
      </c>
      <c r="Q43" s="122">
        <v>0.97399999999999998</v>
      </c>
      <c r="R43" s="122">
        <v>6.0000000000000001E-3</v>
      </c>
      <c r="S43" s="122">
        <v>0.48299999999999998</v>
      </c>
      <c r="T43" s="122">
        <v>0.40699999999999997</v>
      </c>
      <c r="U43" s="124" t="s">
        <v>1467</v>
      </c>
      <c r="V43" s="122">
        <v>278.09800000000001</v>
      </c>
      <c r="W43" s="122">
        <v>0</v>
      </c>
      <c r="X43" s="122">
        <v>0</v>
      </c>
      <c r="Y43" s="122">
        <v>59.28</v>
      </c>
      <c r="Z43" s="122">
        <v>0.14599999999999999</v>
      </c>
      <c r="AA43" s="122">
        <v>0.44885999999999998</v>
      </c>
      <c r="AB43" s="122">
        <v>0.16545000000000001</v>
      </c>
      <c r="AC43" s="122">
        <v>11.45</v>
      </c>
      <c r="AD43" s="122">
        <v>0.41299999999999998</v>
      </c>
    </row>
    <row r="44" spans="1:30" x14ac:dyDescent="0.25">
      <c r="A44" s="124" t="s">
        <v>811</v>
      </c>
      <c r="B44" s="122">
        <v>2695</v>
      </c>
      <c r="C44" s="122">
        <v>8.4233700000000002</v>
      </c>
      <c r="D44" s="122">
        <v>0.26780999999999999</v>
      </c>
      <c r="E44" s="122">
        <v>0.34499999999999997</v>
      </c>
      <c r="F44" s="122">
        <v>0</v>
      </c>
      <c r="G44" s="122">
        <v>2.3529999999999999E-2</v>
      </c>
      <c r="H44" s="122">
        <v>3874.62309</v>
      </c>
      <c r="I44" s="124" t="s">
        <v>1467</v>
      </c>
      <c r="J44" s="124" t="s">
        <v>1467</v>
      </c>
      <c r="K44" s="122">
        <v>0.59338000000000002</v>
      </c>
      <c r="L44" s="122">
        <v>21.262810000000002</v>
      </c>
      <c r="M44" s="124" t="s">
        <v>1467</v>
      </c>
      <c r="N44" s="122">
        <v>0.29221999999999998</v>
      </c>
      <c r="O44" s="122">
        <v>1.1100000000000001E-3</v>
      </c>
      <c r="P44" s="122">
        <v>2412.1</v>
      </c>
      <c r="Q44" s="122">
        <v>0.97399999999999998</v>
      </c>
      <c r="R44" s="122">
        <v>6.0000000000000001E-3</v>
      </c>
      <c r="S44" s="122">
        <v>0.48299999999999998</v>
      </c>
      <c r="T44" s="122">
        <v>0.40699999999999997</v>
      </c>
      <c r="U44" s="124" t="s">
        <v>1467</v>
      </c>
      <c r="V44" s="122">
        <v>278.09800000000001</v>
      </c>
      <c r="W44" s="122">
        <v>0</v>
      </c>
      <c r="X44" s="122">
        <v>0</v>
      </c>
      <c r="Y44" s="122">
        <v>59.28</v>
      </c>
      <c r="Z44" s="122">
        <v>0.14599999999999999</v>
      </c>
      <c r="AA44" s="122">
        <v>0.44885999999999998</v>
      </c>
      <c r="AB44" s="122">
        <v>0.16545000000000001</v>
      </c>
      <c r="AC44" s="122">
        <v>11.45</v>
      </c>
      <c r="AD44" s="122">
        <v>0.41299999999999998</v>
      </c>
    </row>
    <row r="45" spans="1:30" x14ac:dyDescent="0.25">
      <c r="A45" s="124" t="s">
        <v>812</v>
      </c>
      <c r="B45" s="122">
        <v>2695</v>
      </c>
      <c r="C45" s="122">
        <v>8.8087700000000009</v>
      </c>
      <c r="D45" s="122">
        <v>0.30614999999999998</v>
      </c>
      <c r="E45" s="122">
        <v>0.35399999999999998</v>
      </c>
      <c r="F45" s="122">
        <v>0</v>
      </c>
      <c r="G45" s="122">
        <v>2.349E-2</v>
      </c>
      <c r="H45" s="122">
        <v>3874.65265</v>
      </c>
      <c r="I45" s="122">
        <v>57.959000000000003</v>
      </c>
      <c r="J45" s="122">
        <v>21.993600000000001</v>
      </c>
      <c r="K45" s="122">
        <v>0.59474000000000005</v>
      </c>
      <c r="L45" s="122">
        <v>21.336790000000001</v>
      </c>
      <c r="M45" s="124" t="s">
        <v>1467</v>
      </c>
      <c r="N45" s="122">
        <v>0.29809999999999998</v>
      </c>
      <c r="O45" s="122">
        <v>1.1100000000000001E-3</v>
      </c>
      <c r="P45" s="122">
        <v>2412.0700000000002</v>
      </c>
      <c r="Q45" s="122">
        <v>0.97</v>
      </c>
      <c r="R45" s="122">
        <v>6.0000000000000001E-3</v>
      </c>
      <c r="S45" s="122">
        <v>0.48299999999999998</v>
      </c>
      <c r="T45" s="122">
        <v>0.40600000000000003</v>
      </c>
      <c r="U45" s="124" t="s">
        <v>1467</v>
      </c>
      <c r="V45" s="122">
        <v>278.101</v>
      </c>
      <c r="W45" s="122">
        <v>0</v>
      </c>
      <c r="X45" s="122">
        <v>0</v>
      </c>
      <c r="Y45" s="122">
        <v>59.28</v>
      </c>
      <c r="Z45" s="122">
        <v>0.14299999999999999</v>
      </c>
      <c r="AA45" s="122">
        <v>0.45030999999999999</v>
      </c>
      <c r="AB45" s="122">
        <v>0.16286999999999999</v>
      </c>
      <c r="AC45" s="122">
        <v>11.5</v>
      </c>
      <c r="AD45" s="122">
        <v>0.42299999999999999</v>
      </c>
    </row>
    <row r="46" spans="1:30" x14ac:dyDescent="0.25">
      <c r="A46" s="124" t="s">
        <v>813</v>
      </c>
      <c r="B46" s="122">
        <v>2695</v>
      </c>
      <c r="C46" s="122">
        <v>8.8087700000000009</v>
      </c>
      <c r="D46" s="122">
        <v>0.30614999999999998</v>
      </c>
      <c r="E46" s="122">
        <v>0.35399999999999998</v>
      </c>
      <c r="F46" s="122">
        <v>0</v>
      </c>
      <c r="G46" s="122">
        <v>2.349E-2</v>
      </c>
      <c r="H46" s="122">
        <v>3874.65265</v>
      </c>
      <c r="I46" s="122">
        <v>57.959000000000003</v>
      </c>
      <c r="J46" s="122">
        <v>21.993600000000001</v>
      </c>
      <c r="K46" s="122">
        <v>0.59474000000000005</v>
      </c>
      <c r="L46" s="122">
        <v>21.336790000000001</v>
      </c>
      <c r="M46" s="124" t="s">
        <v>1467</v>
      </c>
      <c r="N46" s="122">
        <v>0.29809999999999998</v>
      </c>
      <c r="O46" s="122">
        <v>1.1100000000000001E-3</v>
      </c>
      <c r="P46" s="122">
        <v>2412.0700000000002</v>
      </c>
      <c r="Q46" s="122">
        <v>0.97</v>
      </c>
      <c r="R46" s="122">
        <v>6.0000000000000001E-3</v>
      </c>
      <c r="S46" s="122">
        <v>0.48299999999999998</v>
      </c>
      <c r="T46" s="122">
        <v>0.40600000000000003</v>
      </c>
      <c r="U46" s="124" t="s">
        <v>1467</v>
      </c>
      <c r="V46" s="122">
        <v>278.101</v>
      </c>
      <c r="W46" s="122">
        <v>0</v>
      </c>
      <c r="X46" s="122">
        <v>0</v>
      </c>
      <c r="Y46" s="122">
        <v>59.28</v>
      </c>
      <c r="Z46" s="122">
        <v>0.14299999999999999</v>
      </c>
      <c r="AA46" s="122">
        <v>0.45030999999999999</v>
      </c>
      <c r="AB46" s="122">
        <v>0.16286999999999999</v>
      </c>
      <c r="AC46" s="122">
        <v>11.5</v>
      </c>
      <c r="AD46" s="122">
        <v>0.42299999999999999</v>
      </c>
    </row>
    <row r="47" spans="1:30" x14ac:dyDescent="0.25">
      <c r="A47" s="124" t="s">
        <v>814</v>
      </c>
      <c r="B47" s="122">
        <v>2695</v>
      </c>
      <c r="C47" s="122">
        <v>9.0324899999999992</v>
      </c>
      <c r="D47" s="122">
        <v>0.31041000000000002</v>
      </c>
      <c r="E47" s="122">
        <v>0.36199999999999999</v>
      </c>
      <c r="F47" s="122">
        <v>0</v>
      </c>
      <c r="G47" s="122">
        <v>2.3709999999999998E-2</v>
      </c>
      <c r="H47" s="122">
        <v>3874.6605800000002</v>
      </c>
      <c r="I47" s="124" t="s">
        <v>1467</v>
      </c>
      <c r="J47" s="124" t="s">
        <v>1467</v>
      </c>
      <c r="K47" s="122">
        <v>0.59626000000000001</v>
      </c>
      <c r="L47" s="122">
        <v>21.356629999999999</v>
      </c>
      <c r="M47" s="122">
        <v>384.25045999999998</v>
      </c>
      <c r="N47" s="122">
        <v>0.32163999999999998</v>
      </c>
      <c r="O47" s="122">
        <v>1.49E-3</v>
      </c>
      <c r="P47" s="122">
        <v>2412.0700000000002</v>
      </c>
      <c r="Q47" s="122">
        <v>0.97</v>
      </c>
      <c r="R47" s="122">
        <v>6.0000000000000001E-3</v>
      </c>
      <c r="S47" s="122">
        <v>0.48299999999999998</v>
      </c>
      <c r="T47" s="122">
        <v>0.40699999999999997</v>
      </c>
      <c r="U47" s="122">
        <v>108.35</v>
      </c>
      <c r="V47" s="122">
        <v>278.10500000000002</v>
      </c>
      <c r="W47" s="122">
        <v>0</v>
      </c>
      <c r="X47" s="122">
        <v>0</v>
      </c>
      <c r="Y47" s="122">
        <v>59.28</v>
      </c>
      <c r="Z47" s="122">
        <v>0.14199999999999999</v>
      </c>
      <c r="AA47" s="122">
        <v>0.45321</v>
      </c>
      <c r="AB47" s="122">
        <v>0.16286999999999999</v>
      </c>
      <c r="AC47" s="122">
        <v>11.5</v>
      </c>
      <c r="AD47" s="122">
        <v>0.433</v>
      </c>
    </row>
    <row r="48" spans="1:30" x14ac:dyDescent="0.25">
      <c r="A48" s="124" t="s">
        <v>815</v>
      </c>
      <c r="B48" s="122">
        <v>2695</v>
      </c>
      <c r="C48" s="122">
        <v>9.0324899999999992</v>
      </c>
      <c r="D48" s="122">
        <v>0.31041000000000002</v>
      </c>
      <c r="E48" s="122">
        <v>0.36199999999999999</v>
      </c>
      <c r="F48" s="122">
        <v>0</v>
      </c>
      <c r="G48" s="122">
        <v>2.3709999999999998E-2</v>
      </c>
      <c r="H48" s="122">
        <v>3874.6605800000002</v>
      </c>
      <c r="I48" s="124" t="s">
        <v>1467</v>
      </c>
      <c r="J48" s="124" t="s">
        <v>1467</v>
      </c>
      <c r="K48" s="122">
        <v>0.59626000000000001</v>
      </c>
      <c r="L48" s="122">
        <v>21.356629999999999</v>
      </c>
      <c r="M48" s="122">
        <v>384.25045999999998</v>
      </c>
      <c r="N48" s="122">
        <v>0.32163999999999998</v>
      </c>
      <c r="O48" s="122">
        <v>1.49E-3</v>
      </c>
      <c r="P48" s="122">
        <v>2412.0700000000002</v>
      </c>
      <c r="Q48" s="122">
        <v>0.97</v>
      </c>
      <c r="R48" s="122">
        <v>6.0000000000000001E-3</v>
      </c>
      <c r="S48" s="122">
        <v>0.48299999999999998</v>
      </c>
      <c r="T48" s="122">
        <v>0.40699999999999997</v>
      </c>
      <c r="U48" s="122">
        <v>108.35</v>
      </c>
      <c r="V48" s="122">
        <v>278.10500000000002</v>
      </c>
      <c r="W48" s="122">
        <v>0</v>
      </c>
      <c r="X48" s="122">
        <v>0</v>
      </c>
      <c r="Y48" s="122">
        <v>59.28</v>
      </c>
      <c r="Z48" s="122">
        <v>0.14199999999999999</v>
      </c>
      <c r="AA48" s="122">
        <v>0.45321</v>
      </c>
      <c r="AB48" s="122">
        <v>0.16286999999999999</v>
      </c>
      <c r="AC48" s="122">
        <v>11.5</v>
      </c>
      <c r="AD48" s="122">
        <v>0.433</v>
      </c>
    </row>
    <row r="49" spans="1:30" x14ac:dyDescent="0.25">
      <c r="A49" s="124" t="s">
        <v>816</v>
      </c>
      <c r="B49" s="122">
        <v>2695</v>
      </c>
      <c r="C49" s="122">
        <v>9.2574199999999998</v>
      </c>
      <c r="D49" s="122">
        <v>0.31467000000000001</v>
      </c>
      <c r="E49" s="122">
        <v>0.36199999999999999</v>
      </c>
      <c r="F49" s="122">
        <v>0</v>
      </c>
      <c r="G49" s="122">
        <v>2.257E-2</v>
      </c>
      <c r="H49" s="122">
        <v>3874.6636199999998</v>
      </c>
      <c r="I49" s="124" t="s">
        <v>1467</v>
      </c>
      <c r="J49" s="124" t="s">
        <v>1467</v>
      </c>
      <c r="K49" s="122">
        <v>0.59797999999999996</v>
      </c>
      <c r="L49" s="122">
        <v>21.364260000000002</v>
      </c>
      <c r="M49" s="124" t="s">
        <v>1467</v>
      </c>
      <c r="N49" s="122">
        <v>0.34088000000000002</v>
      </c>
      <c r="O49" s="122">
        <v>1.1100000000000001E-3</v>
      </c>
      <c r="P49" s="122">
        <v>2412.1</v>
      </c>
      <c r="Q49" s="122">
        <v>0.97399999999999998</v>
      </c>
      <c r="R49" s="122">
        <v>6.0000000000000001E-3</v>
      </c>
      <c r="S49" s="122">
        <v>0.48299999999999998</v>
      </c>
      <c r="T49" s="122">
        <v>0.40799999999999997</v>
      </c>
      <c r="U49" s="124" t="s">
        <v>1467</v>
      </c>
      <c r="V49" s="122">
        <v>278.108</v>
      </c>
      <c r="W49" s="122">
        <v>0</v>
      </c>
      <c r="X49" s="122">
        <v>0</v>
      </c>
      <c r="Y49" s="122">
        <v>59.28</v>
      </c>
      <c r="Z49" s="122">
        <v>0.14299999999999999</v>
      </c>
      <c r="AA49" s="122">
        <v>0.45175999999999999</v>
      </c>
      <c r="AB49" s="122">
        <v>0.16894999999999999</v>
      </c>
      <c r="AC49" s="122">
        <v>11.48</v>
      </c>
      <c r="AD49" s="122">
        <v>0.42599999999999999</v>
      </c>
    </row>
    <row r="50" spans="1:30" x14ac:dyDescent="0.25">
      <c r="A50" s="124" t="s">
        <v>817</v>
      </c>
      <c r="B50" s="122">
        <v>2695</v>
      </c>
      <c r="C50" s="122">
        <v>9.2574199999999998</v>
      </c>
      <c r="D50" s="122">
        <v>0.31467000000000001</v>
      </c>
      <c r="E50" s="122">
        <v>0.36199999999999999</v>
      </c>
      <c r="F50" s="122">
        <v>0</v>
      </c>
      <c r="G50" s="122">
        <v>2.257E-2</v>
      </c>
      <c r="H50" s="122">
        <v>3874.6636199999998</v>
      </c>
      <c r="I50" s="124" t="s">
        <v>1467</v>
      </c>
      <c r="J50" s="124" t="s">
        <v>1467</v>
      </c>
      <c r="K50" s="122">
        <v>0.59797999999999996</v>
      </c>
      <c r="L50" s="122">
        <v>21.364260000000002</v>
      </c>
      <c r="M50" s="124" t="s">
        <v>1467</v>
      </c>
      <c r="N50" s="122">
        <v>0.34088000000000002</v>
      </c>
      <c r="O50" s="122">
        <v>1.1100000000000001E-3</v>
      </c>
      <c r="P50" s="122">
        <v>2412.1</v>
      </c>
      <c r="Q50" s="122">
        <v>0.97399999999999998</v>
      </c>
      <c r="R50" s="122">
        <v>6.0000000000000001E-3</v>
      </c>
      <c r="S50" s="122">
        <v>0.48299999999999998</v>
      </c>
      <c r="T50" s="122">
        <v>0.40799999999999997</v>
      </c>
      <c r="U50" s="124" t="s">
        <v>1467</v>
      </c>
      <c r="V50" s="122">
        <v>278.108</v>
      </c>
      <c r="W50" s="122">
        <v>0</v>
      </c>
      <c r="X50" s="122">
        <v>0</v>
      </c>
      <c r="Y50" s="122">
        <v>59.28</v>
      </c>
      <c r="Z50" s="122">
        <v>0.14299999999999999</v>
      </c>
      <c r="AA50" s="122">
        <v>0.45175999999999999</v>
      </c>
      <c r="AB50" s="122">
        <v>0.16894999999999999</v>
      </c>
      <c r="AC50" s="122">
        <v>11.48</v>
      </c>
      <c r="AD50" s="122">
        <v>0.42599999999999999</v>
      </c>
    </row>
    <row r="51" spans="1:30" x14ac:dyDescent="0.25">
      <c r="A51" s="124" t="s">
        <v>818</v>
      </c>
      <c r="B51" s="122">
        <v>2695</v>
      </c>
      <c r="C51" s="122">
        <v>9.4838000000000005</v>
      </c>
      <c r="D51" s="122">
        <v>0.2316</v>
      </c>
      <c r="E51" s="122">
        <v>0.374</v>
      </c>
      <c r="F51" s="122">
        <v>0</v>
      </c>
      <c r="G51" s="122">
        <v>2.1780000000000001E-2</v>
      </c>
      <c r="H51" s="122">
        <v>3874.65479</v>
      </c>
      <c r="I51" s="124" t="s">
        <v>1467</v>
      </c>
      <c r="J51" s="124" t="s">
        <v>1467</v>
      </c>
      <c r="K51" s="122">
        <v>0.59882000000000002</v>
      </c>
      <c r="L51" s="122">
        <v>21.342130000000001</v>
      </c>
      <c r="M51" s="124" t="s">
        <v>1467</v>
      </c>
      <c r="N51" s="122">
        <v>0.34088000000000002</v>
      </c>
      <c r="O51" s="122">
        <v>1.1100000000000001E-3</v>
      </c>
      <c r="P51" s="122">
        <v>2412.16</v>
      </c>
      <c r="Q51" s="122">
        <v>0.98199999999999998</v>
      </c>
      <c r="R51" s="122">
        <v>6.0000000000000001E-3</v>
      </c>
      <c r="S51" s="122">
        <v>0.48399999999999999</v>
      </c>
      <c r="T51" s="122">
        <v>0.40799999999999997</v>
      </c>
      <c r="U51" s="124" t="s">
        <v>1467</v>
      </c>
      <c r="V51" s="122">
        <v>278.11200000000002</v>
      </c>
      <c r="W51" s="122">
        <v>0</v>
      </c>
      <c r="X51" s="122">
        <v>0</v>
      </c>
      <c r="Y51" s="122">
        <v>59.28</v>
      </c>
      <c r="Z51" s="122">
        <v>0.14499999999999999</v>
      </c>
      <c r="AA51" s="122">
        <v>0.45611000000000002</v>
      </c>
      <c r="AB51" s="122">
        <v>0.17249999999999999</v>
      </c>
      <c r="AC51" s="122">
        <v>11.47</v>
      </c>
      <c r="AD51" s="122">
        <v>0.41399999999999998</v>
      </c>
    </row>
    <row r="52" spans="1:30" x14ac:dyDescent="0.25">
      <c r="A52" s="124" t="s">
        <v>819</v>
      </c>
      <c r="B52" s="122">
        <v>2695</v>
      </c>
      <c r="C52" s="122">
        <v>9.4838000000000005</v>
      </c>
      <c r="D52" s="122">
        <v>0.2316</v>
      </c>
      <c r="E52" s="122">
        <v>0.374</v>
      </c>
      <c r="F52" s="122">
        <v>0</v>
      </c>
      <c r="G52" s="122">
        <v>2.1780000000000001E-2</v>
      </c>
      <c r="H52" s="122">
        <v>3874.65479</v>
      </c>
      <c r="I52" s="124" t="s">
        <v>1467</v>
      </c>
      <c r="J52" s="124" t="s">
        <v>1467</v>
      </c>
      <c r="K52" s="122">
        <v>0.59882000000000002</v>
      </c>
      <c r="L52" s="122">
        <v>21.342130000000001</v>
      </c>
      <c r="M52" s="124" t="s">
        <v>1467</v>
      </c>
      <c r="N52" s="122">
        <v>0.34088000000000002</v>
      </c>
      <c r="O52" s="122">
        <v>1.1100000000000001E-3</v>
      </c>
      <c r="P52" s="122">
        <v>2412.16</v>
      </c>
      <c r="Q52" s="122">
        <v>0.98199999999999998</v>
      </c>
      <c r="R52" s="122">
        <v>6.0000000000000001E-3</v>
      </c>
      <c r="S52" s="122">
        <v>0.48399999999999999</v>
      </c>
      <c r="T52" s="122">
        <v>0.40799999999999997</v>
      </c>
      <c r="U52" s="124" t="s">
        <v>1467</v>
      </c>
      <c r="V52" s="122">
        <v>278.11200000000002</v>
      </c>
      <c r="W52" s="122">
        <v>0</v>
      </c>
      <c r="X52" s="122">
        <v>0</v>
      </c>
      <c r="Y52" s="122">
        <v>59.28</v>
      </c>
      <c r="Z52" s="122">
        <v>0.14499999999999999</v>
      </c>
      <c r="AA52" s="122">
        <v>0.45611000000000002</v>
      </c>
      <c r="AB52" s="122">
        <v>0.17249999999999999</v>
      </c>
      <c r="AC52" s="122">
        <v>11.47</v>
      </c>
      <c r="AD52" s="122">
        <v>0.41399999999999998</v>
      </c>
    </row>
    <row r="53" spans="1:30" x14ac:dyDescent="0.25">
      <c r="A53" s="124" t="s">
        <v>820</v>
      </c>
      <c r="B53" s="122">
        <v>2695</v>
      </c>
      <c r="C53" s="122">
        <v>9.3272300000000001</v>
      </c>
      <c r="D53" s="122">
        <v>0.12285</v>
      </c>
      <c r="E53" s="122">
        <v>0.38200000000000001</v>
      </c>
      <c r="F53" s="122">
        <v>0</v>
      </c>
      <c r="G53" s="122">
        <v>2.3310000000000001E-2</v>
      </c>
      <c r="H53" s="122">
        <v>3874.6413699999998</v>
      </c>
      <c r="I53" s="124" t="s">
        <v>1467</v>
      </c>
      <c r="J53" s="124" t="s">
        <v>1467</v>
      </c>
      <c r="K53" s="122">
        <v>0.59923000000000004</v>
      </c>
      <c r="L53" s="122">
        <v>21.30856</v>
      </c>
      <c r="M53" s="124" t="s">
        <v>1467</v>
      </c>
      <c r="N53" s="122">
        <v>0.32806000000000002</v>
      </c>
      <c r="O53" s="122">
        <v>1.3500000000000001E-3</v>
      </c>
      <c r="P53" s="122">
        <v>2412.1999999999998</v>
      </c>
      <c r="Q53" s="122">
        <v>0.98699999999999999</v>
      </c>
      <c r="R53" s="122">
        <v>6.0000000000000001E-3</v>
      </c>
      <c r="S53" s="122">
        <v>0.48399999999999999</v>
      </c>
      <c r="T53" s="122">
        <v>0.40400000000000003</v>
      </c>
      <c r="U53" s="124" t="s">
        <v>1467</v>
      </c>
      <c r="V53" s="122">
        <v>278.11500000000001</v>
      </c>
      <c r="W53" s="122">
        <v>0</v>
      </c>
      <c r="X53" s="122">
        <v>0</v>
      </c>
      <c r="Y53" s="122">
        <v>59.28</v>
      </c>
      <c r="Z53" s="122">
        <v>0.14699999999999999</v>
      </c>
      <c r="AA53" s="122">
        <v>0.45611000000000002</v>
      </c>
      <c r="AB53" s="122">
        <v>0.17976</v>
      </c>
      <c r="AC53" s="122">
        <v>11.5</v>
      </c>
      <c r="AD53" s="122">
        <v>0.40200000000000002</v>
      </c>
    </row>
    <row r="54" spans="1:30" x14ac:dyDescent="0.25">
      <c r="A54" s="124" t="s">
        <v>821</v>
      </c>
      <c r="B54" s="122">
        <v>2695</v>
      </c>
      <c r="C54" s="122">
        <v>9.3272300000000001</v>
      </c>
      <c r="D54" s="122">
        <v>0.12285</v>
      </c>
      <c r="E54" s="122">
        <v>0.38200000000000001</v>
      </c>
      <c r="F54" s="122">
        <v>0</v>
      </c>
      <c r="G54" s="122">
        <v>2.3310000000000001E-2</v>
      </c>
      <c r="H54" s="122">
        <v>3874.6413699999998</v>
      </c>
      <c r="I54" s="124" t="s">
        <v>1467</v>
      </c>
      <c r="J54" s="124" t="s">
        <v>1467</v>
      </c>
      <c r="K54" s="122">
        <v>0.59923000000000004</v>
      </c>
      <c r="L54" s="122">
        <v>21.30856</v>
      </c>
      <c r="M54" s="124" t="s">
        <v>1467</v>
      </c>
      <c r="N54" s="122">
        <v>0.32806000000000002</v>
      </c>
      <c r="O54" s="122">
        <v>1.3500000000000001E-3</v>
      </c>
      <c r="P54" s="122">
        <v>2412.1999999999998</v>
      </c>
      <c r="Q54" s="122">
        <v>0.98699999999999999</v>
      </c>
      <c r="R54" s="122">
        <v>6.0000000000000001E-3</v>
      </c>
      <c r="S54" s="122">
        <v>0.48399999999999999</v>
      </c>
      <c r="T54" s="122">
        <v>0.40400000000000003</v>
      </c>
      <c r="U54" s="124" t="s">
        <v>1467</v>
      </c>
      <c r="V54" s="122">
        <v>278.11500000000001</v>
      </c>
      <c r="W54" s="122">
        <v>0</v>
      </c>
      <c r="X54" s="122">
        <v>0</v>
      </c>
      <c r="Y54" s="122">
        <v>59.28</v>
      </c>
      <c r="Z54" s="122">
        <v>0.14699999999999999</v>
      </c>
      <c r="AA54" s="122">
        <v>0.45611000000000002</v>
      </c>
      <c r="AB54" s="122">
        <v>0.17976</v>
      </c>
      <c r="AC54" s="122">
        <v>11.5</v>
      </c>
      <c r="AD54" s="122">
        <v>0.40200000000000002</v>
      </c>
    </row>
    <row r="55" spans="1:30" x14ac:dyDescent="0.25">
      <c r="A55" s="124" t="s">
        <v>822</v>
      </c>
      <c r="B55" s="122">
        <v>2695</v>
      </c>
      <c r="C55" s="122">
        <v>9.1348099999999999</v>
      </c>
      <c r="D55" s="122">
        <v>0.11151</v>
      </c>
      <c r="E55" s="122">
        <v>0.39400000000000002</v>
      </c>
      <c r="F55" s="122">
        <v>0</v>
      </c>
      <c r="G55" s="122">
        <v>2.58E-2</v>
      </c>
      <c r="H55" s="122">
        <v>3874.6276600000001</v>
      </c>
      <c r="I55" s="124" t="s">
        <v>1467</v>
      </c>
      <c r="J55" s="124" t="s">
        <v>1467</v>
      </c>
      <c r="K55" s="122">
        <v>0.59896000000000005</v>
      </c>
      <c r="L55" s="122">
        <v>21.274239999999999</v>
      </c>
      <c r="M55" s="124" t="s">
        <v>1467</v>
      </c>
      <c r="N55" s="122">
        <v>0.28676000000000001</v>
      </c>
      <c r="O55" s="122">
        <v>1.9400000000000001E-3</v>
      </c>
      <c r="P55" s="122">
        <v>2412.25</v>
      </c>
      <c r="Q55" s="122">
        <v>0.99299999999999999</v>
      </c>
      <c r="R55" s="122">
        <v>6.0000000000000001E-3</v>
      </c>
      <c r="S55" s="122">
        <v>0.48499999999999999</v>
      </c>
      <c r="T55" s="122">
        <v>0.40799999999999997</v>
      </c>
      <c r="U55" s="124" t="s">
        <v>1467</v>
      </c>
      <c r="V55" s="122">
        <v>278.11900000000003</v>
      </c>
      <c r="W55" s="122">
        <v>0</v>
      </c>
      <c r="X55" s="122">
        <v>0</v>
      </c>
      <c r="Y55" s="122">
        <v>59.28</v>
      </c>
      <c r="Z55" s="122">
        <v>0.14699999999999999</v>
      </c>
      <c r="AA55" s="122">
        <v>0.45611000000000002</v>
      </c>
      <c r="AB55" s="122">
        <v>0.18911</v>
      </c>
      <c r="AC55" s="122">
        <v>11.44</v>
      </c>
      <c r="AD55" s="122">
        <v>0.39</v>
      </c>
    </row>
    <row r="56" spans="1:30" x14ac:dyDescent="0.25">
      <c r="A56" s="124" t="s">
        <v>823</v>
      </c>
      <c r="B56" s="122">
        <v>2695</v>
      </c>
      <c r="C56" s="122">
        <v>9.1348099999999999</v>
      </c>
      <c r="D56" s="122">
        <v>0.11151</v>
      </c>
      <c r="E56" s="122">
        <v>0.39400000000000002</v>
      </c>
      <c r="F56" s="122">
        <v>0</v>
      </c>
      <c r="G56" s="122">
        <v>2.58E-2</v>
      </c>
      <c r="H56" s="122">
        <v>3874.6276600000001</v>
      </c>
      <c r="I56" s="124" t="s">
        <v>1467</v>
      </c>
      <c r="J56" s="124" t="s">
        <v>1467</v>
      </c>
      <c r="K56" s="122">
        <v>0.59896000000000005</v>
      </c>
      <c r="L56" s="122">
        <v>21.274239999999999</v>
      </c>
      <c r="M56" s="124" t="s">
        <v>1467</v>
      </c>
      <c r="N56" s="122">
        <v>0.28676000000000001</v>
      </c>
      <c r="O56" s="122">
        <v>1.9400000000000001E-3</v>
      </c>
      <c r="P56" s="122">
        <v>2412.25</v>
      </c>
      <c r="Q56" s="122">
        <v>0.99299999999999999</v>
      </c>
      <c r="R56" s="122">
        <v>6.0000000000000001E-3</v>
      </c>
      <c r="S56" s="122">
        <v>0.48499999999999999</v>
      </c>
      <c r="T56" s="122">
        <v>0.40799999999999997</v>
      </c>
      <c r="U56" s="124" t="s">
        <v>1467</v>
      </c>
      <c r="V56" s="122">
        <v>278.11900000000003</v>
      </c>
      <c r="W56" s="122">
        <v>0</v>
      </c>
      <c r="X56" s="122">
        <v>0</v>
      </c>
      <c r="Y56" s="122">
        <v>59.28</v>
      </c>
      <c r="Z56" s="122">
        <v>0.14699999999999999</v>
      </c>
      <c r="AA56" s="122">
        <v>0.45611000000000002</v>
      </c>
      <c r="AB56" s="122">
        <v>0.18911</v>
      </c>
      <c r="AC56" s="122">
        <v>11.44</v>
      </c>
      <c r="AD56" s="122">
        <v>0.39</v>
      </c>
    </row>
    <row r="57" spans="1:30" x14ac:dyDescent="0.25">
      <c r="A57" s="124" t="s">
        <v>824</v>
      </c>
      <c r="B57" s="122">
        <v>2695</v>
      </c>
      <c r="C57" s="122">
        <v>8.9229599999999998</v>
      </c>
      <c r="D57" s="122">
        <v>9.8280000000000006E-2</v>
      </c>
      <c r="E57" s="122">
        <v>0.40300000000000002</v>
      </c>
      <c r="F57" s="122">
        <v>0</v>
      </c>
      <c r="G57" s="122">
        <v>2.896E-2</v>
      </c>
      <c r="H57" s="122">
        <v>3874.6233900000002</v>
      </c>
      <c r="I57" s="124" t="s">
        <v>1467</v>
      </c>
      <c r="J57" s="124" t="s">
        <v>1467</v>
      </c>
      <c r="K57" s="122">
        <v>0.59823000000000004</v>
      </c>
      <c r="L57" s="122">
        <v>21.26662</v>
      </c>
      <c r="M57" s="124" t="s">
        <v>1467</v>
      </c>
      <c r="N57" s="122">
        <v>0.24940999999999999</v>
      </c>
      <c r="O57" s="122">
        <v>2.8900000000000002E-3</v>
      </c>
      <c r="P57" s="122">
        <v>2412.29</v>
      </c>
      <c r="Q57" s="122">
        <v>0.998</v>
      </c>
      <c r="R57" s="122">
        <v>6.0000000000000001E-3</v>
      </c>
      <c r="S57" s="122">
        <v>0.48699999999999999</v>
      </c>
      <c r="T57" s="122">
        <v>0.40600000000000003</v>
      </c>
      <c r="U57" s="124" t="s">
        <v>1467</v>
      </c>
      <c r="V57" s="122">
        <v>278.12200000000001</v>
      </c>
      <c r="W57" s="122">
        <v>0</v>
      </c>
      <c r="X57" s="122">
        <v>0</v>
      </c>
      <c r="Y57" s="122">
        <v>59.28</v>
      </c>
      <c r="Z57" s="122">
        <v>0.14499999999999999</v>
      </c>
      <c r="AA57" s="122">
        <v>0.45924999999999999</v>
      </c>
      <c r="AB57" s="122">
        <v>0.19583999999999999</v>
      </c>
      <c r="AC57" s="122">
        <v>11.39</v>
      </c>
      <c r="AD57" s="122">
        <v>0.377</v>
      </c>
    </row>
    <row r="58" spans="1:30" x14ac:dyDescent="0.25">
      <c r="A58" s="125" t="s">
        <v>825</v>
      </c>
      <c r="B58" s="131">
        <v>2695</v>
      </c>
      <c r="C58" s="131">
        <v>8.9229599999999998</v>
      </c>
      <c r="D58" s="131">
        <v>9.8280000000000006E-2</v>
      </c>
      <c r="E58" s="131">
        <v>0.40300000000000002</v>
      </c>
      <c r="F58" s="131">
        <v>0</v>
      </c>
      <c r="G58" s="131">
        <v>2.896E-2</v>
      </c>
      <c r="H58" s="131">
        <v>3874.6233900000002</v>
      </c>
      <c r="I58" s="125" t="s">
        <v>1467</v>
      </c>
      <c r="J58" s="125" t="s">
        <v>1467</v>
      </c>
      <c r="K58" s="131">
        <v>0.59823000000000004</v>
      </c>
      <c r="L58" s="131">
        <v>21.26662</v>
      </c>
      <c r="M58" s="125" t="s">
        <v>1467</v>
      </c>
      <c r="N58" s="131">
        <v>0.24940999999999999</v>
      </c>
      <c r="O58" s="131">
        <v>2.8900000000000002E-3</v>
      </c>
      <c r="P58" s="131">
        <v>2412.29</v>
      </c>
      <c r="Q58" s="131">
        <v>0.998</v>
      </c>
      <c r="R58" s="131">
        <v>6.0000000000000001E-3</v>
      </c>
      <c r="S58" s="131">
        <v>0.48699999999999999</v>
      </c>
      <c r="T58" s="131">
        <v>0.40600000000000003</v>
      </c>
      <c r="U58" s="125" t="s">
        <v>1467</v>
      </c>
      <c r="V58" s="131">
        <v>278.12200000000001</v>
      </c>
      <c r="W58" s="131">
        <v>0</v>
      </c>
      <c r="X58" s="131">
        <v>0</v>
      </c>
      <c r="Y58" s="131">
        <v>59.28</v>
      </c>
      <c r="Z58" s="131">
        <v>0.14499999999999999</v>
      </c>
      <c r="AA58" s="131">
        <v>0.45924999999999999</v>
      </c>
      <c r="AB58" s="131">
        <v>0.19583999999999999</v>
      </c>
      <c r="AC58" s="131">
        <v>11.39</v>
      </c>
      <c r="AD58" s="131">
        <v>0.377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1499</v>
      </c>
      <c r="C5" s="1"/>
      <c r="D5" s="1"/>
      <c r="E5" s="1"/>
      <c r="F5" s="1"/>
      <c r="G5" s="1"/>
      <c r="H5" s="1"/>
    </row>
    <row r="6" spans="1:8" ht="30" x14ac:dyDescent="0.25">
      <c r="A6" s="1"/>
      <c r="B6" s="3" t="s">
        <v>48</v>
      </c>
      <c r="C6" s="3" t="s">
        <v>3</v>
      </c>
      <c r="D6" s="3" t="s">
        <v>1500</v>
      </c>
      <c r="E6" s="3" t="s">
        <v>7</v>
      </c>
      <c r="F6" s="3" t="s">
        <v>8</v>
      </c>
      <c r="G6" s="3" t="s">
        <v>1501</v>
      </c>
      <c r="H6" s="3" t="s">
        <v>1502</v>
      </c>
    </row>
    <row r="7" spans="1:8" x14ac:dyDescent="0.25">
      <c r="A7" s="1"/>
      <c r="B7" s="85" t="s">
        <v>52</v>
      </c>
      <c r="C7" s="6" t="s">
        <v>61</v>
      </c>
      <c r="D7" s="6" t="s">
        <v>1503</v>
      </c>
      <c r="E7" s="85" t="s">
        <v>1504</v>
      </c>
      <c r="F7" s="85" t="s">
        <v>1505</v>
      </c>
      <c r="G7" s="144">
        <v>0.2</v>
      </c>
      <c r="H7" s="85"/>
    </row>
    <row r="8" spans="1:8" x14ac:dyDescent="0.25">
      <c r="A8" s="1"/>
      <c r="B8" s="85" t="s">
        <v>52</v>
      </c>
      <c r="C8" s="6" t="s">
        <v>61</v>
      </c>
      <c r="D8" s="6" t="s">
        <v>1506</v>
      </c>
      <c r="E8" s="85" t="s">
        <v>1504</v>
      </c>
      <c r="F8" s="85" t="s">
        <v>1505</v>
      </c>
      <c r="G8" s="144">
        <v>0</v>
      </c>
      <c r="H8" s="85"/>
    </row>
    <row r="9" spans="1:8" x14ac:dyDescent="0.25">
      <c r="A9" s="1"/>
      <c r="B9" s="85" t="s">
        <v>52</v>
      </c>
      <c r="C9" s="6" t="s">
        <v>61</v>
      </c>
      <c r="D9" s="6" t="s">
        <v>1507</v>
      </c>
      <c r="E9" s="85" t="s">
        <v>1504</v>
      </c>
      <c r="F9" s="85" t="s">
        <v>1505</v>
      </c>
      <c r="G9" s="144">
        <v>0</v>
      </c>
      <c r="H9" s="85"/>
    </row>
    <row r="10" spans="1:8" x14ac:dyDescent="0.25">
      <c r="A10" s="1"/>
      <c r="B10" s="85" t="s">
        <v>52</v>
      </c>
      <c r="C10" s="6" t="s">
        <v>61</v>
      </c>
      <c r="D10" s="6" t="s">
        <v>1508</v>
      </c>
      <c r="E10" s="85" t="s">
        <v>1504</v>
      </c>
      <c r="F10" s="85" t="s">
        <v>1505</v>
      </c>
      <c r="G10" s="144">
        <v>10</v>
      </c>
      <c r="H10" s="85"/>
    </row>
    <row r="11" spans="1:8" x14ac:dyDescent="0.25">
      <c r="A11" s="1"/>
      <c r="B11" s="85" t="s">
        <v>52</v>
      </c>
      <c r="C11" s="6" t="s">
        <v>61</v>
      </c>
      <c r="D11" s="6" t="s">
        <v>1509</v>
      </c>
      <c r="E11" s="85" t="s">
        <v>1504</v>
      </c>
      <c r="F11" s="85" t="s">
        <v>1505</v>
      </c>
      <c r="G11" s="144">
        <v>5</v>
      </c>
      <c r="H11" s="85"/>
    </row>
    <row r="12" spans="1:8" x14ac:dyDescent="0.25">
      <c r="A12" s="1"/>
      <c r="B12" s="85" t="s">
        <v>52</v>
      </c>
      <c r="C12" s="6" t="s">
        <v>61</v>
      </c>
      <c r="D12" s="6" t="s">
        <v>1510</v>
      </c>
      <c r="E12" s="85" t="s">
        <v>1504</v>
      </c>
      <c r="F12" s="85" t="s">
        <v>1505</v>
      </c>
      <c r="G12" s="144">
        <v>0</v>
      </c>
      <c r="H12" s="85"/>
    </row>
    <row r="13" spans="1:8" x14ac:dyDescent="0.25">
      <c r="A13" s="1"/>
      <c r="B13" s="85" t="s">
        <v>52</v>
      </c>
      <c r="C13" s="6" t="s">
        <v>61</v>
      </c>
      <c r="D13" s="6" t="s">
        <v>1511</v>
      </c>
      <c r="E13" s="85" t="s">
        <v>1504</v>
      </c>
      <c r="F13" s="85" t="s">
        <v>1505</v>
      </c>
      <c r="G13" s="144">
        <v>0</v>
      </c>
      <c r="H13" s="85"/>
    </row>
    <row r="14" spans="1:8" x14ac:dyDescent="0.25">
      <c r="A14" s="1"/>
      <c r="B14" s="85" t="s">
        <v>52</v>
      </c>
      <c r="C14" s="6" t="s">
        <v>568</v>
      </c>
      <c r="D14" s="6" t="s">
        <v>1488</v>
      </c>
      <c r="E14" s="85" t="s">
        <v>1504</v>
      </c>
      <c r="F14" s="85" t="s">
        <v>1505</v>
      </c>
      <c r="G14" s="144">
        <v>0.25</v>
      </c>
      <c r="H14" s="85"/>
    </row>
    <row r="15" spans="1:8" x14ac:dyDescent="0.25">
      <c r="A15" s="1"/>
      <c r="B15" s="85" t="s">
        <v>52</v>
      </c>
      <c r="C15" s="6" t="s">
        <v>23</v>
      </c>
      <c r="D15" s="6" t="s">
        <v>1512</v>
      </c>
      <c r="E15" s="85" t="s">
        <v>1504</v>
      </c>
      <c r="F15" s="85" t="s">
        <v>1505</v>
      </c>
      <c r="G15" s="144">
        <v>1.64</v>
      </c>
      <c r="H15" s="85"/>
    </row>
    <row r="16" spans="1:8" x14ac:dyDescent="0.25">
      <c r="A16" s="1"/>
      <c r="B16" s="85" t="s">
        <v>52</v>
      </c>
      <c r="C16" s="6" t="s">
        <v>23</v>
      </c>
      <c r="D16" s="6" t="s">
        <v>1513</v>
      </c>
      <c r="E16" s="85" t="s">
        <v>1504</v>
      </c>
      <c r="F16" s="85" t="s">
        <v>1505</v>
      </c>
      <c r="G16" s="144">
        <v>0.6</v>
      </c>
      <c r="H16" s="85"/>
    </row>
    <row r="17" spans="1:8" x14ac:dyDescent="0.25">
      <c r="A17" s="1"/>
      <c r="B17" s="85" t="s">
        <v>52</v>
      </c>
      <c r="C17" s="6" t="s">
        <v>23</v>
      </c>
      <c r="D17" s="6" t="s">
        <v>1514</v>
      </c>
      <c r="E17" s="85" t="s">
        <v>1504</v>
      </c>
      <c r="F17" s="85" t="s">
        <v>1505</v>
      </c>
      <c r="G17" s="144">
        <v>1.22</v>
      </c>
      <c r="H17" s="85"/>
    </row>
    <row r="18" spans="1:8" x14ac:dyDescent="0.25">
      <c r="A18" s="1"/>
      <c r="B18" s="85" t="s">
        <v>52</v>
      </c>
      <c r="C18" s="6" t="s">
        <v>23</v>
      </c>
      <c r="D18" s="6" t="s">
        <v>1515</v>
      </c>
      <c r="E18" s="85" t="s">
        <v>1504</v>
      </c>
      <c r="F18" s="85" t="s">
        <v>1505</v>
      </c>
      <c r="G18" s="144">
        <v>7.27</v>
      </c>
      <c r="H18" s="85"/>
    </row>
    <row r="19" spans="1:8" x14ac:dyDescent="0.25">
      <c r="A19" s="1"/>
      <c r="B19" s="85" t="s">
        <v>52</v>
      </c>
      <c r="C19" s="6" t="s">
        <v>23</v>
      </c>
      <c r="D19" s="6" t="s">
        <v>1516</v>
      </c>
      <c r="E19" s="85" t="s">
        <v>1504</v>
      </c>
      <c r="F19" s="85" t="s">
        <v>1505</v>
      </c>
      <c r="G19" s="144">
        <v>0.43</v>
      </c>
      <c r="H19" s="85"/>
    </row>
    <row r="20" spans="1:8" x14ac:dyDescent="0.25">
      <c r="A20" s="1"/>
      <c r="B20" s="85" t="s">
        <v>52</v>
      </c>
      <c r="C20" s="6" t="s">
        <v>23</v>
      </c>
      <c r="D20" s="6" t="s">
        <v>1517</v>
      </c>
      <c r="E20" s="85" t="s">
        <v>1504</v>
      </c>
      <c r="F20" s="85" t="s">
        <v>1505</v>
      </c>
      <c r="G20" s="144">
        <v>0.02</v>
      </c>
      <c r="H20" s="85"/>
    </row>
    <row r="21" spans="1:8" x14ac:dyDescent="0.25">
      <c r="A21" s="1"/>
      <c r="B21" s="85" t="s">
        <v>52</v>
      </c>
      <c r="C21" s="6" t="s">
        <v>23</v>
      </c>
      <c r="D21" s="6" t="s">
        <v>1518</v>
      </c>
      <c r="E21" s="85" t="s">
        <v>1504</v>
      </c>
      <c r="F21" s="85" t="s">
        <v>1505</v>
      </c>
      <c r="G21" s="144">
        <v>1.62</v>
      </c>
      <c r="H21" s="85"/>
    </row>
    <row r="22" spans="1:8" x14ac:dyDescent="0.25">
      <c r="A22" s="1"/>
      <c r="B22" s="85" t="s">
        <v>52</v>
      </c>
      <c r="C22" s="6" t="s">
        <v>23</v>
      </c>
      <c r="D22" s="6" t="s">
        <v>1519</v>
      </c>
      <c r="E22" s="85" t="s">
        <v>1504</v>
      </c>
      <c r="F22" s="85" t="s">
        <v>1505</v>
      </c>
      <c r="G22" s="144">
        <v>0.26</v>
      </c>
      <c r="H22" s="85"/>
    </row>
    <row r="23" spans="1:8" x14ac:dyDescent="0.25">
      <c r="A23" s="1"/>
      <c r="B23" s="85" t="s">
        <v>52</v>
      </c>
      <c r="C23" s="6" t="s">
        <v>23</v>
      </c>
      <c r="D23" s="6" t="s">
        <v>1520</v>
      </c>
      <c r="E23" s="85" t="s">
        <v>1504</v>
      </c>
      <c r="F23" s="85" t="s">
        <v>1505</v>
      </c>
      <c r="G23" s="144">
        <v>0.62</v>
      </c>
      <c r="H23" s="85"/>
    </row>
    <row r="24" spans="1:8" x14ac:dyDescent="0.25">
      <c r="A24" s="1"/>
      <c r="B24" s="85" t="s">
        <v>52</v>
      </c>
      <c r="C24" s="6" t="s">
        <v>23</v>
      </c>
      <c r="D24" s="6" t="s">
        <v>1521</v>
      </c>
      <c r="E24" s="85" t="s">
        <v>1504</v>
      </c>
      <c r="F24" s="85" t="s">
        <v>1505</v>
      </c>
      <c r="G24" s="144">
        <v>7.57</v>
      </c>
      <c r="H24" s="85"/>
    </row>
    <row r="25" spans="1:8" x14ac:dyDescent="0.25">
      <c r="A25" s="1"/>
      <c r="B25" s="85" t="s">
        <v>52</v>
      </c>
      <c r="C25" s="6" t="s">
        <v>23</v>
      </c>
      <c r="D25" s="6" t="s">
        <v>1522</v>
      </c>
      <c r="E25" s="85" t="s">
        <v>1504</v>
      </c>
      <c r="F25" s="85" t="s">
        <v>1505</v>
      </c>
      <c r="G25" s="144">
        <v>1.58</v>
      </c>
      <c r="H25" s="85"/>
    </row>
    <row r="26" spans="1:8" x14ac:dyDescent="0.25">
      <c r="A26" s="1"/>
      <c r="B26" s="85" t="s">
        <v>52</v>
      </c>
      <c r="C26" s="6" t="s">
        <v>23</v>
      </c>
      <c r="D26" s="6" t="s">
        <v>1523</v>
      </c>
      <c r="E26" s="85" t="s">
        <v>1504</v>
      </c>
      <c r="F26" s="85" t="s">
        <v>1505</v>
      </c>
      <c r="G26" s="144">
        <v>0.06</v>
      </c>
      <c r="H26" s="85"/>
    </row>
    <row r="27" spans="1:8" x14ac:dyDescent="0.25">
      <c r="A27" s="1"/>
      <c r="B27" s="85" t="s">
        <v>52</v>
      </c>
      <c r="C27" s="6" t="s">
        <v>23</v>
      </c>
      <c r="D27" s="6" t="s">
        <v>1524</v>
      </c>
      <c r="E27" s="85" t="s">
        <v>1504</v>
      </c>
      <c r="F27" s="85" t="s">
        <v>1505</v>
      </c>
      <c r="G27" s="144">
        <v>78.222999999999999</v>
      </c>
      <c r="H27" s="85"/>
    </row>
    <row r="28" spans="1:8" x14ac:dyDescent="0.25">
      <c r="A28" s="1"/>
      <c r="B28" s="85" t="s">
        <v>52</v>
      </c>
      <c r="C28" s="6" t="s">
        <v>23</v>
      </c>
      <c r="D28" s="6" t="s">
        <v>1525</v>
      </c>
      <c r="E28" s="85" t="s">
        <v>1504</v>
      </c>
      <c r="F28" s="85" t="s">
        <v>1505</v>
      </c>
      <c r="G28" s="144">
        <v>0.18</v>
      </c>
      <c r="H28" s="85"/>
    </row>
    <row r="29" spans="1:8" x14ac:dyDescent="0.25">
      <c r="A29" s="1"/>
      <c r="B29" s="85" t="s">
        <v>52</v>
      </c>
      <c r="C29" s="6" t="s">
        <v>23</v>
      </c>
      <c r="D29" s="6" t="s">
        <v>1526</v>
      </c>
      <c r="E29" s="85" t="s">
        <v>1504</v>
      </c>
      <c r="F29" s="85" t="s">
        <v>1505</v>
      </c>
      <c r="G29" s="144">
        <v>0.91</v>
      </c>
      <c r="H29" s="85"/>
    </row>
    <row r="30" spans="1:8" x14ac:dyDescent="0.25">
      <c r="A30" s="1"/>
      <c r="B30" s="85" t="s">
        <v>52</v>
      </c>
      <c r="C30" s="6" t="s">
        <v>23</v>
      </c>
      <c r="D30" s="6" t="s">
        <v>1527</v>
      </c>
      <c r="E30" s="85" t="s">
        <v>1504</v>
      </c>
      <c r="F30" s="85" t="s">
        <v>1505</v>
      </c>
      <c r="G30" s="144">
        <v>0.08</v>
      </c>
      <c r="H30" s="85"/>
    </row>
    <row r="31" spans="1:8" x14ac:dyDescent="0.25">
      <c r="A31" s="1"/>
      <c r="B31" s="85" t="s">
        <v>52</v>
      </c>
      <c r="C31" s="6" t="s">
        <v>23</v>
      </c>
      <c r="D31" s="6" t="s">
        <v>1528</v>
      </c>
      <c r="E31" s="85" t="s">
        <v>1504</v>
      </c>
      <c r="F31" s="85" t="s">
        <v>1505</v>
      </c>
      <c r="G31" s="144">
        <v>0.71</v>
      </c>
      <c r="H31" s="85"/>
    </row>
    <row r="32" spans="1:8" x14ac:dyDescent="0.25">
      <c r="A32" s="1"/>
      <c r="B32" s="85" t="s">
        <v>52</v>
      </c>
      <c r="C32" s="6" t="s">
        <v>23</v>
      </c>
      <c r="D32" s="6" t="s">
        <v>1529</v>
      </c>
      <c r="E32" s="85" t="s">
        <v>1504</v>
      </c>
      <c r="F32" s="85" t="s">
        <v>1505</v>
      </c>
      <c r="G32" s="144">
        <v>1.39</v>
      </c>
      <c r="H32" s="85"/>
    </row>
    <row r="33" spans="1:8" x14ac:dyDescent="0.25">
      <c r="A33" s="1"/>
      <c r="B33" s="85" t="s">
        <v>52</v>
      </c>
      <c r="C33" s="6" t="s">
        <v>23</v>
      </c>
      <c r="D33" s="6" t="s">
        <v>1530</v>
      </c>
      <c r="E33" s="85" t="s">
        <v>1504</v>
      </c>
      <c r="F33" s="85" t="s">
        <v>1505</v>
      </c>
      <c r="G33" s="144">
        <v>0.34</v>
      </c>
      <c r="H33" s="85"/>
    </row>
    <row r="34" spans="1:8" x14ac:dyDescent="0.25">
      <c r="A34" s="1"/>
      <c r="B34" s="85" t="s">
        <v>52</v>
      </c>
      <c r="C34" s="6" t="s">
        <v>23</v>
      </c>
      <c r="D34" s="6" t="s">
        <v>1531</v>
      </c>
      <c r="E34" s="85" t="s">
        <v>1504</v>
      </c>
      <c r="F34" s="85" t="s">
        <v>1505</v>
      </c>
      <c r="G34" s="144">
        <v>1.1399999999999999</v>
      </c>
      <c r="H34" s="85"/>
    </row>
    <row r="35" spans="1:8" x14ac:dyDescent="0.25">
      <c r="A35" s="1"/>
      <c r="B35" s="85" t="s">
        <v>52</v>
      </c>
      <c r="C35" s="6" t="s">
        <v>23</v>
      </c>
      <c r="D35" s="6" t="s">
        <v>1532</v>
      </c>
      <c r="E35" s="85" t="s">
        <v>1504</v>
      </c>
      <c r="F35" s="85" t="s">
        <v>1505</v>
      </c>
      <c r="G35" s="144">
        <v>0.09</v>
      </c>
      <c r="H35" s="85"/>
    </row>
    <row r="36" spans="1:8" x14ac:dyDescent="0.25">
      <c r="A36" s="1"/>
      <c r="B36" s="85" t="s">
        <v>52</v>
      </c>
      <c r="C36" s="6" t="s">
        <v>134</v>
      </c>
      <c r="D36" s="6" t="s">
        <v>1533</v>
      </c>
      <c r="E36" s="85" t="s">
        <v>1504</v>
      </c>
      <c r="F36" s="85" t="s">
        <v>1505</v>
      </c>
      <c r="G36" s="144">
        <v>78.222999999999999</v>
      </c>
      <c r="H36" s="85"/>
    </row>
    <row r="37" spans="1:8" x14ac:dyDescent="0.25">
      <c r="A37" s="1"/>
      <c r="B37" s="85" t="s">
        <v>52</v>
      </c>
      <c r="C37" s="6" t="s">
        <v>134</v>
      </c>
      <c r="D37" s="6" t="s">
        <v>1534</v>
      </c>
      <c r="E37" s="85" t="s">
        <v>1504</v>
      </c>
      <c r="F37" s="85" t="s">
        <v>1505</v>
      </c>
      <c r="G37" s="144">
        <v>5.96</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1535</v>
      </c>
      <c r="C5" s="1"/>
      <c r="D5" s="1"/>
      <c r="E5" s="1"/>
      <c r="F5" s="1"/>
      <c r="G5" s="1"/>
      <c r="H5" s="1"/>
    </row>
    <row r="6" spans="1:8" ht="30" x14ac:dyDescent="0.25">
      <c r="A6" s="1"/>
      <c r="B6" s="3" t="s">
        <v>48</v>
      </c>
      <c r="C6" s="3" t="s">
        <v>3</v>
      </c>
      <c r="D6" s="3" t="s">
        <v>1500</v>
      </c>
      <c r="E6" s="3" t="s">
        <v>7</v>
      </c>
      <c r="F6" s="3" t="s">
        <v>8</v>
      </c>
      <c r="G6" s="3" t="s">
        <v>1501</v>
      </c>
      <c r="H6" s="3" t="s">
        <v>1502</v>
      </c>
    </row>
    <row r="7" spans="1:8" x14ac:dyDescent="0.25">
      <c r="A7" s="1"/>
      <c r="B7" s="85" t="s">
        <v>52</v>
      </c>
      <c r="C7" s="6" t="s">
        <v>61</v>
      </c>
      <c r="D7" s="6" t="s">
        <v>1433</v>
      </c>
      <c r="E7" s="85" t="s">
        <v>1504</v>
      </c>
      <c r="F7" s="85" t="s">
        <v>1505</v>
      </c>
      <c r="G7" s="144">
        <v>0</v>
      </c>
      <c r="H7" s="85"/>
    </row>
    <row r="8" spans="1:8" x14ac:dyDescent="0.25">
      <c r="A8" s="1"/>
      <c r="B8" s="85" t="s">
        <v>52</v>
      </c>
      <c r="C8" s="6" t="s">
        <v>61</v>
      </c>
      <c r="D8" s="6" t="s">
        <v>269</v>
      </c>
      <c r="E8" s="85" t="s">
        <v>1504</v>
      </c>
      <c r="F8" s="85" t="s">
        <v>1505</v>
      </c>
      <c r="G8" s="144">
        <v>0</v>
      </c>
      <c r="H8" s="85"/>
    </row>
    <row r="9" spans="1:8" x14ac:dyDescent="0.25">
      <c r="A9" s="1"/>
      <c r="B9" s="85" t="s">
        <v>52</v>
      </c>
      <c r="C9" s="6" t="s">
        <v>61</v>
      </c>
      <c r="D9" s="6" t="s">
        <v>1503</v>
      </c>
      <c r="E9" s="85" t="s">
        <v>1504</v>
      </c>
      <c r="F9" s="85" t="s">
        <v>1505</v>
      </c>
      <c r="G9" s="144">
        <v>2.7</v>
      </c>
      <c r="H9" s="85"/>
    </row>
    <row r="10" spans="1:8" x14ac:dyDescent="0.25">
      <c r="A10" s="1"/>
      <c r="B10" s="85" t="s">
        <v>52</v>
      </c>
      <c r="C10" s="6" t="s">
        <v>61</v>
      </c>
      <c r="D10" s="6" t="s">
        <v>1506</v>
      </c>
      <c r="E10" s="85" t="s">
        <v>1504</v>
      </c>
      <c r="F10" s="85" t="s">
        <v>1505</v>
      </c>
      <c r="G10" s="144">
        <v>0</v>
      </c>
      <c r="H10" s="85"/>
    </row>
    <row r="11" spans="1:8" x14ac:dyDescent="0.25">
      <c r="A11" s="1"/>
      <c r="B11" s="85" t="s">
        <v>52</v>
      </c>
      <c r="C11" s="6" t="s">
        <v>61</v>
      </c>
      <c r="D11" s="6" t="s">
        <v>1507</v>
      </c>
      <c r="E11" s="85" t="s">
        <v>1504</v>
      </c>
      <c r="F11" s="85" t="s">
        <v>1505</v>
      </c>
      <c r="G11" s="144">
        <v>3.6379999999999999</v>
      </c>
      <c r="H11" s="85"/>
    </row>
    <row r="12" spans="1:8" x14ac:dyDescent="0.25">
      <c r="A12" s="1"/>
      <c r="B12" s="85" t="s">
        <v>52</v>
      </c>
      <c r="C12" s="6" t="s">
        <v>61</v>
      </c>
      <c r="D12" s="6" t="s">
        <v>1508</v>
      </c>
      <c r="E12" s="85" t="s">
        <v>1504</v>
      </c>
      <c r="F12" s="85" t="s">
        <v>1505</v>
      </c>
      <c r="G12" s="144">
        <v>0</v>
      </c>
      <c r="H12" s="85"/>
    </row>
    <row r="13" spans="1:8" x14ac:dyDescent="0.25">
      <c r="A13" s="1"/>
      <c r="B13" s="85" t="s">
        <v>52</v>
      </c>
      <c r="C13" s="6" t="s">
        <v>61</v>
      </c>
      <c r="D13" s="6" t="s">
        <v>1509</v>
      </c>
      <c r="E13" s="85" t="s">
        <v>1504</v>
      </c>
      <c r="F13" s="85" t="s">
        <v>1505</v>
      </c>
      <c r="G13" s="144">
        <v>5.47</v>
      </c>
      <c r="H13" s="85"/>
    </row>
    <row r="14" spans="1:8" x14ac:dyDescent="0.25">
      <c r="A14" s="1"/>
      <c r="B14" s="85" t="s">
        <v>52</v>
      </c>
      <c r="C14" s="6" t="s">
        <v>61</v>
      </c>
      <c r="D14" s="6" t="s">
        <v>1510</v>
      </c>
      <c r="E14" s="85" t="s">
        <v>1504</v>
      </c>
      <c r="F14" s="85" t="s">
        <v>1505</v>
      </c>
      <c r="G14" s="144">
        <v>0</v>
      </c>
      <c r="H14" s="85"/>
    </row>
    <row r="15" spans="1:8" x14ac:dyDescent="0.25">
      <c r="A15" s="1"/>
      <c r="B15" s="85" t="s">
        <v>52</v>
      </c>
      <c r="C15" s="6" t="s">
        <v>61</v>
      </c>
      <c r="D15" s="6" t="s">
        <v>1511</v>
      </c>
      <c r="E15" s="85" t="s">
        <v>1504</v>
      </c>
      <c r="F15" s="85" t="s">
        <v>1505</v>
      </c>
      <c r="G15" s="144">
        <v>21.882999999999999</v>
      </c>
      <c r="H15" s="85"/>
    </row>
    <row r="16" spans="1:8" x14ac:dyDescent="0.25">
      <c r="A16" s="1"/>
      <c r="B16" s="85" t="s">
        <v>52</v>
      </c>
      <c r="C16" s="6" t="s">
        <v>568</v>
      </c>
      <c r="D16" s="6" t="s">
        <v>1488</v>
      </c>
      <c r="E16" s="85" t="s">
        <v>1504</v>
      </c>
      <c r="F16" s="85" t="s">
        <v>1505</v>
      </c>
      <c r="G16" s="144">
        <v>0</v>
      </c>
      <c r="H16" s="85"/>
    </row>
    <row r="17" spans="1:8" x14ac:dyDescent="0.25">
      <c r="A17" s="1"/>
      <c r="B17" s="85" t="s">
        <v>52</v>
      </c>
      <c r="C17" s="6" t="s">
        <v>568</v>
      </c>
      <c r="D17" s="6" t="s">
        <v>1536</v>
      </c>
      <c r="E17" s="85" t="s">
        <v>1504</v>
      </c>
      <c r="F17" s="85" t="s">
        <v>1505</v>
      </c>
      <c r="G17" s="144">
        <v>215.12</v>
      </c>
      <c r="H17" s="85"/>
    </row>
    <row r="18" spans="1:8" x14ac:dyDescent="0.25">
      <c r="A18" s="1"/>
      <c r="B18" s="85" t="s">
        <v>52</v>
      </c>
      <c r="C18" s="6" t="s">
        <v>23</v>
      </c>
      <c r="D18" s="6" t="s">
        <v>1475</v>
      </c>
      <c r="E18" s="85" t="s">
        <v>1504</v>
      </c>
      <c r="F18" s="85" t="s">
        <v>1505</v>
      </c>
      <c r="G18" s="144">
        <v>348.26600000000002</v>
      </c>
      <c r="H18" s="85"/>
    </row>
    <row r="19" spans="1:8" ht="25.5" x14ac:dyDescent="0.25">
      <c r="A19" s="1"/>
      <c r="B19" s="85" t="s">
        <v>52</v>
      </c>
      <c r="C19" s="6" t="s">
        <v>571</v>
      </c>
      <c r="D19" s="6" t="s">
        <v>1476</v>
      </c>
      <c r="E19" s="85" t="s">
        <v>1504</v>
      </c>
      <c r="F19" s="85" t="s">
        <v>1537</v>
      </c>
      <c r="G19" s="144">
        <v>100</v>
      </c>
      <c r="H19" s="85"/>
    </row>
    <row r="20" spans="1:8" ht="25.5" x14ac:dyDescent="0.25">
      <c r="A20" s="1"/>
      <c r="B20" s="85" t="s">
        <v>52</v>
      </c>
      <c r="C20" s="6" t="s">
        <v>571</v>
      </c>
      <c r="D20" s="6" t="s">
        <v>1476</v>
      </c>
      <c r="E20" s="85" t="s">
        <v>1538</v>
      </c>
      <c r="F20" s="85" t="s">
        <v>1539</v>
      </c>
      <c r="G20" s="144">
        <v>150</v>
      </c>
      <c r="H20" s="85"/>
    </row>
    <row r="21" spans="1:8" ht="25.5" x14ac:dyDescent="0.25">
      <c r="A21" s="1"/>
      <c r="B21" s="85" t="s">
        <v>52</v>
      </c>
      <c r="C21" s="6" t="s">
        <v>571</v>
      </c>
      <c r="D21" s="6" t="s">
        <v>1476</v>
      </c>
      <c r="E21" s="85" t="s">
        <v>1540</v>
      </c>
      <c r="F21" s="85" t="s">
        <v>1541</v>
      </c>
      <c r="G21" s="144">
        <v>200</v>
      </c>
      <c r="H21" s="85"/>
    </row>
    <row r="22" spans="1:8" ht="25.5" x14ac:dyDescent="0.25">
      <c r="A22" s="1"/>
      <c r="B22" s="85" t="s">
        <v>52</v>
      </c>
      <c r="C22" s="6" t="s">
        <v>571</v>
      </c>
      <c r="D22" s="6" t="s">
        <v>1476</v>
      </c>
      <c r="E22" s="85" t="s">
        <v>1542</v>
      </c>
      <c r="F22" s="85" t="s">
        <v>1505</v>
      </c>
      <c r="G22" s="144">
        <v>100</v>
      </c>
      <c r="H22" s="85"/>
    </row>
    <row r="23" spans="1:8" x14ac:dyDescent="0.25">
      <c r="A23" s="1"/>
      <c r="B23" s="85" t="s">
        <v>52</v>
      </c>
      <c r="C23" s="6" t="s">
        <v>134</v>
      </c>
      <c r="D23" s="6" t="s">
        <v>1543</v>
      </c>
      <c r="E23" s="85" t="s">
        <v>1504</v>
      </c>
      <c r="F23" s="85" t="s">
        <v>1505</v>
      </c>
      <c r="G23" s="144">
        <v>35.066000000000003</v>
      </c>
      <c r="H23" s="85"/>
    </row>
    <row r="24" spans="1:8" x14ac:dyDescent="0.25">
      <c r="A24" s="1"/>
      <c r="B24" s="85" t="s">
        <v>52</v>
      </c>
      <c r="C24" s="6" t="s">
        <v>134</v>
      </c>
      <c r="D24" s="6" t="s">
        <v>1544</v>
      </c>
      <c r="E24" s="85" t="s">
        <v>1504</v>
      </c>
      <c r="F24" s="85" t="s">
        <v>1505</v>
      </c>
      <c r="G24" s="144">
        <v>189.583</v>
      </c>
      <c r="H24" s="85"/>
    </row>
    <row r="25" spans="1:8" x14ac:dyDescent="0.25">
      <c r="A25" s="1"/>
      <c r="B25" s="85" t="s">
        <v>52</v>
      </c>
      <c r="C25" s="6" t="s">
        <v>134</v>
      </c>
      <c r="D25" s="6" t="s">
        <v>1533</v>
      </c>
      <c r="E25" s="85" t="s">
        <v>1504</v>
      </c>
      <c r="F25" s="85" t="s">
        <v>1505</v>
      </c>
      <c r="G25" s="144">
        <v>72.302000000000007</v>
      </c>
      <c r="H25" s="85"/>
    </row>
    <row r="26" spans="1:8" x14ac:dyDescent="0.25">
      <c r="A26" s="1"/>
      <c r="B26" s="85" t="s">
        <v>52</v>
      </c>
      <c r="C26" s="6" t="s">
        <v>134</v>
      </c>
      <c r="D26" s="6" t="s">
        <v>1545</v>
      </c>
      <c r="E26" s="85" t="s">
        <v>1504</v>
      </c>
      <c r="F26" s="85" t="s">
        <v>1505</v>
      </c>
      <c r="G26" s="144">
        <v>78.043000000000006</v>
      </c>
      <c r="H26" s="85"/>
    </row>
    <row r="27" spans="1:8" x14ac:dyDescent="0.25">
      <c r="A27" s="1"/>
      <c r="B27" s="85" t="s">
        <v>52</v>
      </c>
      <c r="C27" s="6" t="s">
        <v>134</v>
      </c>
      <c r="D27" s="6" t="s">
        <v>1546</v>
      </c>
      <c r="E27" s="85" t="s">
        <v>1504</v>
      </c>
      <c r="F27" s="85" t="s">
        <v>1505</v>
      </c>
      <c r="G27" s="144">
        <v>34.268000000000001</v>
      </c>
      <c r="H27" s="85"/>
    </row>
    <row r="28" spans="1:8" x14ac:dyDescent="0.25">
      <c r="A28" s="1"/>
      <c r="B28" s="85" t="s">
        <v>52</v>
      </c>
      <c r="C28" s="6" t="s">
        <v>134</v>
      </c>
      <c r="D28" s="6" t="s">
        <v>1534</v>
      </c>
      <c r="E28" s="85" t="s">
        <v>1504</v>
      </c>
      <c r="F28" s="85" t="s">
        <v>1505</v>
      </c>
      <c r="G28" s="144">
        <v>14.503</v>
      </c>
      <c r="H2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1547</v>
      </c>
      <c r="C5" s="1"/>
      <c r="D5" s="1"/>
      <c r="E5" s="1"/>
      <c r="F5" s="1"/>
      <c r="G5" s="1"/>
      <c r="H5" s="1"/>
      <c r="I5" s="1"/>
      <c r="J5" s="1"/>
    </row>
    <row r="6" spans="1:10" ht="27" customHeight="1" x14ac:dyDescent="0.25">
      <c r="A6" s="1"/>
      <c r="B6" s="7" t="s">
        <v>48</v>
      </c>
      <c r="C6" s="7" t="s">
        <v>3</v>
      </c>
      <c r="D6" s="7" t="s">
        <v>58</v>
      </c>
      <c r="E6" s="7" t="s">
        <v>1548</v>
      </c>
      <c r="F6" s="7" t="s">
        <v>7</v>
      </c>
      <c r="G6" s="7" t="s">
        <v>1549</v>
      </c>
      <c r="H6" s="7" t="s">
        <v>1550</v>
      </c>
      <c r="I6" s="7" t="s">
        <v>1551</v>
      </c>
      <c r="J6" s="7" t="s">
        <v>1552</v>
      </c>
    </row>
    <row r="7" spans="1:10" x14ac:dyDescent="0.25">
      <c r="A7" s="1"/>
      <c r="B7" s="145" t="s">
        <v>52</v>
      </c>
      <c r="C7" s="4" t="s">
        <v>61</v>
      </c>
      <c r="D7" s="4" t="s">
        <v>1064</v>
      </c>
      <c r="E7" s="4" t="s">
        <v>1553</v>
      </c>
      <c r="F7" s="146">
        <v>658.22</v>
      </c>
      <c r="G7" s="146">
        <v>658.22</v>
      </c>
      <c r="H7" s="146">
        <v>0</v>
      </c>
      <c r="I7" s="4" t="s">
        <v>1554</v>
      </c>
      <c r="J7" s="5" t="s">
        <v>1555</v>
      </c>
    </row>
    <row r="8" spans="1:10" x14ac:dyDescent="0.25">
      <c r="A8" s="1"/>
      <c r="B8" s="145" t="s">
        <v>52</v>
      </c>
      <c r="C8" s="4" t="s">
        <v>61</v>
      </c>
      <c r="D8" s="4" t="s">
        <v>1064</v>
      </c>
      <c r="E8" s="4" t="s">
        <v>1556</v>
      </c>
      <c r="F8" s="146">
        <v>356.21</v>
      </c>
      <c r="G8" s="146">
        <v>356.20600000000002</v>
      </c>
      <c r="H8" s="146">
        <v>0</v>
      </c>
      <c r="I8" s="4" t="s">
        <v>1554</v>
      </c>
      <c r="J8" s="5" t="s">
        <v>1555</v>
      </c>
    </row>
    <row r="9" spans="1:10" x14ac:dyDescent="0.25">
      <c r="A9" s="1"/>
      <c r="B9" s="145" t="s">
        <v>52</v>
      </c>
      <c r="C9" s="4" t="s">
        <v>61</v>
      </c>
      <c r="D9" s="4" t="s">
        <v>1066</v>
      </c>
      <c r="E9" s="4" t="s">
        <v>1553</v>
      </c>
      <c r="F9" s="146">
        <v>380.83</v>
      </c>
      <c r="G9" s="146">
        <v>380.82600000000002</v>
      </c>
      <c r="H9" s="146">
        <v>0</v>
      </c>
      <c r="I9" s="4" t="s">
        <v>1554</v>
      </c>
      <c r="J9" s="5" t="s">
        <v>1555</v>
      </c>
    </row>
    <row r="10" spans="1:10" x14ac:dyDescent="0.25">
      <c r="A10" s="1"/>
      <c r="B10" s="145" t="s">
        <v>52</v>
      </c>
      <c r="C10" s="4" t="s">
        <v>61</v>
      </c>
      <c r="D10" s="4" t="s">
        <v>1066</v>
      </c>
      <c r="E10" s="4" t="s">
        <v>1556</v>
      </c>
      <c r="F10" s="146">
        <v>33.81</v>
      </c>
      <c r="G10" s="146">
        <v>33.811</v>
      </c>
      <c r="H10" s="146">
        <v>0</v>
      </c>
      <c r="I10" s="4" t="s">
        <v>1554</v>
      </c>
      <c r="J10" s="5" t="s">
        <v>1555</v>
      </c>
    </row>
    <row r="11" spans="1:10" x14ac:dyDescent="0.25">
      <c r="A11" s="1"/>
      <c r="B11" s="145" t="s">
        <v>52</v>
      </c>
      <c r="C11" s="4" t="s">
        <v>23</v>
      </c>
      <c r="D11" s="4" t="s">
        <v>1069</v>
      </c>
      <c r="E11" s="4" t="s">
        <v>1553</v>
      </c>
      <c r="F11" s="146">
        <v>557.76</v>
      </c>
      <c r="G11" s="146">
        <v>557.76</v>
      </c>
      <c r="H11" s="146">
        <v>0</v>
      </c>
      <c r="I11" s="4" t="s">
        <v>1554</v>
      </c>
      <c r="J11" s="5" t="s">
        <v>934</v>
      </c>
    </row>
    <row r="12" spans="1:10" x14ac:dyDescent="0.25">
      <c r="A12" s="1"/>
      <c r="B12" s="145" t="s">
        <v>52</v>
      </c>
      <c r="C12" s="4" t="s">
        <v>70</v>
      </c>
      <c r="D12" s="4" t="s">
        <v>1075</v>
      </c>
      <c r="E12" s="4" t="s">
        <v>1553</v>
      </c>
      <c r="F12" s="146">
        <v>9392.9699999999993</v>
      </c>
      <c r="G12" s="146">
        <v>9392.9699999999993</v>
      </c>
      <c r="H12" s="146">
        <v>0</v>
      </c>
      <c r="I12" s="4" t="s">
        <v>1554</v>
      </c>
      <c r="J12" s="5" t="s">
        <v>934</v>
      </c>
    </row>
    <row r="13" spans="1:10" x14ac:dyDescent="0.25">
      <c r="A13" s="1"/>
      <c r="B13" s="145" t="s">
        <v>52</v>
      </c>
      <c r="C13" s="4" t="s">
        <v>74</v>
      </c>
      <c r="D13" s="4" t="s">
        <v>1557</v>
      </c>
      <c r="E13" s="4" t="s">
        <v>1558</v>
      </c>
      <c r="F13" s="146">
        <v>0</v>
      </c>
      <c r="G13" s="146">
        <v>0</v>
      </c>
      <c r="H13" s="146">
        <v>0</v>
      </c>
      <c r="I13" s="4" t="s">
        <v>1559</v>
      </c>
      <c r="J13" s="5" t="s">
        <v>934</v>
      </c>
    </row>
    <row r="14" spans="1:10" x14ac:dyDescent="0.25">
      <c r="A14" s="1"/>
      <c r="B14" s="145" t="s">
        <v>52</v>
      </c>
      <c r="C14" s="4" t="s">
        <v>74</v>
      </c>
      <c r="D14" s="4" t="s">
        <v>1557</v>
      </c>
      <c r="E14" s="4" t="s">
        <v>1553</v>
      </c>
      <c r="F14" s="146">
        <v>0</v>
      </c>
      <c r="G14" s="146">
        <v>0</v>
      </c>
      <c r="H14" s="146">
        <v>0</v>
      </c>
      <c r="I14" s="4" t="s">
        <v>1554</v>
      </c>
      <c r="J14" s="5" t="s">
        <v>934</v>
      </c>
    </row>
    <row r="15" spans="1:10" x14ac:dyDescent="0.25">
      <c r="A15" s="1"/>
      <c r="B15" s="145" t="s">
        <v>52</v>
      </c>
      <c r="C15" s="4" t="s">
        <v>74</v>
      </c>
      <c r="D15" s="4" t="s">
        <v>1090</v>
      </c>
      <c r="E15" s="4" t="s">
        <v>1553</v>
      </c>
      <c r="F15" s="146">
        <v>59083.71</v>
      </c>
      <c r="G15" s="146">
        <v>59083.71</v>
      </c>
      <c r="H15" s="146">
        <v>0</v>
      </c>
      <c r="I15" s="4" t="s">
        <v>1554</v>
      </c>
      <c r="J15" s="5" t="s">
        <v>934</v>
      </c>
    </row>
    <row r="16" spans="1:10" x14ac:dyDescent="0.25">
      <c r="A16" s="1"/>
      <c r="B16" s="145" t="s">
        <v>52</v>
      </c>
      <c r="C16" s="4" t="s">
        <v>74</v>
      </c>
      <c r="D16" s="4" t="s">
        <v>1093</v>
      </c>
      <c r="E16" s="4" t="s">
        <v>1553</v>
      </c>
      <c r="F16" s="146">
        <v>31224.21</v>
      </c>
      <c r="G16" s="146">
        <v>31224.21</v>
      </c>
      <c r="H16" s="146">
        <v>0</v>
      </c>
      <c r="I16" s="4" t="s">
        <v>1554</v>
      </c>
      <c r="J16" s="5" t="s">
        <v>934</v>
      </c>
    </row>
    <row r="17" spans="1:10" x14ac:dyDescent="0.25">
      <c r="A17" s="1"/>
      <c r="B17" s="145" t="s">
        <v>52</v>
      </c>
      <c r="C17" s="4" t="s">
        <v>87</v>
      </c>
      <c r="D17" s="4" t="s">
        <v>88</v>
      </c>
      <c r="E17" s="4" t="s">
        <v>1553</v>
      </c>
      <c r="F17" s="146">
        <v>490.04</v>
      </c>
      <c r="G17" s="146">
        <v>490.04</v>
      </c>
      <c r="H17" s="146">
        <v>0</v>
      </c>
      <c r="I17" s="4" t="s">
        <v>1554</v>
      </c>
      <c r="J17" s="5" t="s">
        <v>934</v>
      </c>
    </row>
    <row r="18" spans="1:10" x14ac:dyDescent="0.25">
      <c r="A18" s="1"/>
      <c r="B18" s="145" t="s">
        <v>52</v>
      </c>
      <c r="C18" s="4" t="s">
        <v>578</v>
      </c>
      <c r="D18" s="4" t="s">
        <v>1105</v>
      </c>
      <c r="E18" s="4" t="s">
        <v>1553</v>
      </c>
      <c r="F18" s="146">
        <v>626.62</v>
      </c>
      <c r="G18" s="146">
        <v>626.62</v>
      </c>
      <c r="H18" s="146">
        <v>0</v>
      </c>
      <c r="I18" s="4" t="s">
        <v>1554</v>
      </c>
      <c r="J18" s="5" t="s">
        <v>934</v>
      </c>
    </row>
    <row r="19" spans="1:10" x14ac:dyDescent="0.25">
      <c r="A19" s="1"/>
      <c r="B19" s="145" t="s">
        <v>52</v>
      </c>
      <c r="C19" s="4" t="s">
        <v>578</v>
      </c>
      <c r="D19" s="4" t="s">
        <v>1106</v>
      </c>
      <c r="E19" s="4" t="s">
        <v>1553</v>
      </c>
      <c r="F19" s="146">
        <v>738.25</v>
      </c>
      <c r="G19" s="146">
        <v>738.25</v>
      </c>
      <c r="H19" s="146">
        <v>0</v>
      </c>
      <c r="I19" s="4" t="s">
        <v>1554</v>
      </c>
      <c r="J19" s="5" t="s">
        <v>934</v>
      </c>
    </row>
    <row r="20" spans="1:10" x14ac:dyDescent="0.25">
      <c r="A20" s="1"/>
      <c r="B20" s="145" t="s">
        <v>52</v>
      </c>
      <c r="C20" s="4" t="s">
        <v>335</v>
      </c>
      <c r="D20" s="4" t="s">
        <v>1109</v>
      </c>
      <c r="E20" s="4" t="s">
        <v>1553</v>
      </c>
      <c r="F20" s="146">
        <v>817.32</v>
      </c>
      <c r="G20" s="146">
        <v>817.32</v>
      </c>
      <c r="H20" s="146">
        <v>0</v>
      </c>
      <c r="I20" s="4" t="s">
        <v>1554</v>
      </c>
      <c r="J20" s="5" t="s">
        <v>1560</v>
      </c>
    </row>
    <row r="21" spans="1:10" x14ac:dyDescent="0.25">
      <c r="A21" s="1"/>
      <c r="B21" s="145" t="s">
        <v>52</v>
      </c>
      <c r="C21" s="4" t="s">
        <v>109</v>
      </c>
      <c r="D21" s="4" t="s">
        <v>1116</v>
      </c>
      <c r="E21" s="4" t="s">
        <v>1553</v>
      </c>
      <c r="F21" s="146">
        <v>2074.2199999999998</v>
      </c>
      <c r="G21" s="146">
        <v>2074.2199999999998</v>
      </c>
      <c r="H21" s="146">
        <v>0</v>
      </c>
      <c r="I21" s="4" t="s">
        <v>1554</v>
      </c>
      <c r="J21" s="5" t="s">
        <v>934</v>
      </c>
    </row>
    <row r="22" spans="1:10" x14ac:dyDescent="0.25">
      <c r="A22" s="1"/>
      <c r="B22" s="145" t="s">
        <v>52</v>
      </c>
      <c r="C22" s="4" t="s">
        <v>109</v>
      </c>
      <c r="D22" s="4" t="s">
        <v>117</v>
      </c>
      <c r="E22" s="4" t="s">
        <v>1553</v>
      </c>
      <c r="F22" s="146">
        <v>2430.35</v>
      </c>
      <c r="G22" s="146">
        <v>2430.35</v>
      </c>
      <c r="H22" s="146">
        <v>0</v>
      </c>
      <c r="I22" s="4" t="s">
        <v>1554</v>
      </c>
      <c r="J22" s="5" t="s">
        <v>934</v>
      </c>
    </row>
    <row r="23" spans="1:10" x14ac:dyDescent="0.25">
      <c r="A23" s="1"/>
      <c r="B23" s="145" t="s">
        <v>52</v>
      </c>
      <c r="C23" s="4" t="s">
        <v>570</v>
      </c>
      <c r="D23" s="4" t="s">
        <v>1130</v>
      </c>
      <c r="E23" s="4" t="s">
        <v>1553</v>
      </c>
      <c r="F23" s="146">
        <v>6610.05</v>
      </c>
      <c r="G23" s="146">
        <v>6538.6744500000004</v>
      </c>
      <c r="H23" s="146">
        <v>0</v>
      </c>
      <c r="I23" s="4" t="s">
        <v>1554</v>
      </c>
      <c r="J23" s="5" t="s">
        <v>1561</v>
      </c>
    </row>
    <row r="24" spans="1:10" x14ac:dyDescent="0.25">
      <c r="A24" s="1"/>
      <c r="B24" s="145" t="s">
        <v>52</v>
      </c>
      <c r="C24" s="4" t="s">
        <v>131</v>
      </c>
      <c r="D24" s="4" t="s">
        <v>132</v>
      </c>
      <c r="E24" s="4" t="s">
        <v>1553</v>
      </c>
      <c r="F24" s="146">
        <v>58219.49</v>
      </c>
      <c r="G24" s="146">
        <v>58219.49</v>
      </c>
      <c r="H24" s="146">
        <v>0</v>
      </c>
      <c r="I24" s="4" t="s">
        <v>1554</v>
      </c>
      <c r="J24" s="5" t="s">
        <v>934</v>
      </c>
    </row>
    <row r="25" spans="1:10" x14ac:dyDescent="0.25">
      <c r="A25" s="1"/>
      <c r="B25" s="145" t="s">
        <v>52</v>
      </c>
      <c r="C25" s="4" t="s">
        <v>610</v>
      </c>
      <c r="D25" s="4" t="s">
        <v>1022</v>
      </c>
      <c r="E25" s="4" t="s">
        <v>1553</v>
      </c>
      <c r="F25" s="146">
        <v>339.5</v>
      </c>
      <c r="G25" s="146">
        <v>339.5</v>
      </c>
      <c r="H25" s="146">
        <v>0</v>
      </c>
      <c r="I25" s="4" t="s">
        <v>1554</v>
      </c>
      <c r="J25" s="5" t="s">
        <v>934</v>
      </c>
    </row>
    <row r="26" spans="1:10" x14ac:dyDescent="0.25">
      <c r="A26" s="1"/>
      <c r="B26" s="145" t="s">
        <v>52</v>
      </c>
      <c r="C26" s="4" t="s">
        <v>567</v>
      </c>
      <c r="D26" s="4" t="s">
        <v>1135</v>
      </c>
      <c r="E26" s="4" t="s">
        <v>1553</v>
      </c>
      <c r="F26" s="146">
        <v>16.649999999999999</v>
      </c>
      <c r="G26" s="146">
        <v>16.649999999999999</v>
      </c>
      <c r="H26" s="146">
        <v>0</v>
      </c>
      <c r="I26" s="4" t="s">
        <v>1554</v>
      </c>
      <c r="J26" s="5" t="s">
        <v>934</v>
      </c>
    </row>
    <row r="27" spans="1:10" x14ac:dyDescent="0.25">
      <c r="A27" s="1"/>
      <c r="B27" s="145" t="s">
        <v>52</v>
      </c>
      <c r="C27" s="4" t="s">
        <v>567</v>
      </c>
      <c r="D27" s="4" t="s">
        <v>1135</v>
      </c>
      <c r="E27" s="4" t="s">
        <v>1556</v>
      </c>
      <c r="F27" s="146">
        <v>550.49</v>
      </c>
      <c r="G27" s="146">
        <v>550.49</v>
      </c>
      <c r="H27" s="146">
        <v>0</v>
      </c>
      <c r="I27" s="4" t="s">
        <v>1554</v>
      </c>
      <c r="J27" s="5" t="s">
        <v>934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1562</v>
      </c>
      <c r="C5" s="1"/>
      <c r="D5" s="1"/>
      <c r="E5" s="1"/>
      <c r="F5" s="1"/>
      <c r="G5" s="1"/>
    </row>
    <row r="6" spans="1:7" ht="27" customHeight="1" x14ac:dyDescent="0.25">
      <c r="A6" s="1"/>
      <c r="B6" s="198" t="s">
        <v>1563</v>
      </c>
      <c r="C6" s="198"/>
      <c r="D6" s="198"/>
      <c r="E6" s="198"/>
      <c r="F6" s="198"/>
      <c r="G6" s="198"/>
    </row>
    <row r="7" spans="1:7" ht="27" customHeight="1" x14ac:dyDescent="0.25">
      <c r="A7" s="1"/>
      <c r="B7" s="3" t="s">
        <v>3</v>
      </c>
      <c r="C7" s="3" t="s">
        <v>58</v>
      </c>
      <c r="D7" s="3" t="s">
        <v>1564</v>
      </c>
      <c r="E7" s="3" t="s">
        <v>1548</v>
      </c>
      <c r="F7" s="3" t="s">
        <v>1054</v>
      </c>
      <c r="G7" s="3" t="s">
        <v>1565</v>
      </c>
    </row>
    <row r="8" spans="1:7" x14ac:dyDescent="0.25">
      <c r="A8" s="1"/>
      <c r="B8" s="85" t="s">
        <v>611</v>
      </c>
      <c r="C8" s="85" t="s">
        <v>1002</v>
      </c>
      <c r="D8" s="85" t="s">
        <v>1566</v>
      </c>
      <c r="E8" s="85" t="s">
        <v>1567</v>
      </c>
      <c r="F8" s="85" t="s">
        <v>1559</v>
      </c>
      <c r="G8" s="147">
        <v>332</v>
      </c>
    </row>
    <row r="9" spans="1:7" x14ac:dyDescent="0.25">
      <c r="A9" s="1"/>
      <c r="B9" s="85" t="s">
        <v>612</v>
      </c>
      <c r="C9" s="85" t="s">
        <v>1058</v>
      </c>
      <c r="D9" s="85" t="s">
        <v>1058</v>
      </c>
      <c r="E9" s="85" t="s">
        <v>1567</v>
      </c>
      <c r="F9" s="85" t="s">
        <v>1559</v>
      </c>
      <c r="G9" s="147">
        <v>0</v>
      </c>
    </row>
    <row r="10" spans="1:7" x14ac:dyDescent="0.25">
      <c r="A10" s="1"/>
      <c r="B10" s="85" t="s">
        <v>613</v>
      </c>
      <c r="C10" s="85" t="s">
        <v>1060</v>
      </c>
      <c r="D10" s="85" t="s">
        <v>286</v>
      </c>
      <c r="E10" s="85" t="s">
        <v>1567</v>
      </c>
      <c r="F10" s="85" t="s">
        <v>1559</v>
      </c>
      <c r="G10" s="147">
        <v>508.68</v>
      </c>
    </row>
    <row r="11" spans="1:7" x14ac:dyDescent="0.25">
      <c r="A11" s="1"/>
      <c r="B11" s="85" t="s">
        <v>233</v>
      </c>
      <c r="C11" s="85" t="s">
        <v>1006</v>
      </c>
      <c r="D11" s="85" t="s">
        <v>1568</v>
      </c>
      <c r="E11" s="85" t="s">
        <v>1567</v>
      </c>
      <c r="F11" s="85" t="s">
        <v>1559</v>
      </c>
      <c r="G11" s="147">
        <v>0</v>
      </c>
    </row>
    <row r="12" spans="1:7" x14ac:dyDescent="0.25">
      <c r="A12" s="1"/>
      <c r="B12" s="85" t="s">
        <v>233</v>
      </c>
      <c r="C12" s="85" t="s">
        <v>1006</v>
      </c>
      <c r="D12" s="85" t="s">
        <v>1569</v>
      </c>
      <c r="E12" s="85" t="s">
        <v>1567</v>
      </c>
      <c r="F12" s="85" t="s">
        <v>1559</v>
      </c>
      <c r="G12" s="147">
        <v>0</v>
      </c>
    </row>
    <row r="13" spans="1:7" x14ac:dyDescent="0.25">
      <c r="A13" s="1"/>
      <c r="B13" s="85" t="s">
        <v>61</v>
      </c>
      <c r="C13" s="85" t="s">
        <v>1064</v>
      </c>
      <c r="D13" s="85" t="s">
        <v>1570</v>
      </c>
      <c r="E13" s="85" t="s">
        <v>1553</v>
      </c>
      <c r="F13" s="85" t="s">
        <v>1554</v>
      </c>
      <c r="G13" s="147">
        <v>0</v>
      </c>
    </row>
    <row r="14" spans="1:7" x14ac:dyDescent="0.25">
      <c r="A14" s="1"/>
      <c r="B14" s="85" t="s">
        <v>61</v>
      </c>
      <c r="C14" s="85" t="s">
        <v>1064</v>
      </c>
      <c r="D14" s="85" t="s">
        <v>1570</v>
      </c>
      <c r="E14" s="85" t="s">
        <v>1556</v>
      </c>
      <c r="F14" s="85" t="s">
        <v>1554</v>
      </c>
      <c r="G14" s="147">
        <v>0</v>
      </c>
    </row>
    <row r="15" spans="1:7" x14ac:dyDescent="0.25">
      <c r="A15" s="1"/>
      <c r="B15" s="85" t="s">
        <v>61</v>
      </c>
      <c r="C15" s="85" t="s">
        <v>1064</v>
      </c>
      <c r="D15" s="85" t="s">
        <v>1571</v>
      </c>
      <c r="E15" s="85" t="s">
        <v>1553</v>
      </c>
      <c r="F15" s="85" t="s">
        <v>1554</v>
      </c>
      <c r="G15" s="147">
        <v>0</v>
      </c>
    </row>
    <row r="16" spans="1:7" x14ac:dyDescent="0.25">
      <c r="A16" s="1"/>
      <c r="B16" s="85" t="s">
        <v>61</v>
      </c>
      <c r="C16" s="85" t="s">
        <v>1064</v>
      </c>
      <c r="D16" s="85" t="s">
        <v>1571</v>
      </c>
      <c r="E16" s="85" t="s">
        <v>1556</v>
      </c>
      <c r="F16" s="85" t="s">
        <v>1554</v>
      </c>
      <c r="G16" s="147">
        <v>0</v>
      </c>
    </row>
    <row r="17" spans="1:7" x14ac:dyDescent="0.25">
      <c r="A17" s="1"/>
      <c r="B17" s="85" t="s">
        <v>61</v>
      </c>
      <c r="C17" s="85" t="s">
        <v>1064</v>
      </c>
      <c r="D17" s="85" t="s">
        <v>1572</v>
      </c>
      <c r="E17" s="85" t="s">
        <v>1553</v>
      </c>
      <c r="F17" s="85" t="s">
        <v>1554</v>
      </c>
      <c r="G17" s="147">
        <v>0</v>
      </c>
    </row>
    <row r="18" spans="1:7" x14ac:dyDescent="0.25">
      <c r="A18" s="1"/>
      <c r="B18" s="85" t="s">
        <v>61</v>
      </c>
      <c r="C18" s="85" t="s">
        <v>1066</v>
      </c>
      <c r="D18" s="85" t="s">
        <v>1573</v>
      </c>
      <c r="E18" s="85" t="s">
        <v>1553</v>
      </c>
      <c r="F18" s="85" t="s">
        <v>1554</v>
      </c>
      <c r="G18" s="147">
        <v>0</v>
      </c>
    </row>
    <row r="19" spans="1:7" x14ac:dyDescent="0.25">
      <c r="A19" s="1"/>
      <c r="B19" s="85" t="s">
        <v>61</v>
      </c>
      <c r="C19" s="85" t="s">
        <v>1066</v>
      </c>
      <c r="D19" s="85" t="s">
        <v>1573</v>
      </c>
      <c r="E19" s="85" t="s">
        <v>1556</v>
      </c>
      <c r="F19" s="85" t="s">
        <v>1554</v>
      </c>
      <c r="G19" s="147">
        <v>0</v>
      </c>
    </row>
    <row r="20" spans="1:7" x14ac:dyDescent="0.25">
      <c r="A20" s="1"/>
      <c r="B20" s="85" t="s">
        <v>61</v>
      </c>
      <c r="C20" s="85" t="s">
        <v>1066</v>
      </c>
      <c r="D20" s="85" t="s">
        <v>1574</v>
      </c>
      <c r="E20" s="85" t="s">
        <v>1553</v>
      </c>
      <c r="F20" s="85" t="s">
        <v>1554</v>
      </c>
      <c r="G20" s="147">
        <v>0</v>
      </c>
    </row>
    <row r="21" spans="1:7" x14ac:dyDescent="0.25">
      <c r="A21" s="1"/>
      <c r="B21" s="85" t="s">
        <v>61</v>
      </c>
      <c r="C21" s="85" t="s">
        <v>1066</v>
      </c>
      <c r="D21" s="85" t="s">
        <v>1574</v>
      </c>
      <c r="E21" s="85" t="s">
        <v>1556</v>
      </c>
      <c r="F21" s="85" t="s">
        <v>1554</v>
      </c>
      <c r="G21" s="147">
        <v>0</v>
      </c>
    </row>
    <row r="22" spans="1:7" x14ac:dyDescent="0.25">
      <c r="A22" s="1"/>
      <c r="B22" s="85" t="s">
        <v>61</v>
      </c>
      <c r="C22" s="85" t="s">
        <v>1066</v>
      </c>
      <c r="D22" s="85" t="s">
        <v>1575</v>
      </c>
      <c r="E22" s="85" t="s">
        <v>1553</v>
      </c>
      <c r="F22" s="85" t="s">
        <v>1554</v>
      </c>
      <c r="G22" s="147">
        <v>0</v>
      </c>
    </row>
    <row r="23" spans="1:7" x14ac:dyDescent="0.25">
      <c r="A23" s="1"/>
      <c r="B23" s="85" t="s">
        <v>61</v>
      </c>
      <c r="C23" s="85" t="s">
        <v>1066</v>
      </c>
      <c r="D23" s="85" t="s">
        <v>1575</v>
      </c>
      <c r="E23" s="85" t="s">
        <v>1556</v>
      </c>
      <c r="F23" s="85" t="s">
        <v>1554</v>
      </c>
      <c r="G23" s="147">
        <v>0</v>
      </c>
    </row>
    <row r="24" spans="1:7" x14ac:dyDescent="0.25">
      <c r="A24" s="1"/>
      <c r="B24" s="85" t="s">
        <v>279</v>
      </c>
      <c r="C24" s="85" t="s">
        <v>1067</v>
      </c>
      <c r="D24" s="85" t="s">
        <v>1576</v>
      </c>
      <c r="E24" s="85" t="s">
        <v>1577</v>
      </c>
      <c r="F24" s="85" t="s">
        <v>1554</v>
      </c>
      <c r="G24" s="147">
        <v>5356.0284499999998</v>
      </c>
    </row>
    <row r="25" spans="1:7" x14ac:dyDescent="0.25">
      <c r="A25" s="1"/>
      <c r="B25" s="85" t="s">
        <v>279</v>
      </c>
      <c r="C25" s="85" t="s">
        <v>1067</v>
      </c>
      <c r="D25" s="85" t="s">
        <v>1578</v>
      </c>
      <c r="E25" s="85" t="s">
        <v>1577</v>
      </c>
      <c r="F25" s="85" t="s">
        <v>1554</v>
      </c>
      <c r="G25" s="147">
        <v>5278.0788000000002</v>
      </c>
    </row>
    <row r="26" spans="1:7" x14ac:dyDescent="0.25">
      <c r="A26" s="1"/>
      <c r="B26" s="85" t="s">
        <v>279</v>
      </c>
      <c r="C26" s="85" t="s">
        <v>1067</v>
      </c>
      <c r="D26" s="85" t="s">
        <v>1579</v>
      </c>
      <c r="E26" s="85" t="s">
        <v>1577</v>
      </c>
      <c r="F26" s="85" t="s">
        <v>1554</v>
      </c>
      <c r="G26" s="147">
        <v>5696.2829099999999</v>
      </c>
    </row>
    <row r="27" spans="1:7" x14ac:dyDescent="0.25">
      <c r="A27" s="1"/>
      <c r="B27" s="85" t="s">
        <v>279</v>
      </c>
      <c r="C27" s="85" t="s">
        <v>1067</v>
      </c>
      <c r="D27" s="85" t="s">
        <v>1580</v>
      </c>
      <c r="E27" s="85" t="s">
        <v>1577</v>
      </c>
      <c r="F27" s="85" t="s">
        <v>1554</v>
      </c>
      <c r="G27" s="147">
        <v>651.80984000000001</v>
      </c>
    </row>
    <row r="28" spans="1:7" x14ac:dyDescent="0.25">
      <c r="A28" s="1"/>
      <c r="B28" s="85" t="s">
        <v>23</v>
      </c>
      <c r="C28" s="85" t="s">
        <v>1069</v>
      </c>
      <c r="D28" s="85" t="s">
        <v>1070</v>
      </c>
      <c r="E28" s="85" t="s">
        <v>1553</v>
      </c>
      <c r="F28" s="85" t="s">
        <v>1554</v>
      </c>
      <c r="G28" s="147">
        <v>0</v>
      </c>
    </row>
    <row r="29" spans="1:7" x14ac:dyDescent="0.25">
      <c r="A29" s="1"/>
      <c r="B29" s="85" t="s">
        <v>23</v>
      </c>
      <c r="C29" s="85" t="s">
        <v>1069</v>
      </c>
      <c r="D29" s="85" t="s">
        <v>1071</v>
      </c>
      <c r="E29" s="85" t="s">
        <v>1553</v>
      </c>
      <c r="F29" s="85" t="s">
        <v>1554</v>
      </c>
      <c r="G29" s="147">
        <v>0</v>
      </c>
    </row>
    <row r="30" spans="1:7" x14ac:dyDescent="0.25">
      <c r="A30" s="1"/>
      <c r="B30" s="85" t="s">
        <v>70</v>
      </c>
      <c r="C30" s="85" t="s">
        <v>1072</v>
      </c>
      <c r="D30" s="85" t="s">
        <v>1073</v>
      </c>
      <c r="E30" s="85" t="s">
        <v>1577</v>
      </c>
      <c r="F30" s="85" t="s">
        <v>1554</v>
      </c>
      <c r="G30" s="147">
        <v>11028.84</v>
      </c>
    </row>
    <row r="31" spans="1:7" x14ac:dyDescent="0.25">
      <c r="A31" s="1"/>
      <c r="B31" s="85" t="s">
        <v>70</v>
      </c>
      <c r="C31" s="85" t="s">
        <v>1074</v>
      </c>
      <c r="D31" s="85" t="s">
        <v>1581</v>
      </c>
      <c r="E31" s="85" t="s">
        <v>1577</v>
      </c>
      <c r="F31" s="85" t="s">
        <v>1554</v>
      </c>
      <c r="G31" s="147">
        <v>273922.09000000003</v>
      </c>
    </row>
    <row r="32" spans="1:7" x14ac:dyDescent="0.25">
      <c r="A32" s="1"/>
      <c r="B32" s="85" t="s">
        <v>70</v>
      </c>
      <c r="C32" s="85" t="s">
        <v>1075</v>
      </c>
      <c r="D32" s="85" t="s">
        <v>1582</v>
      </c>
      <c r="E32" s="85" t="s">
        <v>1553</v>
      </c>
      <c r="F32" s="85" t="s">
        <v>1554</v>
      </c>
      <c r="G32" s="147">
        <v>0</v>
      </c>
    </row>
    <row r="33" spans="1:7" x14ac:dyDescent="0.25">
      <c r="A33" s="1"/>
      <c r="B33" s="85" t="s">
        <v>70</v>
      </c>
      <c r="C33" s="85" t="s">
        <v>1075</v>
      </c>
      <c r="D33" s="85" t="s">
        <v>1582</v>
      </c>
      <c r="E33" s="85" t="s">
        <v>1577</v>
      </c>
      <c r="F33" s="85" t="s">
        <v>1554</v>
      </c>
      <c r="G33" s="147">
        <v>0</v>
      </c>
    </row>
    <row r="34" spans="1:7" x14ac:dyDescent="0.25">
      <c r="A34" s="1"/>
      <c r="B34" s="85" t="s">
        <v>74</v>
      </c>
      <c r="C34" s="85" t="s">
        <v>82</v>
      </c>
      <c r="D34" s="85" t="s">
        <v>1583</v>
      </c>
      <c r="E34" s="85" t="s">
        <v>1577</v>
      </c>
      <c r="F34" s="85" t="s">
        <v>1554</v>
      </c>
      <c r="G34" s="147">
        <v>231936</v>
      </c>
    </row>
    <row r="35" spans="1:7" x14ac:dyDescent="0.25">
      <c r="A35" s="1"/>
      <c r="B35" s="85" t="s">
        <v>74</v>
      </c>
      <c r="C35" s="85" t="s">
        <v>82</v>
      </c>
      <c r="D35" s="85" t="s">
        <v>1584</v>
      </c>
      <c r="E35" s="85" t="s">
        <v>1577</v>
      </c>
      <c r="F35" s="85" t="s">
        <v>1554</v>
      </c>
      <c r="G35" s="147">
        <v>253229</v>
      </c>
    </row>
    <row r="36" spans="1:7" x14ac:dyDescent="0.25">
      <c r="A36" s="1"/>
      <c r="B36" s="85" t="s">
        <v>74</v>
      </c>
      <c r="C36" s="85" t="s">
        <v>82</v>
      </c>
      <c r="D36" s="85" t="s">
        <v>1585</v>
      </c>
      <c r="E36" s="85" t="s">
        <v>1577</v>
      </c>
      <c r="F36" s="85" t="s">
        <v>1554</v>
      </c>
      <c r="G36" s="147">
        <v>185364</v>
      </c>
    </row>
    <row r="37" spans="1:7" x14ac:dyDescent="0.25">
      <c r="A37" s="1"/>
      <c r="B37" s="85" t="s">
        <v>74</v>
      </c>
      <c r="C37" s="85" t="s">
        <v>85</v>
      </c>
      <c r="D37" s="85" t="s">
        <v>1586</v>
      </c>
      <c r="E37" s="85" t="s">
        <v>1577</v>
      </c>
      <c r="F37" s="85" t="s">
        <v>1554</v>
      </c>
      <c r="G37" s="147">
        <v>68529</v>
      </c>
    </row>
    <row r="38" spans="1:7" x14ac:dyDescent="0.25">
      <c r="A38" s="1"/>
      <c r="B38" s="85" t="s">
        <v>74</v>
      </c>
      <c r="C38" s="85" t="s">
        <v>1557</v>
      </c>
      <c r="D38" s="85" t="s">
        <v>1587</v>
      </c>
      <c r="E38" s="85" t="s">
        <v>1558</v>
      </c>
      <c r="F38" s="85" t="s">
        <v>1559</v>
      </c>
      <c r="G38" s="147">
        <v>0</v>
      </c>
    </row>
    <row r="39" spans="1:7" x14ac:dyDescent="0.25">
      <c r="A39" s="1"/>
      <c r="B39" s="85" t="s">
        <v>74</v>
      </c>
      <c r="C39" s="85" t="s">
        <v>1557</v>
      </c>
      <c r="D39" s="85" t="s">
        <v>1587</v>
      </c>
      <c r="E39" s="85" t="s">
        <v>1553</v>
      </c>
      <c r="F39" s="85" t="s">
        <v>1554</v>
      </c>
      <c r="G39" s="147">
        <v>0</v>
      </c>
    </row>
    <row r="40" spans="1:7" x14ac:dyDescent="0.25">
      <c r="A40" s="1"/>
      <c r="B40" s="85" t="s">
        <v>74</v>
      </c>
      <c r="C40" s="85" t="s">
        <v>1090</v>
      </c>
      <c r="D40" s="85" t="s">
        <v>1588</v>
      </c>
      <c r="E40" s="85" t="s">
        <v>1553</v>
      </c>
      <c r="F40" s="85" t="s">
        <v>1554</v>
      </c>
      <c r="G40" s="147">
        <v>0</v>
      </c>
    </row>
    <row r="41" spans="1:7" x14ac:dyDescent="0.25">
      <c r="A41" s="1"/>
      <c r="B41" s="85" t="s">
        <v>74</v>
      </c>
      <c r="C41" s="85" t="s">
        <v>1090</v>
      </c>
      <c r="D41" s="85" t="s">
        <v>1589</v>
      </c>
      <c r="E41" s="85" t="s">
        <v>1553</v>
      </c>
      <c r="F41" s="85" t="s">
        <v>1554</v>
      </c>
      <c r="G41" s="147">
        <v>0</v>
      </c>
    </row>
    <row r="42" spans="1:7" x14ac:dyDescent="0.25">
      <c r="A42" s="1"/>
      <c r="B42" s="85" t="s">
        <v>74</v>
      </c>
      <c r="C42" s="85" t="s">
        <v>1090</v>
      </c>
      <c r="D42" s="85" t="s">
        <v>1590</v>
      </c>
      <c r="E42" s="85" t="s">
        <v>1553</v>
      </c>
      <c r="F42" s="85" t="s">
        <v>1554</v>
      </c>
      <c r="G42" s="147">
        <v>0</v>
      </c>
    </row>
    <row r="43" spans="1:7" x14ac:dyDescent="0.25">
      <c r="A43" s="1"/>
      <c r="B43" s="85" t="s">
        <v>74</v>
      </c>
      <c r="C43" s="85" t="s">
        <v>1093</v>
      </c>
      <c r="D43" s="85" t="s">
        <v>1591</v>
      </c>
      <c r="E43" s="85" t="s">
        <v>1553</v>
      </c>
      <c r="F43" s="85" t="s">
        <v>1554</v>
      </c>
      <c r="G43" s="147">
        <v>0</v>
      </c>
    </row>
    <row r="44" spans="1:7" x14ac:dyDescent="0.25">
      <c r="A44" s="1"/>
      <c r="B44" s="85" t="s">
        <v>74</v>
      </c>
      <c r="C44" s="85" t="s">
        <v>1093</v>
      </c>
      <c r="D44" s="85" t="s">
        <v>1592</v>
      </c>
      <c r="E44" s="85" t="s">
        <v>1553</v>
      </c>
      <c r="F44" s="85" t="s">
        <v>1554</v>
      </c>
      <c r="G44" s="147">
        <v>0</v>
      </c>
    </row>
    <row r="45" spans="1:7" x14ac:dyDescent="0.25">
      <c r="A45" s="1"/>
      <c r="B45" s="85" t="s">
        <v>74</v>
      </c>
      <c r="C45" s="85" t="s">
        <v>1093</v>
      </c>
      <c r="D45" s="85" t="s">
        <v>1593</v>
      </c>
      <c r="E45" s="85" t="s">
        <v>1553</v>
      </c>
      <c r="F45" s="85" t="s">
        <v>1554</v>
      </c>
      <c r="G45" s="147">
        <v>0</v>
      </c>
    </row>
    <row r="46" spans="1:7" x14ac:dyDescent="0.25">
      <c r="A46" s="1"/>
      <c r="B46" s="85" t="s">
        <v>87</v>
      </c>
      <c r="C46" s="85" t="s">
        <v>88</v>
      </c>
      <c r="D46" s="85" t="s">
        <v>1594</v>
      </c>
      <c r="E46" s="85" t="s">
        <v>1553</v>
      </c>
      <c r="F46" s="85" t="s">
        <v>1554</v>
      </c>
      <c r="G46" s="147">
        <v>0</v>
      </c>
    </row>
    <row r="47" spans="1:7" x14ac:dyDescent="0.25">
      <c r="A47" s="1"/>
      <c r="B47" s="85" t="s">
        <v>87</v>
      </c>
      <c r="C47" s="85" t="s">
        <v>88</v>
      </c>
      <c r="D47" s="85" t="s">
        <v>1594</v>
      </c>
      <c r="E47" s="85" t="s">
        <v>1577</v>
      </c>
      <c r="F47" s="85" t="s">
        <v>1554</v>
      </c>
      <c r="G47" s="147">
        <v>954336.33</v>
      </c>
    </row>
    <row r="48" spans="1:7" x14ac:dyDescent="0.25">
      <c r="A48" s="1"/>
      <c r="B48" s="85" t="s">
        <v>87</v>
      </c>
      <c r="C48" s="85" t="s">
        <v>88</v>
      </c>
      <c r="D48" s="85" t="s">
        <v>1595</v>
      </c>
      <c r="E48" s="85" t="s">
        <v>1553</v>
      </c>
      <c r="F48" s="85" t="s">
        <v>1554</v>
      </c>
      <c r="G48" s="147">
        <v>0</v>
      </c>
    </row>
    <row r="49" spans="1:7" x14ac:dyDescent="0.25">
      <c r="A49" s="1"/>
      <c r="B49" s="85" t="s">
        <v>87</v>
      </c>
      <c r="C49" s="85" t="s">
        <v>88</v>
      </c>
      <c r="D49" s="85" t="s">
        <v>1595</v>
      </c>
      <c r="E49" s="85" t="s">
        <v>1577</v>
      </c>
      <c r="F49" s="85" t="s">
        <v>1554</v>
      </c>
      <c r="G49" s="147">
        <v>952652.85</v>
      </c>
    </row>
    <row r="50" spans="1:7" x14ac:dyDescent="0.25">
      <c r="A50" s="1"/>
      <c r="B50" s="85" t="s">
        <v>609</v>
      </c>
      <c r="C50" s="85" t="s">
        <v>1099</v>
      </c>
      <c r="D50" s="85" t="s">
        <v>1596</v>
      </c>
      <c r="E50" s="85" t="s">
        <v>1597</v>
      </c>
      <c r="F50" s="85" t="s">
        <v>1554</v>
      </c>
      <c r="G50" s="147">
        <v>0</v>
      </c>
    </row>
    <row r="51" spans="1:7" x14ac:dyDescent="0.25">
      <c r="A51" s="1"/>
      <c r="B51" s="85" t="s">
        <v>609</v>
      </c>
      <c r="C51" s="85" t="s">
        <v>1099</v>
      </c>
      <c r="D51" s="85" t="s">
        <v>1596</v>
      </c>
      <c r="E51" s="85" t="s">
        <v>1598</v>
      </c>
      <c r="F51" s="85" t="s">
        <v>1554</v>
      </c>
      <c r="G51" s="147">
        <v>98430.13</v>
      </c>
    </row>
    <row r="52" spans="1:7" x14ac:dyDescent="0.25">
      <c r="A52" s="1"/>
      <c r="B52" s="85" t="s">
        <v>609</v>
      </c>
      <c r="C52" s="85" t="s">
        <v>1099</v>
      </c>
      <c r="D52" s="85" t="s">
        <v>1596</v>
      </c>
      <c r="E52" s="85" t="s">
        <v>1599</v>
      </c>
      <c r="F52" s="85" t="s">
        <v>1554</v>
      </c>
      <c r="G52" s="147">
        <v>199.41</v>
      </c>
    </row>
    <row r="53" spans="1:7" x14ac:dyDescent="0.25">
      <c r="A53" s="1"/>
      <c r="B53" s="85" t="s">
        <v>609</v>
      </c>
      <c r="C53" s="85" t="s">
        <v>1099</v>
      </c>
      <c r="D53" s="85" t="s">
        <v>1600</v>
      </c>
      <c r="E53" s="85" t="s">
        <v>1597</v>
      </c>
      <c r="F53" s="85" t="s">
        <v>1554</v>
      </c>
      <c r="G53" s="147">
        <v>0</v>
      </c>
    </row>
    <row r="54" spans="1:7" x14ac:dyDescent="0.25">
      <c r="A54" s="1"/>
      <c r="B54" s="85" t="s">
        <v>609</v>
      </c>
      <c r="C54" s="85" t="s">
        <v>1099</v>
      </c>
      <c r="D54" s="85" t="s">
        <v>1600</v>
      </c>
      <c r="E54" s="85" t="s">
        <v>1598</v>
      </c>
      <c r="F54" s="85" t="s">
        <v>1554</v>
      </c>
      <c r="G54" s="147">
        <v>0</v>
      </c>
    </row>
    <row r="55" spans="1:7" x14ac:dyDescent="0.25">
      <c r="A55" s="1"/>
      <c r="B55" s="85" t="s">
        <v>609</v>
      </c>
      <c r="C55" s="85" t="s">
        <v>1099</v>
      </c>
      <c r="D55" s="85" t="s">
        <v>1600</v>
      </c>
      <c r="E55" s="85" t="s">
        <v>1599</v>
      </c>
      <c r="F55" s="85" t="s">
        <v>1554</v>
      </c>
      <c r="G55" s="147">
        <v>0</v>
      </c>
    </row>
    <row r="56" spans="1:7" x14ac:dyDescent="0.25">
      <c r="A56" s="1"/>
      <c r="B56" s="85" t="s">
        <v>578</v>
      </c>
      <c r="C56" s="85" t="s">
        <v>1105</v>
      </c>
      <c r="D56" s="85" t="s">
        <v>1105</v>
      </c>
      <c r="E56" s="85" t="s">
        <v>1553</v>
      </c>
      <c r="F56" s="85" t="s">
        <v>1554</v>
      </c>
      <c r="G56" s="147">
        <v>0</v>
      </c>
    </row>
    <row r="57" spans="1:7" x14ac:dyDescent="0.25">
      <c r="A57" s="1"/>
      <c r="B57" s="85" t="s">
        <v>578</v>
      </c>
      <c r="C57" s="85" t="s">
        <v>1106</v>
      </c>
      <c r="D57" s="85" t="s">
        <v>1106</v>
      </c>
      <c r="E57" s="85" t="s">
        <v>1553</v>
      </c>
      <c r="F57" s="85" t="s">
        <v>1554</v>
      </c>
      <c r="G57" s="147">
        <v>0</v>
      </c>
    </row>
    <row r="58" spans="1:7" x14ac:dyDescent="0.25">
      <c r="A58" s="1"/>
      <c r="B58" s="85" t="s">
        <v>90</v>
      </c>
      <c r="C58" s="85" t="s">
        <v>93</v>
      </c>
      <c r="D58" s="85" t="s">
        <v>1601</v>
      </c>
      <c r="E58" s="85" t="s">
        <v>1577</v>
      </c>
      <c r="F58" s="85" t="s">
        <v>1554</v>
      </c>
      <c r="G58" s="147">
        <v>1090118.8189999999</v>
      </c>
    </row>
    <row r="59" spans="1:7" x14ac:dyDescent="0.25">
      <c r="A59" s="1"/>
      <c r="B59" s="85" t="s">
        <v>90</v>
      </c>
      <c r="C59" s="85" t="s">
        <v>93</v>
      </c>
      <c r="D59" s="85" t="s">
        <v>1602</v>
      </c>
      <c r="E59" s="85" t="s">
        <v>1577</v>
      </c>
      <c r="F59" s="85" t="s">
        <v>1554</v>
      </c>
      <c r="G59" s="147">
        <v>1042368.758</v>
      </c>
    </row>
    <row r="60" spans="1:7" x14ac:dyDescent="0.25">
      <c r="A60" s="1"/>
      <c r="B60" s="85" t="s">
        <v>90</v>
      </c>
      <c r="C60" s="85" t="s">
        <v>93</v>
      </c>
      <c r="D60" s="85" t="s">
        <v>1603</v>
      </c>
      <c r="E60" s="85" t="s">
        <v>1577</v>
      </c>
      <c r="F60" s="85" t="s">
        <v>1554</v>
      </c>
      <c r="G60" s="147">
        <v>1041429.102</v>
      </c>
    </row>
    <row r="61" spans="1:7" x14ac:dyDescent="0.25">
      <c r="A61" s="1"/>
      <c r="B61" s="85" t="s">
        <v>90</v>
      </c>
      <c r="C61" s="85" t="s">
        <v>99</v>
      </c>
      <c r="D61" s="85" t="s">
        <v>1604</v>
      </c>
      <c r="E61" s="85" t="s">
        <v>1577</v>
      </c>
      <c r="F61" s="85" t="s">
        <v>1554</v>
      </c>
      <c r="G61" s="147">
        <v>1194946.7009999999</v>
      </c>
    </row>
    <row r="62" spans="1:7" x14ac:dyDescent="0.25">
      <c r="A62" s="1"/>
      <c r="B62" s="85" t="s">
        <v>335</v>
      </c>
      <c r="C62" s="85" t="s">
        <v>1109</v>
      </c>
      <c r="D62" s="85" t="s">
        <v>1605</v>
      </c>
      <c r="E62" s="85" t="s">
        <v>1553</v>
      </c>
      <c r="F62" s="85" t="s">
        <v>1554</v>
      </c>
      <c r="G62" s="147">
        <v>0</v>
      </c>
    </row>
    <row r="63" spans="1:7" x14ac:dyDescent="0.25">
      <c r="A63" s="1"/>
      <c r="B63" s="85" t="s">
        <v>109</v>
      </c>
      <c r="C63" s="85" t="s">
        <v>1116</v>
      </c>
      <c r="D63" s="85" t="s">
        <v>1606</v>
      </c>
      <c r="E63" s="85" t="s">
        <v>1553</v>
      </c>
      <c r="F63" s="85" t="s">
        <v>1554</v>
      </c>
      <c r="G63" s="147">
        <v>0</v>
      </c>
    </row>
    <row r="64" spans="1:7" x14ac:dyDescent="0.25">
      <c r="A64" s="1"/>
      <c r="B64" s="85" t="s">
        <v>109</v>
      </c>
      <c r="C64" s="85" t="s">
        <v>1116</v>
      </c>
      <c r="D64" s="85" t="s">
        <v>1606</v>
      </c>
      <c r="E64" s="85" t="s">
        <v>1577</v>
      </c>
      <c r="F64" s="85" t="s">
        <v>1554</v>
      </c>
      <c r="G64" s="147">
        <v>0</v>
      </c>
    </row>
    <row r="65" spans="1:7" x14ac:dyDescent="0.25">
      <c r="A65" s="1"/>
      <c r="B65" s="85" t="s">
        <v>109</v>
      </c>
      <c r="C65" s="85" t="s">
        <v>1116</v>
      </c>
      <c r="D65" s="85" t="s">
        <v>1117</v>
      </c>
      <c r="E65" s="85" t="s">
        <v>1553</v>
      </c>
      <c r="F65" s="85" t="s">
        <v>1554</v>
      </c>
      <c r="G65" s="147">
        <v>0</v>
      </c>
    </row>
    <row r="66" spans="1:7" x14ac:dyDescent="0.25">
      <c r="A66" s="1"/>
      <c r="B66" s="85" t="s">
        <v>109</v>
      </c>
      <c r="C66" s="85" t="s">
        <v>1116</v>
      </c>
      <c r="D66" s="85" t="s">
        <v>1117</v>
      </c>
      <c r="E66" s="85" t="s">
        <v>1577</v>
      </c>
      <c r="F66" s="85" t="s">
        <v>1554</v>
      </c>
      <c r="G66" s="147">
        <v>0</v>
      </c>
    </row>
    <row r="67" spans="1:7" x14ac:dyDescent="0.25">
      <c r="A67" s="1"/>
      <c r="B67" s="85" t="s">
        <v>109</v>
      </c>
      <c r="C67" s="85" t="s">
        <v>1116</v>
      </c>
      <c r="D67" s="85" t="s">
        <v>115</v>
      </c>
      <c r="E67" s="85" t="s">
        <v>1553</v>
      </c>
      <c r="F67" s="85" t="s">
        <v>1554</v>
      </c>
      <c r="G67" s="147">
        <v>0</v>
      </c>
    </row>
    <row r="68" spans="1:7" x14ac:dyDescent="0.25">
      <c r="A68" s="1"/>
      <c r="B68" s="85" t="s">
        <v>109</v>
      </c>
      <c r="C68" s="85" t="s">
        <v>1116</v>
      </c>
      <c r="D68" s="85" t="s">
        <v>115</v>
      </c>
      <c r="E68" s="85" t="s">
        <v>1577</v>
      </c>
      <c r="F68" s="85" t="s">
        <v>1554</v>
      </c>
      <c r="G68" s="147">
        <v>0</v>
      </c>
    </row>
    <row r="69" spans="1:7" x14ac:dyDescent="0.25">
      <c r="A69" s="1"/>
      <c r="B69" s="85" t="s">
        <v>109</v>
      </c>
      <c r="C69" s="85" t="s">
        <v>1118</v>
      </c>
      <c r="D69" s="85" t="s">
        <v>1607</v>
      </c>
      <c r="E69" s="85" t="s">
        <v>1577</v>
      </c>
      <c r="F69" s="85" t="s">
        <v>1554</v>
      </c>
      <c r="G69" s="147">
        <v>0</v>
      </c>
    </row>
    <row r="70" spans="1:7" x14ac:dyDescent="0.25">
      <c r="A70" s="1"/>
      <c r="B70" s="85" t="s">
        <v>109</v>
      </c>
      <c r="C70" s="85" t="s">
        <v>117</v>
      </c>
      <c r="D70" s="85" t="s">
        <v>117</v>
      </c>
      <c r="E70" s="85" t="s">
        <v>1577</v>
      </c>
      <c r="F70" s="85" t="s">
        <v>1554</v>
      </c>
      <c r="G70" s="147">
        <v>71368</v>
      </c>
    </row>
    <row r="71" spans="1:7" x14ac:dyDescent="0.25">
      <c r="A71" s="1"/>
      <c r="B71" s="85" t="s">
        <v>109</v>
      </c>
      <c r="C71" s="85" t="s">
        <v>117</v>
      </c>
      <c r="D71" s="85" t="s">
        <v>1608</v>
      </c>
      <c r="E71" s="85" t="s">
        <v>1553</v>
      </c>
      <c r="F71" s="85" t="s">
        <v>1554</v>
      </c>
      <c r="G71" s="147">
        <v>0</v>
      </c>
    </row>
    <row r="72" spans="1:7" x14ac:dyDescent="0.25">
      <c r="A72" s="1"/>
      <c r="B72" s="85" t="s">
        <v>109</v>
      </c>
      <c r="C72" s="85" t="s">
        <v>117</v>
      </c>
      <c r="D72" s="85" t="s">
        <v>1609</v>
      </c>
      <c r="E72" s="85" t="s">
        <v>1553</v>
      </c>
      <c r="F72" s="85" t="s">
        <v>1554</v>
      </c>
      <c r="G72" s="147">
        <v>0</v>
      </c>
    </row>
    <row r="73" spans="1:7" x14ac:dyDescent="0.25">
      <c r="A73" s="1"/>
      <c r="B73" s="85" t="s">
        <v>596</v>
      </c>
      <c r="C73" s="85" t="s">
        <v>1017</v>
      </c>
      <c r="D73" s="85" t="s">
        <v>1610</v>
      </c>
      <c r="E73" s="85" t="s">
        <v>1611</v>
      </c>
      <c r="F73" s="85" t="s">
        <v>1554</v>
      </c>
      <c r="G73" s="147">
        <v>24611.97</v>
      </c>
    </row>
    <row r="74" spans="1:7" x14ac:dyDescent="0.25">
      <c r="A74" s="1"/>
      <c r="B74" s="85" t="s">
        <v>596</v>
      </c>
      <c r="C74" s="85" t="s">
        <v>1017</v>
      </c>
      <c r="D74" s="85" t="s">
        <v>1612</v>
      </c>
      <c r="E74" s="85" t="s">
        <v>1611</v>
      </c>
      <c r="F74" s="85" t="s">
        <v>1554</v>
      </c>
      <c r="G74" s="147">
        <v>24611.97</v>
      </c>
    </row>
    <row r="75" spans="1:7" x14ac:dyDescent="0.25">
      <c r="A75" s="1"/>
      <c r="B75" s="85" t="s">
        <v>596</v>
      </c>
      <c r="C75" s="85" t="s">
        <v>1017</v>
      </c>
      <c r="D75" s="85" t="s">
        <v>1613</v>
      </c>
      <c r="E75" s="85" t="s">
        <v>1611</v>
      </c>
      <c r="F75" s="85" t="s">
        <v>1554</v>
      </c>
      <c r="G75" s="147">
        <v>24611.97</v>
      </c>
    </row>
    <row r="76" spans="1:7" x14ac:dyDescent="0.25">
      <c r="A76" s="1"/>
      <c r="B76" s="85" t="s">
        <v>596</v>
      </c>
      <c r="C76" s="85" t="s">
        <v>1127</v>
      </c>
      <c r="D76" s="85" t="s">
        <v>1614</v>
      </c>
      <c r="E76" s="85" t="s">
        <v>1611</v>
      </c>
      <c r="F76" s="85" t="s">
        <v>1554</v>
      </c>
      <c r="G76" s="147">
        <v>18382.060000000001</v>
      </c>
    </row>
    <row r="77" spans="1:7" x14ac:dyDescent="0.25">
      <c r="A77" s="1"/>
      <c r="B77" s="85" t="s">
        <v>596</v>
      </c>
      <c r="C77" s="85" t="s">
        <v>1127</v>
      </c>
      <c r="D77" s="85" t="s">
        <v>1615</v>
      </c>
      <c r="E77" s="85" t="s">
        <v>1611</v>
      </c>
      <c r="F77" s="85" t="s">
        <v>1554</v>
      </c>
      <c r="G77" s="147">
        <v>19724.82</v>
      </c>
    </row>
    <row r="78" spans="1:7" x14ac:dyDescent="0.25">
      <c r="A78" s="1"/>
      <c r="B78" s="85" t="s">
        <v>596</v>
      </c>
      <c r="C78" s="85" t="s">
        <v>1128</v>
      </c>
      <c r="D78" s="85" t="s">
        <v>1616</v>
      </c>
      <c r="E78" s="85" t="s">
        <v>1611</v>
      </c>
      <c r="F78" s="85" t="s">
        <v>1554</v>
      </c>
      <c r="G78" s="147">
        <v>18458.97</v>
      </c>
    </row>
    <row r="79" spans="1:7" x14ac:dyDescent="0.25">
      <c r="A79" s="1"/>
      <c r="B79" s="85" t="s">
        <v>596</v>
      </c>
      <c r="C79" s="85" t="s">
        <v>1128</v>
      </c>
      <c r="D79" s="85" t="s">
        <v>1617</v>
      </c>
      <c r="E79" s="85" t="s">
        <v>1611</v>
      </c>
      <c r="F79" s="85" t="s">
        <v>1554</v>
      </c>
      <c r="G79" s="147">
        <v>18458.97</v>
      </c>
    </row>
    <row r="80" spans="1:7" x14ac:dyDescent="0.25">
      <c r="A80" s="1"/>
      <c r="B80" s="85" t="s">
        <v>596</v>
      </c>
      <c r="C80" s="85" t="s">
        <v>1129</v>
      </c>
      <c r="D80" s="85" t="s">
        <v>1618</v>
      </c>
      <c r="E80" s="85" t="s">
        <v>1611</v>
      </c>
      <c r="F80" s="85" t="s">
        <v>1554</v>
      </c>
      <c r="G80" s="147">
        <v>14102.05</v>
      </c>
    </row>
    <row r="81" spans="1:7" x14ac:dyDescent="0.25">
      <c r="A81" s="1"/>
      <c r="B81" s="85" t="s">
        <v>596</v>
      </c>
      <c r="C81" s="85" t="s">
        <v>1129</v>
      </c>
      <c r="D81" s="85" t="s">
        <v>1619</v>
      </c>
      <c r="E81" s="85" t="s">
        <v>1611</v>
      </c>
      <c r="F81" s="85" t="s">
        <v>1554</v>
      </c>
      <c r="G81" s="147">
        <v>14102.05</v>
      </c>
    </row>
    <row r="82" spans="1:7" ht="25.5" x14ac:dyDescent="0.25">
      <c r="A82" s="1"/>
      <c r="B82" s="85" t="s">
        <v>570</v>
      </c>
      <c r="C82" s="85" t="s">
        <v>1130</v>
      </c>
      <c r="D82" s="85" t="s">
        <v>651</v>
      </c>
      <c r="E82" s="85" t="s">
        <v>1553</v>
      </c>
      <c r="F82" s="85" t="s">
        <v>1554</v>
      </c>
      <c r="G82" s="147">
        <v>71.375550000000004</v>
      </c>
    </row>
    <row r="83" spans="1:7" ht="25.5" x14ac:dyDescent="0.25">
      <c r="A83" s="1"/>
      <c r="B83" s="85" t="s">
        <v>570</v>
      </c>
      <c r="C83" s="85" t="s">
        <v>1130</v>
      </c>
      <c r="D83" s="85" t="s">
        <v>652</v>
      </c>
      <c r="E83" s="85" t="s">
        <v>1553</v>
      </c>
      <c r="F83" s="85" t="s">
        <v>1554</v>
      </c>
      <c r="G83" s="147">
        <v>0</v>
      </c>
    </row>
    <row r="84" spans="1:7" x14ac:dyDescent="0.25">
      <c r="A84" s="1"/>
      <c r="B84" s="85" t="s">
        <v>131</v>
      </c>
      <c r="C84" s="85" t="s">
        <v>132</v>
      </c>
      <c r="D84" s="85" t="s">
        <v>1620</v>
      </c>
      <c r="E84" s="85" t="s">
        <v>1553</v>
      </c>
      <c r="F84" s="85" t="s">
        <v>1554</v>
      </c>
      <c r="G84" s="147">
        <v>0</v>
      </c>
    </row>
    <row r="85" spans="1:7" x14ac:dyDescent="0.25">
      <c r="A85" s="1"/>
      <c r="B85" s="85" t="s">
        <v>131</v>
      </c>
      <c r="C85" s="85" t="s">
        <v>132</v>
      </c>
      <c r="D85" s="85" t="s">
        <v>1621</v>
      </c>
      <c r="E85" s="85" t="s">
        <v>1553</v>
      </c>
      <c r="F85" s="85" t="s">
        <v>1554</v>
      </c>
      <c r="G85" s="147">
        <v>0</v>
      </c>
    </row>
    <row r="86" spans="1:7" x14ac:dyDescent="0.25">
      <c r="A86" s="1"/>
      <c r="B86" s="85" t="s">
        <v>131</v>
      </c>
      <c r="C86" s="85" t="s">
        <v>132</v>
      </c>
      <c r="D86" s="85" t="s">
        <v>1622</v>
      </c>
      <c r="E86" s="85" t="s">
        <v>1553</v>
      </c>
      <c r="F86" s="85" t="s">
        <v>1554</v>
      </c>
      <c r="G86" s="147">
        <v>0</v>
      </c>
    </row>
    <row r="87" spans="1:7" x14ac:dyDescent="0.25">
      <c r="A87" s="1"/>
      <c r="B87" s="85" t="s">
        <v>131</v>
      </c>
      <c r="C87" s="85" t="s">
        <v>132</v>
      </c>
      <c r="D87" s="85" t="s">
        <v>1623</v>
      </c>
      <c r="E87" s="85" t="s">
        <v>1553</v>
      </c>
      <c r="F87" s="85" t="s">
        <v>1554</v>
      </c>
      <c r="G87" s="147">
        <v>0</v>
      </c>
    </row>
    <row r="88" spans="1:7" x14ac:dyDescent="0.25">
      <c r="A88" s="1"/>
      <c r="B88" s="85" t="s">
        <v>610</v>
      </c>
      <c r="C88" s="85" t="s">
        <v>1022</v>
      </c>
      <c r="D88" s="85" t="s">
        <v>1624</v>
      </c>
      <c r="E88" s="85" t="s">
        <v>1553</v>
      </c>
      <c r="F88" s="85" t="s">
        <v>1554</v>
      </c>
      <c r="G88" s="147">
        <v>0</v>
      </c>
    </row>
    <row r="89" spans="1:7" x14ac:dyDescent="0.25">
      <c r="A89" s="1"/>
      <c r="B89" s="85" t="s">
        <v>610</v>
      </c>
      <c r="C89" s="85" t="s">
        <v>1022</v>
      </c>
      <c r="D89" s="85" t="s">
        <v>1624</v>
      </c>
      <c r="E89" s="85" t="s">
        <v>1577</v>
      </c>
      <c r="F89" s="85" t="s">
        <v>1554</v>
      </c>
      <c r="G89" s="147">
        <v>196746.462</v>
      </c>
    </row>
    <row r="90" spans="1:7" x14ac:dyDescent="0.25">
      <c r="A90" s="1"/>
      <c r="B90" s="85" t="s">
        <v>567</v>
      </c>
      <c r="C90" s="85" t="s">
        <v>1135</v>
      </c>
      <c r="D90" s="85" t="s">
        <v>1136</v>
      </c>
      <c r="E90" s="85" t="s">
        <v>1553</v>
      </c>
      <c r="F90" s="85" t="s">
        <v>1554</v>
      </c>
      <c r="G90" s="147">
        <v>0</v>
      </c>
    </row>
    <row r="91" spans="1:7" x14ac:dyDescent="0.25">
      <c r="A91" s="1"/>
      <c r="B91" s="85" t="s">
        <v>567</v>
      </c>
      <c r="C91" s="85" t="s">
        <v>1135</v>
      </c>
      <c r="D91" s="85" t="s">
        <v>1625</v>
      </c>
      <c r="E91" s="85" t="s">
        <v>1553</v>
      </c>
      <c r="F91" s="85" t="s">
        <v>1554</v>
      </c>
      <c r="G91" s="147">
        <v>0</v>
      </c>
    </row>
    <row r="92" spans="1:7" x14ac:dyDescent="0.25">
      <c r="A92" s="1"/>
      <c r="B92" s="85" t="s">
        <v>567</v>
      </c>
      <c r="C92" s="85" t="s">
        <v>1135</v>
      </c>
      <c r="D92" s="85" t="s">
        <v>1625</v>
      </c>
      <c r="E92" s="85" t="s">
        <v>1556</v>
      </c>
      <c r="F92" s="85" t="s">
        <v>1554</v>
      </c>
      <c r="G92" s="147">
        <v>0</v>
      </c>
    </row>
    <row r="93" spans="1:7" x14ac:dyDescent="0.25">
      <c r="A93" s="1"/>
      <c r="B93" s="85" t="s">
        <v>567</v>
      </c>
      <c r="C93" s="85" t="s">
        <v>1135</v>
      </c>
      <c r="D93" s="85" t="s">
        <v>1626</v>
      </c>
      <c r="E93" s="85" t="s">
        <v>1553</v>
      </c>
      <c r="F93" s="85" t="s">
        <v>1554</v>
      </c>
      <c r="G93" s="147">
        <v>0</v>
      </c>
    </row>
    <row r="94" spans="1:7" x14ac:dyDescent="0.25">
      <c r="A94" s="1"/>
      <c r="B94" s="85" t="s">
        <v>567</v>
      </c>
      <c r="C94" s="85" t="s">
        <v>1135</v>
      </c>
      <c r="D94" s="85" t="s">
        <v>1626</v>
      </c>
      <c r="E94" s="85" t="s">
        <v>1556</v>
      </c>
      <c r="F94" s="85" t="s">
        <v>1554</v>
      </c>
      <c r="G94" s="147">
        <v>0</v>
      </c>
    </row>
    <row r="95" spans="1:7" x14ac:dyDescent="0.25">
      <c r="A95" s="1"/>
      <c r="B95" s="85" t="s">
        <v>567</v>
      </c>
      <c r="C95" s="85" t="s">
        <v>1135</v>
      </c>
      <c r="D95" s="85" t="s">
        <v>1627</v>
      </c>
      <c r="E95" s="85" t="s">
        <v>1553</v>
      </c>
      <c r="F95" s="85" t="s">
        <v>1554</v>
      </c>
      <c r="G95" s="147">
        <v>0</v>
      </c>
    </row>
    <row r="96" spans="1:7" x14ac:dyDescent="0.25">
      <c r="A96" s="1"/>
      <c r="B96" s="85" t="s">
        <v>567</v>
      </c>
      <c r="C96" s="85" t="s">
        <v>1135</v>
      </c>
      <c r="D96" s="85" t="s">
        <v>1627</v>
      </c>
      <c r="E96" s="85" t="s">
        <v>1556</v>
      </c>
      <c r="F96" s="85" t="s">
        <v>1554</v>
      </c>
      <c r="G96" s="147">
        <v>0</v>
      </c>
    </row>
    <row r="97" spans="1:7" x14ac:dyDescent="0.25">
      <c r="A97" s="1"/>
      <c r="B97" s="85" t="s">
        <v>138</v>
      </c>
      <c r="C97" s="85" t="s">
        <v>1143</v>
      </c>
      <c r="D97" s="85" t="s">
        <v>705</v>
      </c>
      <c r="E97" s="85" t="s">
        <v>1577</v>
      </c>
      <c r="F97" s="85" t="s">
        <v>1554</v>
      </c>
      <c r="G97" s="147">
        <v>0</v>
      </c>
    </row>
    <row r="98" spans="1:7" x14ac:dyDescent="0.25">
      <c r="A98" s="1"/>
      <c r="B98" s="85" t="s">
        <v>142</v>
      </c>
      <c r="C98" s="85" t="s">
        <v>1144</v>
      </c>
      <c r="D98" s="85" t="s">
        <v>1628</v>
      </c>
      <c r="E98" s="85" t="s">
        <v>1577</v>
      </c>
      <c r="F98" s="85" t="s">
        <v>1554</v>
      </c>
      <c r="G98" s="147">
        <v>0</v>
      </c>
    </row>
    <row r="99" spans="1:7" x14ac:dyDescent="0.25">
      <c r="A99" s="1"/>
      <c r="B99" s="85" t="s">
        <v>142</v>
      </c>
      <c r="C99" s="85" t="s">
        <v>1144</v>
      </c>
      <c r="D99" s="85" t="s">
        <v>1629</v>
      </c>
      <c r="E99" s="85" t="s">
        <v>1577</v>
      </c>
      <c r="F99" s="85" t="s">
        <v>1554</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556</v>
      </c>
      <c r="C6" s="198" t="s">
        <v>1630</v>
      </c>
      <c r="D6" s="198"/>
      <c r="E6" s="198"/>
      <c r="F6" s="198"/>
      <c r="G6" s="198"/>
      <c r="H6" s="198"/>
      <c r="I6" s="198"/>
      <c r="J6" s="198"/>
      <c r="K6" s="198"/>
      <c r="L6" s="198"/>
      <c r="M6" s="198"/>
      <c r="N6" s="198"/>
      <c r="O6" s="198"/>
      <c r="P6" s="198"/>
      <c r="Q6" s="198"/>
    </row>
    <row r="7" spans="1:17" ht="39.950000000000003" customHeight="1" x14ac:dyDescent="0.25">
      <c r="A7" s="1"/>
      <c r="B7" s="198"/>
      <c r="C7" s="3" t="s">
        <v>279</v>
      </c>
      <c r="D7" s="3" t="s">
        <v>70</v>
      </c>
      <c r="E7" s="3" t="s">
        <v>74</v>
      </c>
      <c r="F7" s="3" t="s">
        <v>74</v>
      </c>
      <c r="G7" s="3" t="s">
        <v>87</v>
      </c>
      <c r="H7" s="3" t="s">
        <v>609</v>
      </c>
      <c r="I7" s="3" t="s">
        <v>90</v>
      </c>
      <c r="J7" s="3" t="s">
        <v>90</v>
      </c>
      <c r="K7" s="3" t="s">
        <v>109</v>
      </c>
      <c r="L7" s="3" t="s">
        <v>109</v>
      </c>
      <c r="M7" s="3" t="s">
        <v>109</v>
      </c>
      <c r="N7" s="3" t="s">
        <v>109</v>
      </c>
      <c r="O7" s="3" t="s">
        <v>610</v>
      </c>
      <c r="P7" s="3" t="s">
        <v>138</v>
      </c>
      <c r="Q7" s="3" t="s">
        <v>142</v>
      </c>
    </row>
    <row r="8" spans="1:17" ht="39.950000000000003" customHeight="1" x14ac:dyDescent="0.25">
      <c r="A8" s="1"/>
      <c r="B8" s="198"/>
      <c r="C8" s="3" t="s">
        <v>58</v>
      </c>
      <c r="D8" s="3" t="s">
        <v>123</v>
      </c>
      <c r="E8" s="3" t="s">
        <v>1631</v>
      </c>
      <c r="F8" s="3" t="s">
        <v>1632</v>
      </c>
      <c r="G8" s="3" t="s">
        <v>1633</v>
      </c>
      <c r="H8" s="3" t="s">
        <v>1634</v>
      </c>
      <c r="I8" s="3" t="s">
        <v>93</v>
      </c>
      <c r="J8" s="3" t="s">
        <v>99</v>
      </c>
      <c r="K8" s="3" t="s">
        <v>1635</v>
      </c>
      <c r="L8" s="3" t="s">
        <v>1636</v>
      </c>
      <c r="M8" s="3" t="s">
        <v>112</v>
      </c>
      <c r="N8" s="3" t="s">
        <v>1637</v>
      </c>
      <c r="O8" s="3" t="s">
        <v>1094</v>
      </c>
      <c r="P8" s="3" t="s">
        <v>1094</v>
      </c>
      <c r="Q8" s="3" t="s">
        <v>1638</v>
      </c>
    </row>
    <row r="9" spans="1:17" x14ac:dyDescent="0.25">
      <c r="A9" s="1"/>
      <c r="B9" s="148" t="s">
        <v>199</v>
      </c>
      <c r="C9" s="146">
        <v>862.3</v>
      </c>
      <c r="D9" s="146">
        <v>0</v>
      </c>
      <c r="E9" s="146">
        <v>79.510000000000005</v>
      </c>
      <c r="F9" s="146">
        <v>79.510000000000005</v>
      </c>
      <c r="G9" s="146">
        <v>4481.6000000000004</v>
      </c>
      <c r="H9" s="146">
        <v>535.44000000000005</v>
      </c>
      <c r="I9" s="146">
        <v>8073</v>
      </c>
      <c r="J9" s="146">
        <v>22764</v>
      </c>
      <c r="K9" s="146">
        <v>3941.6683200000002</v>
      </c>
      <c r="L9" s="146">
        <v>3987.8227200000001</v>
      </c>
      <c r="M9" s="146">
        <v>3983.1382800000001</v>
      </c>
      <c r="N9" s="146">
        <v>3989.4851699999999</v>
      </c>
      <c r="O9" s="146">
        <v>2690</v>
      </c>
      <c r="P9" s="146">
        <v>6778</v>
      </c>
      <c r="Q9" s="146">
        <v>6610.1</v>
      </c>
    </row>
    <row r="10" spans="1:17" x14ac:dyDescent="0.25">
      <c r="A10" s="1"/>
      <c r="B10" s="148" t="s">
        <v>1639</v>
      </c>
      <c r="C10" s="146">
        <v>861.5</v>
      </c>
      <c r="D10" s="146">
        <v>0</v>
      </c>
      <c r="E10" s="146">
        <v>82</v>
      </c>
      <c r="F10" s="146">
        <v>82</v>
      </c>
      <c r="G10" s="146">
        <v>4481.6000000000004</v>
      </c>
      <c r="H10" s="146">
        <v>558</v>
      </c>
      <c r="I10" s="146">
        <v>8073</v>
      </c>
      <c r="J10" s="146">
        <v>22785</v>
      </c>
      <c r="K10" s="146">
        <v>3941.1972000000001</v>
      </c>
      <c r="L10" s="146">
        <v>3975.8487700000001</v>
      </c>
      <c r="M10" s="146">
        <v>3970.3788800000002</v>
      </c>
      <c r="N10" s="146">
        <v>3977.47192</v>
      </c>
      <c r="O10" s="146">
        <v>2590</v>
      </c>
      <c r="P10" s="146">
        <v>6778</v>
      </c>
      <c r="Q10" s="146">
        <v>6610</v>
      </c>
    </row>
    <row r="11" spans="1:17" x14ac:dyDescent="0.25">
      <c r="A11" s="1"/>
      <c r="B11" s="148" t="s">
        <v>1640</v>
      </c>
      <c r="C11" s="146">
        <v>862</v>
      </c>
      <c r="D11" s="146">
        <v>0</v>
      </c>
      <c r="E11" s="146">
        <v>84.1</v>
      </c>
      <c r="F11" s="146">
        <v>84.1</v>
      </c>
      <c r="G11" s="146">
        <v>4481.6000000000004</v>
      </c>
      <c r="H11" s="146">
        <v>501.12</v>
      </c>
      <c r="I11" s="146">
        <v>8073</v>
      </c>
      <c r="J11" s="146">
        <v>22727</v>
      </c>
      <c r="K11" s="146">
        <v>3795.50972</v>
      </c>
      <c r="L11" s="146">
        <v>3808.2160899999999</v>
      </c>
      <c r="M11" s="146">
        <v>3802.34222</v>
      </c>
      <c r="N11" s="146">
        <v>3809.6427899999999</v>
      </c>
      <c r="O11" s="146">
        <v>2580</v>
      </c>
      <c r="P11" s="146">
        <v>6785</v>
      </c>
      <c r="Q11" s="146">
        <v>6609.9</v>
      </c>
    </row>
    <row r="12" spans="1:17" x14ac:dyDescent="0.25">
      <c r="A12" s="1"/>
      <c r="B12" s="148" t="s">
        <v>1641</v>
      </c>
      <c r="C12" s="146">
        <v>862.2</v>
      </c>
      <c r="D12" s="146">
        <v>0</v>
      </c>
      <c r="E12" s="146">
        <v>86</v>
      </c>
      <c r="F12" s="146">
        <v>86</v>
      </c>
      <c r="G12" s="146">
        <v>4481.6000000000004</v>
      </c>
      <c r="H12" s="146">
        <v>505.04</v>
      </c>
      <c r="I12" s="146">
        <v>8073</v>
      </c>
      <c r="J12" s="146">
        <v>22739</v>
      </c>
      <c r="K12" s="146">
        <v>3666.8998700000002</v>
      </c>
      <c r="L12" s="146">
        <v>3744.8139200000001</v>
      </c>
      <c r="M12" s="146">
        <v>3739.0846299999998</v>
      </c>
      <c r="N12" s="146">
        <v>3746.16203</v>
      </c>
      <c r="O12" s="146">
        <v>2590</v>
      </c>
      <c r="P12" s="146">
        <v>6783</v>
      </c>
      <c r="Q12" s="146">
        <v>6609.8</v>
      </c>
    </row>
    <row r="13" spans="1:17" x14ac:dyDescent="0.25">
      <c r="A13" s="1"/>
      <c r="B13" s="148" t="s">
        <v>386</v>
      </c>
      <c r="C13" s="146">
        <v>866.6</v>
      </c>
      <c r="D13" s="146">
        <v>0</v>
      </c>
      <c r="E13" s="146">
        <v>87.8</v>
      </c>
      <c r="F13" s="146">
        <v>87.8</v>
      </c>
      <c r="G13" s="146">
        <v>4481.6000000000004</v>
      </c>
      <c r="H13" s="146">
        <v>510.93</v>
      </c>
      <c r="I13" s="146">
        <v>8073</v>
      </c>
      <c r="J13" s="146">
        <v>22806</v>
      </c>
      <c r="K13" s="146">
        <v>3791.9765499999999</v>
      </c>
      <c r="L13" s="146">
        <v>3873.7773900000002</v>
      </c>
      <c r="M13" s="146">
        <v>3868.1945799999999</v>
      </c>
      <c r="N13" s="146">
        <v>3875.1255000000001</v>
      </c>
      <c r="O13" s="146">
        <v>2610</v>
      </c>
      <c r="P13" s="146">
        <v>6785</v>
      </c>
      <c r="Q13" s="146">
        <v>6609.6</v>
      </c>
    </row>
    <row r="14" spans="1:17" x14ac:dyDescent="0.25">
      <c r="A14" s="1"/>
      <c r="B14" s="148" t="s">
        <v>1642</v>
      </c>
      <c r="C14" s="146">
        <v>869.7</v>
      </c>
      <c r="D14" s="146">
        <v>0</v>
      </c>
      <c r="E14" s="146">
        <v>88.8</v>
      </c>
      <c r="F14" s="146">
        <v>88.8</v>
      </c>
      <c r="G14" s="146">
        <v>4481.6000000000004</v>
      </c>
      <c r="H14" s="146">
        <v>510.93</v>
      </c>
      <c r="I14" s="146">
        <v>8073</v>
      </c>
      <c r="J14" s="146">
        <v>22636</v>
      </c>
      <c r="K14" s="146">
        <v>4075.34256</v>
      </c>
      <c r="L14" s="146">
        <v>4154.86679</v>
      </c>
      <c r="M14" s="146">
        <v>4150.09422</v>
      </c>
      <c r="N14" s="146">
        <v>4156.8428000000004</v>
      </c>
      <c r="O14" s="146">
        <v>2690</v>
      </c>
      <c r="P14" s="146">
        <v>6791</v>
      </c>
      <c r="Q14" s="146">
        <v>6609.6</v>
      </c>
    </row>
    <row r="15" spans="1:17" x14ac:dyDescent="0.25">
      <c r="A15" s="1"/>
      <c r="B15" s="148" t="s">
        <v>1643</v>
      </c>
      <c r="C15" s="146">
        <v>869.5</v>
      </c>
      <c r="D15" s="146">
        <v>0</v>
      </c>
      <c r="E15" s="146">
        <v>88.8</v>
      </c>
      <c r="F15" s="146">
        <v>88.8</v>
      </c>
      <c r="G15" s="146">
        <v>4481.6000000000004</v>
      </c>
      <c r="H15" s="146">
        <v>506.02</v>
      </c>
      <c r="I15" s="146">
        <v>8073</v>
      </c>
      <c r="J15" s="146">
        <v>22860</v>
      </c>
      <c r="K15" s="146">
        <v>4566.2284900000004</v>
      </c>
      <c r="L15" s="146">
        <v>4623.61031</v>
      </c>
      <c r="M15" s="146">
        <v>4619.1703799999996</v>
      </c>
      <c r="N15" s="146">
        <v>4626.05782</v>
      </c>
      <c r="O15" s="146">
        <v>2700</v>
      </c>
      <c r="P15" s="146">
        <v>6784</v>
      </c>
      <c r="Q15" s="146">
        <v>6609.4</v>
      </c>
    </row>
    <row r="16" spans="1:17" x14ac:dyDescent="0.25">
      <c r="A16" s="1"/>
      <c r="B16" s="148" t="s">
        <v>1644</v>
      </c>
      <c r="C16" s="146">
        <v>866.9</v>
      </c>
      <c r="D16" s="146">
        <v>0</v>
      </c>
      <c r="E16" s="146">
        <v>87.4</v>
      </c>
      <c r="F16" s="146">
        <v>87.4</v>
      </c>
      <c r="G16" s="146">
        <v>4474.7</v>
      </c>
      <c r="H16" s="146">
        <v>508.97</v>
      </c>
      <c r="I16" s="146">
        <v>8073</v>
      </c>
      <c r="J16" s="146">
        <v>22993</v>
      </c>
      <c r="K16" s="146">
        <v>4514.52484</v>
      </c>
      <c r="L16" s="146">
        <v>4519.3798100000004</v>
      </c>
      <c r="M16" s="146">
        <v>4515.1473999999998</v>
      </c>
      <c r="N16" s="146">
        <v>4521.9451900000004</v>
      </c>
      <c r="O16" s="146">
        <v>2700</v>
      </c>
      <c r="P16" s="146">
        <v>6797</v>
      </c>
      <c r="Q16" s="146">
        <v>6609.3</v>
      </c>
    </row>
    <row r="17" spans="1:17" x14ac:dyDescent="0.25">
      <c r="A17" s="1"/>
      <c r="B17" s="148" t="s">
        <v>1645</v>
      </c>
      <c r="C17" s="146">
        <v>868.5</v>
      </c>
      <c r="D17" s="146">
        <v>2756.87</v>
      </c>
      <c r="E17" s="146">
        <v>86.7</v>
      </c>
      <c r="F17" s="146">
        <v>86.7</v>
      </c>
      <c r="G17" s="146">
        <v>4481.6000000000004</v>
      </c>
      <c r="H17" s="146">
        <v>520.73</v>
      </c>
      <c r="I17" s="146">
        <v>8073</v>
      </c>
      <c r="J17" s="146">
        <v>23322</v>
      </c>
      <c r="K17" s="146">
        <v>4469.6529399999999</v>
      </c>
      <c r="L17" s="146">
        <v>4487.5804900000003</v>
      </c>
      <c r="M17" s="146">
        <v>4483.5731500000002</v>
      </c>
      <c r="N17" s="146">
        <v>4490.2633699999997</v>
      </c>
      <c r="O17" s="146">
        <v>2690</v>
      </c>
      <c r="P17" s="146">
        <v>6798</v>
      </c>
      <c r="Q17" s="146">
        <v>6609.3</v>
      </c>
    </row>
    <row r="18" spans="1:17" x14ac:dyDescent="0.25">
      <c r="A18" s="1"/>
      <c r="B18" s="148" t="s">
        <v>1646</v>
      </c>
      <c r="C18" s="146">
        <v>866.4</v>
      </c>
      <c r="D18" s="146">
        <v>2758.03</v>
      </c>
      <c r="E18" s="146">
        <v>85.2</v>
      </c>
      <c r="F18" s="146">
        <v>85.2</v>
      </c>
      <c r="G18" s="146">
        <v>4481.6000000000004</v>
      </c>
      <c r="H18" s="146">
        <v>507.98</v>
      </c>
      <c r="I18" s="146">
        <v>8073</v>
      </c>
      <c r="J18" s="146">
        <v>23230</v>
      </c>
      <c r="K18" s="146">
        <v>4370.13321</v>
      </c>
      <c r="L18" s="146">
        <v>4397.2866100000001</v>
      </c>
      <c r="M18" s="146">
        <v>4399.2301900000002</v>
      </c>
      <c r="N18" s="146">
        <v>4400.6370500000003</v>
      </c>
      <c r="O18" s="146">
        <v>2690</v>
      </c>
      <c r="P18" s="146">
        <v>6793</v>
      </c>
      <c r="Q18" s="146">
        <v>6609.1</v>
      </c>
    </row>
    <row r="19" spans="1:17" x14ac:dyDescent="0.25">
      <c r="A19" s="1"/>
      <c r="B19" s="148" t="s">
        <v>1647</v>
      </c>
      <c r="C19" s="146">
        <v>862.1</v>
      </c>
      <c r="D19" s="146">
        <v>2765.68</v>
      </c>
      <c r="E19" s="146">
        <v>82.6</v>
      </c>
      <c r="F19" s="146">
        <v>82.6</v>
      </c>
      <c r="G19" s="146">
        <v>4467.8</v>
      </c>
      <c r="H19" s="146">
        <v>516.80999999999995</v>
      </c>
      <c r="I19" s="146">
        <v>8073</v>
      </c>
      <c r="J19" s="146">
        <v>23220</v>
      </c>
      <c r="K19" s="146">
        <v>4343.7515299999995</v>
      </c>
      <c r="L19" s="146">
        <v>4374.1241499999996</v>
      </c>
      <c r="M19" s="146">
        <v>4380.1986699999998</v>
      </c>
      <c r="N19" s="146">
        <v>4378.7307700000001</v>
      </c>
      <c r="O19" s="146">
        <v>2680</v>
      </c>
      <c r="P19" s="146">
        <v>6794</v>
      </c>
      <c r="Q19" s="146">
        <v>6609.5</v>
      </c>
    </row>
    <row r="20" spans="1:17" x14ac:dyDescent="0.25">
      <c r="A20" s="1"/>
      <c r="B20" s="148" t="s">
        <v>1648</v>
      </c>
      <c r="C20" s="146">
        <v>857.8</v>
      </c>
      <c r="D20" s="146">
        <v>2774.23</v>
      </c>
      <c r="E20" s="146">
        <v>79.3</v>
      </c>
      <c r="F20" s="146">
        <v>79.3</v>
      </c>
      <c r="G20" s="146">
        <v>4467.8</v>
      </c>
      <c r="H20" s="146">
        <v>509.95</v>
      </c>
      <c r="I20" s="146">
        <v>8073</v>
      </c>
      <c r="J20" s="146">
        <v>22731</v>
      </c>
      <c r="K20" s="146">
        <v>4273.91129</v>
      </c>
      <c r="L20" s="146">
        <v>4335.6510200000002</v>
      </c>
      <c r="M20" s="146">
        <v>4344.4072699999997</v>
      </c>
      <c r="N20" s="146">
        <v>4341.0427099999997</v>
      </c>
      <c r="O20" s="146">
        <v>2670</v>
      </c>
      <c r="P20" s="146">
        <v>6783</v>
      </c>
      <c r="Q20" s="146">
        <v>6609.5</v>
      </c>
    </row>
    <row r="21" spans="1:17" x14ac:dyDescent="0.25">
      <c r="A21" s="1"/>
      <c r="B21" s="148" t="s">
        <v>1649</v>
      </c>
      <c r="C21" s="146">
        <v>856.7</v>
      </c>
      <c r="D21" s="146">
        <v>2781.63</v>
      </c>
      <c r="E21" s="146">
        <v>75.599999999999994</v>
      </c>
      <c r="F21" s="146">
        <v>75.599999999999994</v>
      </c>
      <c r="G21" s="146">
        <v>4474.7</v>
      </c>
      <c r="H21" s="146">
        <v>506.02</v>
      </c>
      <c r="I21" s="146">
        <v>8073</v>
      </c>
      <c r="J21" s="146">
        <v>22768</v>
      </c>
      <c r="K21" s="146">
        <v>4260.2493299999996</v>
      </c>
      <c r="L21" s="146">
        <v>4307.9738600000001</v>
      </c>
      <c r="M21" s="146">
        <v>4317.59033</v>
      </c>
      <c r="N21" s="146">
        <v>4313.3659399999997</v>
      </c>
      <c r="O21" s="146">
        <v>2670</v>
      </c>
      <c r="P21" s="146">
        <v>6781</v>
      </c>
      <c r="Q21" s="146">
        <v>6609.1</v>
      </c>
    </row>
    <row r="22" spans="1:17" x14ac:dyDescent="0.25">
      <c r="A22" s="1"/>
      <c r="B22" s="148" t="s">
        <v>1650</v>
      </c>
      <c r="C22" s="146">
        <v>855.8</v>
      </c>
      <c r="D22" s="146">
        <v>2781.17</v>
      </c>
      <c r="E22" s="146">
        <v>74.5</v>
      </c>
      <c r="F22" s="146">
        <v>74.5</v>
      </c>
      <c r="G22" s="146">
        <v>4474.7</v>
      </c>
      <c r="H22" s="146">
        <v>510.93</v>
      </c>
      <c r="I22" s="146">
        <v>8073</v>
      </c>
      <c r="J22" s="146">
        <v>22672</v>
      </c>
      <c r="K22" s="146">
        <v>4195.4731000000002</v>
      </c>
      <c r="L22" s="146">
        <v>4255.1715899999999</v>
      </c>
      <c r="M22" s="146">
        <v>4264.4977600000002</v>
      </c>
      <c r="N22" s="146">
        <v>4260.7200599999996</v>
      </c>
      <c r="O22" s="146">
        <v>2670</v>
      </c>
      <c r="P22" s="146">
        <v>6783</v>
      </c>
      <c r="Q22" s="146">
        <v>6609.2</v>
      </c>
    </row>
    <row r="23" spans="1:17" x14ac:dyDescent="0.25">
      <c r="A23" s="1"/>
      <c r="B23" s="148" t="s">
        <v>1651</v>
      </c>
      <c r="C23" s="146">
        <v>854.8</v>
      </c>
      <c r="D23" s="146">
        <v>2774.68</v>
      </c>
      <c r="E23" s="146">
        <v>74.7</v>
      </c>
      <c r="F23" s="146">
        <v>74.7</v>
      </c>
      <c r="G23" s="146">
        <v>4474.7</v>
      </c>
      <c r="H23" s="146">
        <v>507.98</v>
      </c>
      <c r="I23" s="146">
        <v>8073</v>
      </c>
      <c r="J23" s="146">
        <v>23284</v>
      </c>
      <c r="K23" s="146">
        <v>4174.8626700000004</v>
      </c>
      <c r="L23" s="146">
        <v>4232.9906499999997</v>
      </c>
      <c r="M23" s="146">
        <v>4241.3574200000003</v>
      </c>
      <c r="N23" s="146">
        <v>4238.4609200000004</v>
      </c>
      <c r="O23" s="146">
        <v>2670</v>
      </c>
      <c r="P23" s="146">
        <v>6799</v>
      </c>
      <c r="Q23" s="146">
        <v>6608.2</v>
      </c>
    </row>
    <row r="24" spans="1:17" x14ac:dyDescent="0.25">
      <c r="A24" s="1"/>
      <c r="B24" s="148" t="s">
        <v>1652</v>
      </c>
      <c r="C24" s="146">
        <v>853.8</v>
      </c>
      <c r="D24" s="146">
        <v>2770.76</v>
      </c>
      <c r="E24" s="146">
        <v>76.099999999999994</v>
      </c>
      <c r="F24" s="146">
        <v>76.099999999999994</v>
      </c>
      <c r="G24" s="146">
        <v>4467.8</v>
      </c>
      <c r="H24" s="146">
        <v>503.08</v>
      </c>
      <c r="I24" s="146">
        <v>8073</v>
      </c>
      <c r="J24" s="146">
        <v>23293</v>
      </c>
      <c r="K24" s="146">
        <v>4217.9679900000001</v>
      </c>
      <c r="L24" s="146">
        <v>4257.7232400000003</v>
      </c>
      <c r="M24" s="146">
        <v>4266.3360599999996</v>
      </c>
      <c r="N24" s="146">
        <v>4262.4870300000002</v>
      </c>
      <c r="O24" s="146">
        <v>2670</v>
      </c>
      <c r="P24" s="146">
        <v>6777</v>
      </c>
      <c r="Q24" s="146">
        <v>6610.1</v>
      </c>
    </row>
    <row r="25" spans="1:17" x14ac:dyDescent="0.25">
      <c r="A25" s="1"/>
      <c r="B25" s="148" t="s">
        <v>1653</v>
      </c>
      <c r="C25" s="146">
        <v>853.6</v>
      </c>
      <c r="D25" s="146">
        <v>2766.58</v>
      </c>
      <c r="E25" s="146">
        <v>77.099999999999994</v>
      </c>
      <c r="F25" s="146">
        <v>77.099999999999994</v>
      </c>
      <c r="G25" s="146">
        <v>4474.7</v>
      </c>
      <c r="H25" s="146">
        <v>507</v>
      </c>
      <c r="I25" s="146">
        <v>8073</v>
      </c>
      <c r="J25" s="146">
        <v>22676</v>
      </c>
      <c r="K25" s="146">
        <v>4227.3902900000003</v>
      </c>
      <c r="L25" s="146">
        <v>4273.6228899999996</v>
      </c>
      <c r="M25" s="146">
        <v>4280.1769299999996</v>
      </c>
      <c r="N25" s="146">
        <v>4278.5041799999999</v>
      </c>
      <c r="O25" s="146">
        <v>2670</v>
      </c>
      <c r="P25" s="146">
        <v>6779</v>
      </c>
      <c r="Q25" s="146">
        <v>6607.8</v>
      </c>
    </row>
    <row r="26" spans="1:17" x14ac:dyDescent="0.25">
      <c r="A26" s="1"/>
      <c r="B26" s="148" t="s">
        <v>364</v>
      </c>
      <c r="C26" s="146">
        <v>854.8</v>
      </c>
      <c r="D26" s="146">
        <v>2764.52</v>
      </c>
      <c r="E26" s="146">
        <v>78.3</v>
      </c>
      <c r="F26" s="146">
        <v>78.3</v>
      </c>
      <c r="G26" s="146">
        <v>4474.7</v>
      </c>
      <c r="H26" s="146">
        <v>506.02</v>
      </c>
      <c r="I26" s="146">
        <v>8073</v>
      </c>
      <c r="J26" s="146">
        <v>22752</v>
      </c>
      <c r="K26" s="146">
        <v>4248.9429499999997</v>
      </c>
      <c r="L26" s="146">
        <v>4279.5116399999997</v>
      </c>
      <c r="M26" s="146">
        <v>4281.1500500000002</v>
      </c>
      <c r="N26" s="146">
        <v>4282.7442199999996</v>
      </c>
      <c r="O26" s="146">
        <v>2670</v>
      </c>
      <c r="P26" s="146">
        <v>6804</v>
      </c>
      <c r="Q26" s="146">
        <v>6607</v>
      </c>
    </row>
    <row r="27" spans="1:17" x14ac:dyDescent="0.25">
      <c r="A27" s="1"/>
      <c r="B27" s="148" t="s">
        <v>501</v>
      </c>
      <c r="C27" s="146">
        <v>858.1</v>
      </c>
      <c r="D27" s="146">
        <v>2759.18</v>
      </c>
      <c r="E27" s="146">
        <v>79.7</v>
      </c>
      <c r="F27" s="146">
        <v>79.7</v>
      </c>
      <c r="G27" s="146">
        <v>4460.8999999999996</v>
      </c>
      <c r="H27" s="146">
        <v>526.62</v>
      </c>
      <c r="I27" s="146">
        <v>8073</v>
      </c>
      <c r="J27" s="146">
        <v>22828</v>
      </c>
      <c r="K27" s="146">
        <v>4237.1654500000004</v>
      </c>
      <c r="L27" s="146">
        <v>4274.2118799999998</v>
      </c>
      <c r="M27" s="146">
        <v>4273.9051799999997</v>
      </c>
      <c r="N27" s="146">
        <v>4276.9733399999996</v>
      </c>
      <c r="O27" s="146">
        <v>2680</v>
      </c>
      <c r="P27" s="146">
        <v>6796</v>
      </c>
      <c r="Q27" s="146">
        <v>6607.9</v>
      </c>
    </row>
    <row r="28" spans="1:17" x14ac:dyDescent="0.25">
      <c r="A28" s="1"/>
      <c r="B28" s="148" t="s">
        <v>1654</v>
      </c>
      <c r="C28" s="146">
        <v>788</v>
      </c>
      <c r="D28" s="146">
        <v>2754.1</v>
      </c>
      <c r="E28" s="146">
        <v>79.900000000000006</v>
      </c>
      <c r="F28" s="146">
        <v>79.900000000000006</v>
      </c>
      <c r="G28" s="146">
        <v>4460.8999999999996</v>
      </c>
      <c r="H28" s="146">
        <v>509.95</v>
      </c>
      <c r="I28" s="146">
        <v>8073</v>
      </c>
      <c r="J28" s="146">
        <v>22575</v>
      </c>
      <c r="K28" s="146">
        <v>4236.4585900000002</v>
      </c>
      <c r="L28" s="146">
        <v>4273.6228899999996</v>
      </c>
      <c r="M28" s="146">
        <v>4270.8774599999997</v>
      </c>
      <c r="N28" s="146">
        <v>4275.7957500000002</v>
      </c>
      <c r="O28" s="146">
        <v>2670</v>
      </c>
      <c r="P28" s="146">
        <v>6808</v>
      </c>
      <c r="Q28" s="146">
        <v>6636.2</v>
      </c>
    </row>
    <row r="29" spans="1:17" x14ac:dyDescent="0.25">
      <c r="A29" s="1"/>
      <c r="B29" s="148" t="s">
        <v>471</v>
      </c>
      <c r="C29" s="146">
        <v>811.5</v>
      </c>
      <c r="D29" s="146">
        <v>2748.06</v>
      </c>
      <c r="E29" s="146">
        <v>79.5</v>
      </c>
      <c r="F29" s="146">
        <v>79.5</v>
      </c>
      <c r="G29" s="146">
        <v>4460.8999999999996</v>
      </c>
      <c r="H29" s="146">
        <v>507.98</v>
      </c>
      <c r="I29" s="146">
        <v>8073</v>
      </c>
      <c r="J29" s="146">
        <v>22692</v>
      </c>
      <c r="K29" s="146">
        <v>4206.6616100000001</v>
      </c>
      <c r="L29" s="146">
        <v>4254.9751299999998</v>
      </c>
      <c r="M29" s="146">
        <v>4251.4137300000002</v>
      </c>
      <c r="N29" s="146">
        <v>4256.9515199999996</v>
      </c>
      <c r="O29" s="146">
        <v>2670</v>
      </c>
      <c r="P29" s="146">
        <v>6793</v>
      </c>
      <c r="Q29" s="146">
        <v>6790.1</v>
      </c>
    </row>
    <row r="30" spans="1:17" x14ac:dyDescent="0.25">
      <c r="A30" s="1"/>
      <c r="B30" s="148" t="s">
        <v>1655</v>
      </c>
      <c r="C30" s="146">
        <v>811</v>
      </c>
      <c r="D30" s="146">
        <v>2744.59</v>
      </c>
      <c r="E30" s="146">
        <v>79.900000000000006</v>
      </c>
      <c r="F30" s="146">
        <v>79.900000000000006</v>
      </c>
      <c r="G30" s="146">
        <v>4460.8999999999996</v>
      </c>
      <c r="H30" s="146">
        <v>504.06</v>
      </c>
      <c r="I30" s="146">
        <v>8073</v>
      </c>
      <c r="J30" s="146">
        <v>22781</v>
      </c>
      <c r="K30" s="146">
        <v>4217.0257600000004</v>
      </c>
      <c r="L30" s="146">
        <v>4263.8084399999998</v>
      </c>
      <c r="M30" s="146">
        <v>4259.6317300000001</v>
      </c>
      <c r="N30" s="146">
        <v>4265.5490900000004</v>
      </c>
      <c r="O30" s="146">
        <v>2670</v>
      </c>
      <c r="P30" s="146">
        <v>6790</v>
      </c>
      <c r="Q30" s="146">
        <v>6942.2</v>
      </c>
    </row>
    <row r="31" spans="1:17" x14ac:dyDescent="0.25">
      <c r="A31" s="1"/>
      <c r="B31" s="148" t="s">
        <v>1656</v>
      </c>
      <c r="C31" s="146">
        <v>811.6</v>
      </c>
      <c r="D31" s="146">
        <v>2742.28</v>
      </c>
      <c r="E31" s="146">
        <v>80.599999999999994</v>
      </c>
      <c r="F31" s="146">
        <v>80.599999999999994</v>
      </c>
      <c r="G31" s="146">
        <v>4460.8999999999996</v>
      </c>
      <c r="H31" s="146">
        <v>504.06</v>
      </c>
      <c r="I31" s="146">
        <v>8073</v>
      </c>
      <c r="J31" s="146">
        <v>22708</v>
      </c>
      <c r="K31" s="146">
        <v>4259.7782100000004</v>
      </c>
      <c r="L31" s="146">
        <v>4288.7374900000004</v>
      </c>
      <c r="M31" s="146">
        <v>4285.1509100000003</v>
      </c>
      <c r="N31" s="146">
        <v>4290.9885400000003</v>
      </c>
      <c r="O31" s="146">
        <v>2660</v>
      </c>
      <c r="P31" s="146">
        <v>6795</v>
      </c>
      <c r="Q31" s="146">
        <v>6980.7</v>
      </c>
    </row>
    <row r="32" spans="1:17" x14ac:dyDescent="0.25">
      <c r="A32" s="1"/>
      <c r="B32" s="148" t="s">
        <v>502</v>
      </c>
      <c r="C32" s="146">
        <v>862.5</v>
      </c>
      <c r="D32" s="146">
        <v>2740.67</v>
      </c>
      <c r="E32" s="146">
        <v>82.6</v>
      </c>
      <c r="F32" s="146">
        <v>82.6</v>
      </c>
      <c r="G32" s="146">
        <v>4460.8999999999996</v>
      </c>
      <c r="H32" s="146">
        <v>503.08</v>
      </c>
      <c r="I32" s="146">
        <v>8073</v>
      </c>
      <c r="J32" s="146">
        <v>22557</v>
      </c>
      <c r="K32" s="146">
        <v>4086.0603299999998</v>
      </c>
      <c r="L32" s="146">
        <v>4250.6568900000002</v>
      </c>
      <c r="M32" s="146">
        <v>4246.2234500000004</v>
      </c>
      <c r="N32" s="146">
        <v>4252.3582500000002</v>
      </c>
      <c r="O32" s="146">
        <v>2630</v>
      </c>
      <c r="P32" s="146">
        <v>6812</v>
      </c>
      <c r="Q32" s="146">
        <v>6988.6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8" t="s">
        <v>556</v>
      </c>
      <c r="C6" s="198" t="s">
        <v>1657</v>
      </c>
      <c r="D6" s="198"/>
      <c r="E6" s="198"/>
      <c r="F6" s="198"/>
      <c r="G6" s="198"/>
      <c r="H6" s="198"/>
      <c r="I6" s="198"/>
      <c r="J6" s="198"/>
      <c r="K6" s="198"/>
      <c r="L6" s="198"/>
      <c r="M6" s="198"/>
      <c r="N6" s="198"/>
      <c r="O6" s="198"/>
      <c r="P6" s="198"/>
      <c r="Q6" s="198"/>
      <c r="R6" s="198"/>
    </row>
    <row r="7" spans="1:18" ht="39.950000000000003" customHeight="1" x14ac:dyDescent="0.25">
      <c r="A7" s="1"/>
      <c r="B7" s="198"/>
      <c r="C7" s="3" t="s">
        <v>279</v>
      </c>
      <c r="D7" s="3" t="s">
        <v>70</v>
      </c>
      <c r="E7" s="3" t="s">
        <v>70</v>
      </c>
      <c r="F7" s="3" t="s">
        <v>74</v>
      </c>
      <c r="G7" s="3" t="s">
        <v>74</v>
      </c>
      <c r="H7" s="3" t="s">
        <v>74</v>
      </c>
      <c r="I7" s="3" t="s">
        <v>74</v>
      </c>
      <c r="J7" s="3" t="s">
        <v>87</v>
      </c>
      <c r="K7" s="3" t="s">
        <v>609</v>
      </c>
      <c r="L7" s="3" t="s">
        <v>90</v>
      </c>
      <c r="M7" s="3" t="s">
        <v>90</v>
      </c>
      <c r="N7" s="3" t="s">
        <v>109</v>
      </c>
      <c r="O7" s="3" t="s">
        <v>109</v>
      </c>
      <c r="P7" s="3" t="s">
        <v>610</v>
      </c>
      <c r="Q7" s="3" t="s">
        <v>138</v>
      </c>
      <c r="R7" s="3" t="s">
        <v>142</v>
      </c>
    </row>
    <row r="8" spans="1:18" ht="39.950000000000003" customHeight="1" x14ac:dyDescent="0.25">
      <c r="A8" s="1"/>
      <c r="B8" s="198"/>
      <c r="C8" s="3" t="s">
        <v>1067</v>
      </c>
      <c r="D8" s="3" t="s">
        <v>1074</v>
      </c>
      <c r="E8" s="3" t="s">
        <v>1075</v>
      </c>
      <c r="F8" s="3" t="s">
        <v>82</v>
      </c>
      <c r="G8" s="3" t="s">
        <v>85</v>
      </c>
      <c r="H8" s="3" t="s">
        <v>1557</v>
      </c>
      <c r="I8" s="3" t="s">
        <v>1093</v>
      </c>
      <c r="J8" s="3" t="s">
        <v>88</v>
      </c>
      <c r="K8" s="3" t="s">
        <v>1099</v>
      </c>
      <c r="L8" s="3" t="s">
        <v>93</v>
      </c>
      <c r="M8" s="3" t="s">
        <v>99</v>
      </c>
      <c r="N8" s="3" t="s">
        <v>1116</v>
      </c>
      <c r="O8" s="3" t="s">
        <v>117</v>
      </c>
      <c r="P8" s="3" t="s">
        <v>1022</v>
      </c>
      <c r="Q8" s="3" t="s">
        <v>1143</v>
      </c>
      <c r="R8" s="3" t="s">
        <v>1144</v>
      </c>
    </row>
    <row r="9" spans="1:18" x14ac:dyDescent="0.25">
      <c r="A9" s="1"/>
      <c r="B9" s="148" t="s">
        <v>199</v>
      </c>
      <c r="C9" s="146">
        <v>24</v>
      </c>
      <c r="D9" s="146">
        <v>29.96</v>
      </c>
      <c r="E9" s="146">
        <v>29.96</v>
      </c>
      <c r="F9" s="146">
        <v>22.4</v>
      </c>
      <c r="G9" s="146">
        <v>22.4</v>
      </c>
      <c r="H9" s="146">
        <v>23.96</v>
      </c>
      <c r="I9" s="146">
        <v>23.96</v>
      </c>
      <c r="J9" s="146">
        <v>20.7</v>
      </c>
      <c r="K9" s="146">
        <v>40.28</v>
      </c>
      <c r="L9" s="146">
        <v>25.3</v>
      </c>
      <c r="M9" s="146">
        <v>21.5</v>
      </c>
      <c r="N9" s="146">
        <v>27.98</v>
      </c>
      <c r="O9" s="146">
        <v>24.3</v>
      </c>
      <c r="P9" s="146">
        <v>22.1</v>
      </c>
      <c r="Q9" s="146">
        <v>24.53</v>
      </c>
      <c r="R9" s="146">
        <v>24.34</v>
      </c>
    </row>
    <row r="10" spans="1:18" x14ac:dyDescent="0.25">
      <c r="A10" s="1"/>
      <c r="B10" s="148" t="s">
        <v>1639</v>
      </c>
      <c r="C10" s="146">
        <v>23</v>
      </c>
      <c r="D10" s="146">
        <v>29.67</v>
      </c>
      <c r="E10" s="146">
        <v>29.67</v>
      </c>
      <c r="F10" s="146">
        <v>22.2</v>
      </c>
      <c r="G10" s="146">
        <v>22.2</v>
      </c>
      <c r="H10" s="146">
        <v>23.73</v>
      </c>
      <c r="I10" s="146">
        <v>23.73</v>
      </c>
      <c r="J10" s="146">
        <v>20.5</v>
      </c>
      <c r="K10" s="146">
        <v>39.53</v>
      </c>
      <c r="L10" s="146">
        <v>25.3</v>
      </c>
      <c r="M10" s="146">
        <v>21.4</v>
      </c>
      <c r="N10" s="146">
        <v>27.4</v>
      </c>
      <c r="O10" s="146">
        <v>23.9</v>
      </c>
      <c r="P10" s="146">
        <v>21.4</v>
      </c>
      <c r="Q10" s="146">
        <v>24.27</v>
      </c>
      <c r="R10" s="146">
        <v>24.42</v>
      </c>
    </row>
    <row r="11" spans="1:18" x14ac:dyDescent="0.25">
      <c r="A11" s="1"/>
      <c r="B11" s="148" t="s">
        <v>1640</v>
      </c>
      <c r="C11" s="146">
        <v>22</v>
      </c>
      <c r="D11" s="146">
        <v>29.36</v>
      </c>
      <c r="E11" s="146">
        <v>29.36</v>
      </c>
      <c r="F11" s="146">
        <v>21.6</v>
      </c>
      <c r="G11" s="146">
        <v>21.6</v>
      </c>
      <c r="H11" s="146">
        <v>23.59</v>
      </c>
      <c r="I11" s="146">
        <v>23.59</v>
      </c>
      <c r="J11" s="146">
        <v>20.5</v>
      </c>
      <c r="K11" s="146">
        <v>39.4</v>
      </c>
      <c r="L11" s="146">
        <v>25.3</v>
      </c>
      <c r="M11" s="146">
        <v>22.1</v>
      </c>
      <c r="N11" s="146">
        <v>26.92</v>
      </c>
      <c r="O11" s="146">
        <v>23.55</v>
      </c>
      <c r="P11" s="146">
        <v>21.3</v>
      </c>
      <c r="Q11" s="146">
        <v>23.8</v>
      </c>
      <c r="R11" s="146">
        <v>24.49</v>
      </c>
    </row>
    <row r="12" spans="1:18" x14ac:dyDescent="0.25">
      <c r="A12" s="1"/>
      <c r="B12" s="148" t="s">
        <v>1641</v>
      </c>
      <c r="C12" s="146">
        <v>22</v>
      </c>
      <c r="D12" s="146">
        <v>29.24</v>
      </c>
      <c r="E12" s="146">
        <v>29.24</v>
      </c>
      <c r="F12" s="146">
        <v>21.6</v>
      </c>
      <c r="G12" s="146">
        <v>21.6</v>
      </c>
      <c r="H12" s="146">
        <v>23.42</v>
      </c>
      <c r="I12" s="146">
        <v>23.42</v>
      </c>
      <c r="J12" s="146">
        <v>20.399999999999999</v>
      </c>
      <c r="K12" s="146">
        <v>39.01</v>
      </c>
      <c r="L12" s="146">
        <v>25.3</v>
      </c>
      <c r="M12" s="146">
        <v>21</v>
      </c>
      <c r="N12" s="146">
        <v>26.59</v>
      </c>
      <c r="O12" s="146">
        <v>23.35</v>
      </c>
      <c r="P12" s="146">
        <v>21.3</v>
      </c>
      <c r="Q12" s="146">
        <v>23.44</v>
      </c>
      <c r="R12" s="146">
        <v>24.38</v>
      </c>
    </row>
    <row r="13" spans="1:18" x14ac:dyDescent="0.25">
      <c r="A13" s="1"/>
      <c r="B13" s="148" t="s">
        <v>386</v>
      </c>
      <c r="C13" s="146">
        <v>23</v>
      </c>
      <c r="D13" s="146">
        <v>29.02</v>
      </c>
      <c r="E13" s="146">
        <v>29.02</v>
      </c>
      <c r="F13" s="146">
        <v>21.6</v>
      </c>
      <c r="G13" s="146">
        <v>21.6</v>
      </c>
      <c r="H13" s="146">
        <v>23.51</v>
      </c>
      <c r="I13" s="146">
        <v>23.51</v>
      </c>
      <c r="J13" s="146">
        <v>20.3</v>
      </c>
      <c r="K13" s="146">
        <v>37.54</v>
      </c>
      <c r="L13" s="146">
        <v>25.3</v>
      </c>
      <c r="M13" s="146">
        <v>23.4</v>
      </c>
      <c r="N13" s="146">
        <v>26.4</v>
      </c>
      <c r="O13" s="146">
        <v>23.2</v>
      </c>
      <c r="P13" s="146">
        <v>21.4</v>
      </c>
      <c r="Q13" s="146">
        <v>23.19</v>
      </c>
      <c r="R13" s="146">
        <v>24.3</v>
      </c>
    </row>
    <row r="14" spans="1:18" x14ac:dyDescent="0.25">
      <c r="A14" s="1"/>
      <c r="B14" s="148" t="s">
        <v>1642</v>
      </c>
      <c r="C14" s="146">
        <v>23</v>
      </c>
      <c r="D14" s="146">
        <v>28.88</v>
      </c>
      <c r="E14" s="146">
        <v>28.88</v>
      </c>
      <c r="F14" s="146">
        <v>21.5</v>
      </c>
      <c r="G14" s="146">
        <v>21.5</v>
      </c>
      <c r="H14" s="146">
        <v>23.6</v>
      </c>
      <c r="I14" s="146">
        <v>23.6</v>
      </c>
      <c r="J14" s="146">
        <v>20.3</v>
      </c>
      <c r="K14" s="146">
        <v>37.43</v>
      </c>
      <c r="L14" s="146">
        <v>25.3</v>
      </c>
      <c r="M14" s="146">
        <v>22.1</v>
      </c>
      <c r="N14" s="146">
        <v>26.32</v>
      </c>
      <c r="O14" s="146">
        <v>23.05</v>
      </c>
      <c r="P14" s="146">
        <v>21.4</v>
      </c>
      <c r="Q14" s="146">
        <v>23.06</v>
      </c>
      <c r="R14" s="146">
        <v>24.55</v>
      </c>
    </row>
    <row r="15" spans="1:18" x14ac:dyDescent="0.25">
      <c r="A15" s="1"/>
      <c r="B15" s="148" t="s">
        <v>1643</v>
      </c>
      <c r="C15" s="146">
        <v>22</v>
      </c>
      <c r="D15" s="146">
        <v>28.93</v>
      </c>
      <c r="E15" s="146">
        <v>28.93</v>
      </c>
      <c r="F15" s="146">
        <v>21.3</v>
      </c>
      <c r="G15" s="146">
        <v>21.3</v>
      </c>
      <c r="H15" s="146">
        <v>23.61</v>
      </c>
      <c r="I15" s="146">
        <v>23.61</v>
      </c>
      <c r="J15" s="146">
        <v>20.3</v>
      </c>
      <c r="K15" s="146">
        <v>37.42</v>
      </c>
      <c r="L15" s="146">
        <v>25.3</v>
      </c>
      <c r="M15" s="146">
        <v>23.4</v>
      </c>
      <c r="N15" s="146">
        <v>26.19</v>
      </c>
      <c r="O15" s="146">
        <v>22.7</v>
      </c>
      <c r="P15" s="146">
        <v>21.2</v>
      </c>
      <c r="Q15" s="146">
        <v>22.87</v>
      </c>
      <c r="R15" s="146">
        <v>24.7</v>
      </c>
    </row>
    <row r="16" spans="1:18" x14ac:dyDescent="0.25">
      <c r="A16" s="1"/>
      <c r="B16" s="148" t="s">
        <v>1644</v>
      </c>
      <c r="C16" s="146">
        <v>22</v>
      </c>
      <c r="D16" s="146">
        <v>28.84</v>
      </c>
      <c r="E16" s="146">
        <v>28.84</v>
      </c>
      <c r="F16" s="146">
        <v>21.4</v>
      </c>
      <c r="G16" s="146">
        <v>21.4</v>
      </c>
      <c r="H16" s="146">
        <v>23.76</v>
      </c>
      <c r="I16" s="146">
        <v>23.76</v>
      </c>
      <c r="J16" s="146">
        <v>20.3</v>
      </c>
      <c r="K16" s="146">
        <v>37.090000000000003</v>
      </c>
      <c r="L16" s="146">
        <v>25.3</v>
      </c>
      <c r="M16" s="146">
        <v>23.6</v>
      </c>
      <c r="N16" s="146">
        <v>26.1</v>
      </c>
      <c r="O16" s="146">
        <v>22.3</v>
      </c>
      <c r="P16" s="146">
        <v>22.4</v>
      </c>
      <c r="Q16" s="146">
        <v>22.7</v>
      </c>
      <c r="R16" s="146">
        <v>24.85</v>
      </c>
    </row>
    <row r="17" spans="1:18" x14ac:dyDescent="0.25">
      <c r="A17" s="1"/>
      <c r="B17" s="148" t="s">
        <v>1645</v>
      </c>
      <c r="C17" s="146">
        <v>25</v>
      </c>
      <c r="D17" s="146">
        <v>27.43</v>
      </c>
      <c r="E17" s="146">
        <v>27.43</v>
      </c>
      <c r="F17" s="146">
        <v>22</v>
      </c>
      <c r="G17" s="146">
        <v>22</v>
      </c>
      <c r="H17" s="146">
        <v>24.06</v>
      </c>
      <c r="I17" s="146">
        <v>24.06</v>
      </c>
      <c r="J17" s="146">
        <v>20.6</v>
      </c>
      <c r="K17" s="146">
        <v>37.76</v>
      </c>
      <c r="L17" s="146">
        <v>25.3</v>
      </c>
      <c r="M17" s="146">
        <v>24.6</v>
      </c>
      <c r="N17" s="146">
        <v>26.42</v>
      </c>
      <c r="O17" s="146">
        <v>22.55</v>
      </c>
      <c r="P17" s="146">
        <v>23.2</v>
      </c>
      <c r="Q17" s="146">
        <v>23.04</v>
      </c>
      <c r="R17" s="146">
        <v>25.11</v>
      </c>
    </row>
    <row r="18" spans="1:18" x14ac:dyDescent="0.25">
      <c r="A18" s="1"/>
      <c r="B18" s="148" t="s">
        <v>1646</v>
      </c>
      <c r="C18" s="146">
        <v>27</v>
      </c>
      <c r="D18" s="146">
        <v>29.03</v>
      </c>
      <c r="E18" s="146">
        <v>29.03</v>
      </c>
      <c r="F18" s="146">
        <v>23.1</v>
      </c>
      <c r="G18" s="146">
        <v>23.1</v>
      </c>
      <c r="H18" s="146">
        <v>24.62</v>
      </c>
      <c r="I18" s="146">
        <v>24.62</v>
      </c>
      <c r="J18" s="146">
        <v>21.6</v>
      </c>
      <c r="K18" s="146">
        <v>38.200000000000003</v>
      </c>
      <c r="L18" s="146">
        <v>25.3</v>
      </c>
      <c r="M18" s="146">
        <v>25.7</v>
      </c>
      <c r="N18" s="146">
        <v>27.43</v>
      </c>
      <c r="O18" s="146">
        <v>22.9</v>
      </c>
      <c r="P18" s="146">
        <v>23.9</v>
      </c>
      <c r="Q18" s="146">
        <v>24.48</v>
      </c>
      <c r="R18" s="146">
        <v>25.47</v>
      </c>
    </row>
    <row r="19" spans="1:18" x14ac:dyDescent="0.25">
      <c r="A19" s="1"/>
      <c r="B19" s="148" t="s">
        <v>1647</v>
      </c>
      <c r="C19" s="146">
        <v>28</v>
      </c>
      <c r="D19" s="146">
        <v>31.04</v>
      </c>
      <c r="E19" s="146">
        <v>31.04</v>
      </c>
      <c r="F19" s="146">
        <v>26.5</v>
      </c>
      <c r="G19" s="146">
        <v>26.5</v>
      </c>
      <c r="H19" s="146">
        <v>24.94</v>
      </c>
      <c r="I19" s="146">
        <v>24.94</v>
      </c>
      <c r="J19" s="146">
        <v>21.7</v>
      </c>
      <c r="K19" s="146">
        <v>37.99</v>
      </c>
      <c r="L19" s="146">
        <v>25.3</v>
      </c>
      <c r="M19" s="146">
        <v>27.7</v>
      </c>
      <c r="N19" s="146">
        <v>28.47</v>
      </c>
      <c r="O19" s="146">
        <v>23.5</v>
      </c>
      <c r="P19" s="146">
        <v>24.3</v>
      </c>
      <c r="Q19" s="146">
        <v>26.37</v>
      </c>
      <c r="R19" s="146">
        <v>26.26</v>
      </c>
    </row>
    <row r="20" spans="1:18" x14ac:dyDescent="0.25">
      <c r="A20" s="1"/>
      <c r="B20" s="148" t="s">
        <v>1648</v>
      </c>
      <c r="C20" s="146">
        <v>31</v>
      </c>
      <c r="D20" s="146">
        <v>31.52</v>
      </c>
      <c r="E20" s="146">
        <v>31.52</v>
      </c>
      <c r="F20" s="146">
        <v>28</v>
      </c>
      <c r="G20" s="146">
        <v>28</v>
      </c>
      <c r="H20" s="146">
        <v>25.69</v>
      </c>
      <c r="I20" s="146">
        <v>25.69</v>
      </c>
      <c r="J20" s="146">
        <v>21.8</v>
      </c>
      <c r="K20" s="146">
        <v>38.6</v>
      </c>
      <c r="L20" s="146">
        <v>25.3</v>
      </c>
      <c r="M20" s="146">
        <v>27.7</v>
      </c>
      <c r="N20" s="146">
        <v>29.72</v>
      </c>
      <c r="O20" s="146">
        <v>24</v>
      </c>
      <c r="P20" s="146">
        <v>26.4</v>
      </c>
      <c r="Q20" s="146">
        <v>27.86</v>
      </c>
      <c r="R20" s="146">
        <v>27.92</v>
      </c>
    </row>
    <row r="21" spans="1:18" x14ac:dyDescent="0.25">
      <c r="A21" s="1"/>
      <c r="B21" s="148" t="s">
        <v>1649</v>
      </c>
      <c r="C21" s="146">
        <v>33</v>
      </c>
      <c r="D21" s="146">
        <v>32.15</v>
      </c>
      <c r="E21" s="146">
        <v>32.15</v>
      </c>
      <c r="F21" s="146">
        <v>27.8</v>
      </c>
      <c r="G21" s="146">
        <v>27.8</v>
      </c>
      <c r="H21" s="146">
        <v>26.29</v>
      </c>
      <c r="I21" s="146">
        <v>26.29</v>
      </c>
      <c r="J21" s="146">
        <v>22.2</v>
      </c>
      <c r="K21" s="146">
        <v>41.08</v>
      </c>
      <c r="L21" s="146">
        <v>25.3</v>
      </c>
      <c r="M21" s="146">
        <v>29</v>
      </c>
      <c r="N21" s="146">
        <v>30.42</v>
      </c>
      <c r="O21" s="146">
        <v>24.65</v>
      </c>
      <c r="P21" s="146">
        <v>27.2</v>
      </c>
      <c r="Q21" s="146">
        <v>28.77</v>
      </c>
      <c r="R21" s="146">
        <v>29.42</v>
      </c>
    </row>
    <row r="22" spans="1:18" x14ac:dyDescent="0.25">
      <c r="A22" s="1"/>
      <c r="B22" s="148" t="s">
        <v>1650</v>
      </c>
      <c r="C22" s="146">
        <v>32</v>
      </c>
      <c r="D22" s="146">
        <v>31.32</v>
      </c>
      <c r="E22" s="146">
        <v>31.32</v>
      </c>
      <c r="F22" s="146">
        <v>27</v>
      </c>
      <c r="G22" s="146">
        <v>27</v>
      </c>
      <c r="H22" s="146">
        <v>26.89</v>
      </c>
      <c r="I22" s="146">
        <v>26.89</v>
      </c>
      <c r="J22" s="146">
        <v>22.2</v>
      </c>
      <c r="K22" s="146">
        <v>41.04</v>
      </c>
      <c r="L22" s="146">
        <v>25.3</v>
      </c>
      <c r="M22" s="146">
        <v>29</v>
      </c>
      <c r="N22" s="146">
        <v>31</v>
      </c>
      <c r="O22" s="146">
        <v>25.2</v>
      </c>
      <c r="P22" s="146">
        <v>28.3</v>
      </c>
      <c r="Q22" s="146">
        <v>29.54</v>
      </c>
      <c r="R22" s="146">
        <v>30.47</v>
      </c>
    </row>
    <row r="23" spans="1:18" x14ac:dyDescent="0.25">
      <c r="A23" s="1"/>
      <c r="B23" s="148" t="s">
        <v>1651</v>
      </c>
      <c r="C23" s="146">
        <v>32</v>
      </c>
      <c r="D23" s="146">
        <v>31.06</v>
      </c>
      <c r="E23" s="146">
        <v>31.06</v>
      </c>
      <c r="F23" s="146">
        <v>26.9</v>
      </c>
      <c r="G23" s="146">
        <v>26.9</v>
      </c>
      <c r="H23" s="146">
        <v>27.15</v>
      </c>
      <c r="I23" s="146">
        <v>27.15</v>
      </c>
      <c r="J23" s="146">
        <v>22.1</v>
      </c>
      <c r="K23" s="146">
        <v>39.51</v>
      </c>
      <c r="L23" s="146">
        <v>25.3</v>
      </c>
      <c r="M23" s="146">
        <v>27.9</v>
      </c>
      <c r="N23" s="146">
        <v>31.68</v>
      </c>
      <c r="O23" s="146">
        <v>25.7</v>
      </c>
      <c r="P23" s="146">
        <v>28.2</v>
      </c>
      <c r="Q23" s="146">
        <v>29.88</v>
      </c>
      <c r="R23" s="146">
        <v>29.18</v>
      </c>
    </row>
    <row r="24" spans="1:18" x14ac:dyDescent="0.25">
      <c r="A24" s="1"/>
      <c r="B24" s="148" t="s">
        <v>1652</v>
      </c>
      <c r="C24" s="146">
        <v>32</v>
      </c>
      <c r="D24" s="146">
        <v>30.73</v>
      </c>
      <c r="E24" s="146">
        <v>30.73</v>
      </c>
      <c r="F24" s="146">
        <v>26.8</v>
      </c>
      <c r="G24" s="146">
        <v>26.8</v>
      </c>
      <c r="H24" s="146">
        <v>26.75</v>
      </c>
      <c r="I24" s="146">
        <v>26.75</v>
      </c>
      <c r="J24" s="146">
        <v>22.3</v>
      </c>
      <c r="K24" s="146">
        <v>39.58</v>
      </c>
      <c r="L24" s="146">
        <v>25.3</v>
      </c>
      <c r="M24" s="146">
        <v>28.5</v>
      </c>
      <c r="N24" s="146">
        <v>32.14</v>
      </c>
      <c r="O24" s="146">
        <v>25.95</v>
      </c>
      <c r="P24" s="146">
        <v>27.7</v>
      </c>
      <c r="Q24" s="146">
        <v>29.97</v>
      </c>
      <c r="R24" s="146">
        <v>29.19</v>
      </c>
    </row>
    <row r="25" spans="1:18" x14ac:dyDescent="0.25">
      <c r="A25" s="1"/>
      <c r="B25" s="148" t="s">
        <v>1653</v>
      </c>
      <c r="C25" s="146">
        <v>31</v>
      </c>
      <c r="D25" s="146">
        <v>30.81</v>
      </c>
      <c r="E25" s="146">
        <v>30.81</v>
      </c>
      <c r="F25" s="146">
        <v>26.1</v>
      </c>
      <c r="G25" s="146">
        <v>26.1</v>
      </c>
      <c r="H25" s="146">
        <v>26.69</v>
      </c>
      <c r="I25" s="146">
        <v>26.69</v>
      </c>
      <c r="J25" s="146">
        <v>22.3</v>
      </c>
      <c r="K25" s="146">
        <v>38.869999999999997</v>
      </c>
      <c r="L25" s="146">
        <v>25.3</v>
      </c>
      <c r="M25" s="146">
        <v>26.7</v>
      </c>
      <c r="N25" s="146">
        <v>31.77</v>
      </c>
      <c r="O25" s="146">
        <v>25.6</v>
      </c>
      <c r="P25" s="146">
        <v>25.2</v>
      </c>
      <c r="Q25" s="146">
        <v>29.78</v>
      </c>
      <c r="R25" s="146">
        <v>26.85</v>
      </c>
    </row>
    <row r="26" spans="1:18" x14ac:dyDescent="0.25">
      <c r="A26" s="1"/>
      <c r="B26" s="148" t="s">
        <v>364</v>
      </c>
      <c r="C26" s="146">
        <v>29</v>
      </c>
      <c r="D26" s="146">
        <v>29.96</v>
      </c>
      <c r="E26" s="146">
        <v>29.96</v>
      </c>
      <c r="F26" s="146">
        <v>25.2</v>
      </c>
      <c r="G26" s="146">
        <v>25.2</v>
      </c>
      <c r="H26" s="146">
        <v>26.63</v>
      </c>
      <c r="I26" s="146">
        <v>26.63</v>
      </c>
      <c r="J26" s="146">
        <v>21.8</v>
      </c>
      <c r="K26" s="146">
        <v>38.51</v>
      </c>
      <c r="L26" s="146">
        <v>25.3</v>
      </c>
      <c r="M26" s="146">
        <v>24.7</v>
      </c>
      <c r="N26" s="146">
        <v>31.12</v>
      </c>
      <c r="O26" s="146">
        <v>25.65</v>
      </c>
      <c r="P26" s="146">
        <v>25</v>
      </c>
      <c r="Q26" s="146">
        <v>28.65</v>
      </c>
      <c r="R26" s="146">
        <v>25.42</v>
      </c>
    </row>
    <row r="27" spans="1:18" x14ac:dyDescent="0.25">
      <c r="A27" s="1"/>
      <c r="B27" s="148" t="s">
        <v>501</v>
      </c>
      <c r="C27" s="146">
        <v>27</v>
      </c>
      <c r="D27" s="146">
        <v>29.32</v>
      </c>
      <c r="E27" s="146">
        <v>29.32</v>
      </c>
      <c r="F27" s="146">
        <v>24</v>
      </c>
      <c r="G27" s="146">
        <v>24</v>
      </c>
      <c r="H27" s="146">
        <v>26.59</v>
      </c>
      <c r="I27" s="146">
        <v>26.59</v>
      </c>
      <c r="J27" s="146">
        <v>21.2</v>
      </c>
      <c r="K27" s="146">
        <v>37.99</v>
      </c>
      <c r="L27" s="146">
        <v>25.3</v>
      </c>
      <c r="M27" s="146">
        <v>24.4</v>
      </c>
      <c r="N27" s="146">
        <v>30.78</v>
      </c>
      <c r="O27" s="146">
        <v>25.65</v>
      </c>
      <c r="P27" s="146">
        <v>24</v>
      </c>
      <c r="Q27" s="146">
        <v>27.87</v>
      </c>
      <c r="R27" s="146">
        <v>24.96</v>
      </c>
    </row>
    <row r="28" spans="1:18" x14ac:dyDescent="0.25">
      <c r="A28" s="1"/>
      <c r="B28" s="148" t="s">
        <v>1654</v>
      </c>
      <c r="C28" s="146">
        <v>26</v>
      </c>
      <c r="D28" s="146">
        <v>28.55</v>
      </c>
      <c r="E28" s="146">
        <v>28.55</v>
      </c>
      <c r="F28" s="146">
        <v>24.1</v>
      </c>
      <c r="G28" s="146">
        <v>24.1</v>
      </c>
      <c r="H28" s="146">
        <v>25.92</v>
      </c>
      <c r="I28" s="146">
        <v>25.92</v>
      </c>
      <c r="J28" s="146">
        <v>21.4</v>
      </c>
      <c r="K28" s="146">
        <v>37.11</v>
      </c>
      <c r="L28" s="146">
        <v>25.3</v>
      </c>
      <c r="M28" s="146">
        <v>22.5</v>
      </c>
      <c r="N28" s="146">
        <v>30.06</v>
      </c>
      <c r="O28" s="146">
        <v>25.5</v>
      </c>
      <c r="P28" s="146">
        <v>22.4</v>
      </c>
      <c r="Q28" s="146">
        <v>27.06</v>
      </c>
      <c r="R28" s="146">
        <v>24.82</v>
      </c>
    </row>
    <row r="29" spans="1:18" x14ac:dyDescent="0.25">
      <c r="A29" s="1"/>
      <c r="B29" s="148" t="s">
        <v>471</v>
      </c>
      <c r="C29" s="146">
        <v>25</v>
      </c>
      <c r="D29" s="146">
        <v>28.06</v>
      </c>
      <c r="E29" s="146">
        <v>28.06</v>
      </c>
      <c r="F29" s="146">
        <v>23.3</v>
      </c>
      <c r="G29" s="146">
        <v>23.3</v>
      </c>
      <c r="H29" s="146">
        <v>25.3</v>
      </c>
      <c r="I29" s="146">
        <v>25.3</v>
      </c>
      <c r="J29" s="146">
        <v>21.2</v>
      </c>
      <c r="K29" s="146">
        <v>36.69</v>
      </c>
      <c r="L29" s="146">
        <v>25.3</v>
      </c>
      <c r="M29" s="146">
        <v>23.1</v>
      </c>
      <c r="N29" s="146">
        <v>29.27</v>
      </c>
      <c r="O29" s="146">
        <v>25.3</v>
      </c>
      <c r="P29" s="146">
        <v>22.5</v>
      </c>
      <c r="Q29" s="146">
        <v>26.38</v>
      </c>
      <c r="R29" s="146">
        <v>24.66</v>
      </c>
    </row>
    <row r="30" spans="1:18" x14ac:dyDescent="0.25">
      <c r="A30" s="1"/>
      <c r="B30" s="148" t="s">
        <v>1655</v>
      </c>
      <c r="C30" s="146">
        <v>24</v>
      </c>
      <c r="D30" s="146">
        <v>27.55</v>
      </c>
      <c r="E30" s="146">
        <v>27.55</v>
      </c>
      <c r="F30" s="146">
        <v>23.7</v>
      </c>
      <c r="G30" s="146">
        <v>23.7</v>
      </c>
      <c r="H30" s="146">
        <v>24.88</v>
      </c>
      <c r="I30" s="146">
        <v>24.88</v>
      </c>
      <c r="J30" s="146">
        <v>21</v>
      </c>
      <c r="K30" s="146">
        <v>36.49</v>
      </c>
      <c r="L30" s="146">
        <v>25.3</v>
      </c>
      <c r="M30" s="146">
        <v>21.8</v>
      </c>
      <c r="N30" s="146">
        <v>28.61</v>
      </c>
      <c r="O30" s="146">
        <v>25.2</v>
      </c>
      <c r="P30" s="146">
        <v>22.5</v>
      </c>
      <c r="Q30" s="146">
        <v>25.79</v>
      </c>
      <c r="R30" s="146">
        <v>24.54</v>
      </c>
    </row>
    <row r="31" spans="1:18" x14ac:dyDescent="0.25">
      <c r="A31" s="1"/>
      <c r="B31" s="148" t="s">
        <v>1656</v>
      </c>
      <c r="C31" s="146">
        <v>24</v>
      </c>
      <c r="D31" s="146">
        <v>27.31</v>
      </c>
      <c r="E31" s="146">
        <v>27.31</v>
      </c>
      <c r="F31" s="146">
        <v>23.3</v>
      </c>
      <c r="G31" s="146">
        <v>23.3</v>
      </c>
      <c r="H31" s="146">
        <v>24.55</v>
      </c>
      <c r="I31" s="146">
        <v>24.55</v>
      </c>
      <c r="J31" s="146">
        <v>20.9</v>
      </c>
      <c r="K31" s="146">
        <v>36.29</v>
      </c>
      <c r="L31" s="146">
        <v>25.3</v>
      </c>
      <c r="M31" s="146">
        <v>22.2</v>
      </c>
      <c r="N31" s="146">
        <v>28.15</v>
      </c>
      <c r="O31" s="146">
        <v>25</v>
      </c>
      <c r="P31" s="146">
        <v>22</v>
      </c>
      <c r="Q31" s="146">
        <v>24.86</v>
      </c>
      <c r="R31" s="146">
        <v>24.54</v>
      </c>
    </row>
    <row r="32" spans="1:18" x14ac:dyDescent="0.25">
      <c r="A32" s="1"/>
      <c r="B32" s="148" t="s">
        <v>502</v>
      </c>
      <c r="C32" s="146">
        <v>25</v>
      </c>
      <c r="D32" s="146">
        <v>27.4</v>
      </c>
      <c r="E32" s="146">
        <v>27.4</v>
      </c>
      <c r="F32" s="146">
        <v>23</v>
      </c>
      <c r="G32" s="146">
        <v>23</v>
      </c>
      <c r="H32" s="146">
        <v>24.25</v>
      </c>
      <c r="I32" s="146">
        <v>24.25</v>
      </c>
      <c r="J32" s="146">
        <v>20.9</v>
      </c>
      <c r="K32" s="146">
        <v>36.31</v>
      </c>
      <c r="L32" s="146">
        <v>25.3</v>
      </c>
      <c r="M32" s="146">
        <v>21.4</v>
      </c>
      <c r="N32" s="146">
        <v>27.78</v>
      </c>
      <c r="O32" s="146">
        <v>24.8</v>
      </c>
      <c r="P32" s="146">
        <v>21.8</v>
      </c>
      <c r="Q32" s="146">
        <v>24.31</v>
      </c>
      <c r="R32" s="146">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1658</v>
      </c>
      <c r="C5" s="1"/>
      <c r="D5" s="1"/>
      <c r="E5" s="1"/>
      <c r="F5" s="1"/>
      <c r="G5" s="1"/>
      <c r="H5" s="1"/>
    </row>
    <row r="6" spans="1:8" x14ac:dyDescent="0.25">
      <c r="A6" s="1"/>
      <c r="B6" s="1"/>
      <c r="C6" s="1"/>
      <c r="D6" s="1"/>
      <c r="E6" s="1"/>
      <c r="F6" s="1"/>
      <c r="G6" s="1"/>
      <c r="H6" s="1"/>
    </row>
    <row r="7" spans="1:8" ht="45" customHeight="1" x14ac:dyDescent="0.25">
      <c r="A7" s="1"/>
      <c r="B7" s="3" t="s">
        <v>48</v>
      </c>
      <c r="C7" s="3" t="s">
        <v>3</v>
      </c>
      <c r="D7" s="3" t="s">
        <v>1659</v>
      </c>
      <c r="E7" s="3" t="s">
        <v>1660</v>
      </c>
      <c r="F7" s="3" t="s">
        <v>1661</v>
      </c>
      <c r="G7" s="3" t="s">
        <v>8</v>
      </c>
      <c r="H7" s="3" t="s">
        <v>1552</v>
      </c>
    </row>
    <row r="8" spans="1:8" x14ac:dyDescent="0.25">
      <c r="A8" s="1"/>
      <c r="B8" s="4" t="s">
        <v>52</v>
      </c>
      <c r="C8" s="149" t="s">
        <v>279</v>
      </c>
      <c r="D8" s="149" t="s">
        <v>1662</v>
      </c>
      <c r="E8" s="146">
        <v>130</v>
      </c>
      <c r="F8" s="4" t="s">
        <v>1643</v>
      </c>
      <c r="G8" s="4" t="s">
        <v>1663</v>
      </c>
      <c r="H8" s="150"/>
    </row>
    <row r="9" spans="1:8" x14ac:dyDescent="0.25">
      <c r="A9" s="1"/>
      <c r="B9" s="4" t="s">
        <v>52</v>
      </c>
      <c r="C9" s="149" t="s">
        <v>70</v>
      </c>
      <c r="D9" s="149" t="s">
        <v>1664</v>
      </c>
      <c r="E9" s="146">
        <v>396.5</v>
      </c>
      <c r="F9" s="4" t="s">
        <v>1643</v>
      </c>
      <c r="G9" s="4" t="s">
        <v>1663</v>
      </c>
      <c r="H9" s="150"/>
    </row>
    <row r="10" spans="1:8" x14ac:dyDescent="0.25">
      <c r="A10" s="1"/>
      <c r="B10" s="4" t="s">
        <v>52</v>
      </c>
      <c r="C10" s="149" t="s">
        <v>74</v>
      </c>
      <c r="D10" s="149" t="s">
        <v>1665</v>
      </c>
      <c r="E10" s="146">
        <v>3942.3150000000001</v>
      </c>
      <c r="F10" s="4" t="s">
        <v>1643</v>
      </c>
      <c r="G10" s="4" t="s">
        <v>1663</v>
      </c>
      <c r="H10" s="150"/>
    </row>
    <row r="11" spans="1:8" x14ac:dyDescent="0.25">
      <c r="A11" s="1"/>
      <c r="B11" s="4" t="s">
        <v>52</v>
      </c>
      <c r="C11" s="149" t="s">
        <v>87</v>
      </c>
      <c r="D11" s="149" t="s">
        <v>1666</v>
      </c>
      <c r="E11" s="146">
        <v>2380</v>
      </c>
      <c r="F11" s="4" t="s">
        <v>1643</v>
      </c>
      <c r="G11" s="4" t="s">
        <v>1663</v>
      </c>
      <c r="H11" s="150"/>
    </row>
    <row r="12" spans="1:8" x14ac:dyDescent="0.25">
      <c r="A12" s="1"/>
      <c r="B12" s="4" t="s">
        <v>52</v>
      </c>
      <c r="C12" s="149" t="s">
        <v>90</v>
      </c>
      <c r="D12" s="149" t="s">
        <v>1667</v>
      </c>
      <c r="E12" s="146">
        <v>3737</v>
      </c>
      <c r="F12" s="4" t="s">
        <v>1643</v>
      </c>
      <c r="G12" s="4" t="s">
        <v>1663</v>
      </c>
      <c r="H12" s="150"/>
    </row>
    <row r="13" spans="1:8" x14ac:dyDescent="0.25">
      <c r="A13" s="1"/>
      <c r="B13" s="4" t="s">
        <v>52</v>
      </c>
      <c r="C13" s="149" t="s">
        <v>90</v>
      </c>
      <c r="D13" s="149" t="s">
        <v>1668</v>
      </c>
      <c r="E13" s="146">
        <v>1337</v>
      </c>
      <c r="F13" s="4" t="s">
        <v>1643</v>
      </c>
      <c r="G13" s="4" t="s">
        <v>1663</v>
      </c>
      <c r="H13" s="150"/>
    </row>
    <row r="14" spans="1:8" x14ac:dyDescent="0.25">
      <c r="A14" s="1"/>
      <c r="B14" s="4" t="s">
        <v>52</v>
      </c>
      <c r="C14" s="149" t="s">
        <v>109</v>
      </c>
      <c r="D14" s="149" t="s">
        <v>1669</v>
      </c>
      <c r="E14" s="146">
        <v>316</v>
      </c>
      <c r="F14" s="4" t="s">
        <v>1643</v>
      </c>
      <c r="G14" s="4" t="s">
        <v>1663</v>
      </c>
      <c r="H14" s="150"/>
    </row>
    <row r="15" spans="1:8" x14ac:dyDescent="0.25">
      <c r="A15" s="1"/>
      <c r="B15" s="4" t="s">
        <v>52</v>
      </c>
      <c r="C15" s="149" t="s">
        <v>610</v>
      </c>
      <c r="D15" s="149" t="s">
        <v>1670</v>
      </c>
      <c r="E15" s="146">
        <v>200</v>
      </c>
      <c r="F15" s="4" t="s">
        <v>1643</v>
      </c>
      <c r="G15" s="4" t="s">
        <v>1663</v>
      </c>
      <c r="H15" s="150"/>
    </row>
    <row r="16" spans="1:8" x14ac:dyDescent="0.25">
      <c r="A16" s="1"/>
      <c r="B16" s="4" t="s">
        <v>52</v>
      </c>
      <c r="C16" s="149" t="s">
        <v>138</v>
      </c>
      <c r="D16" s="149" t="s">
        <v>1671</v>
      </c>
      <c r="E16" s="146">
        <v>1275</v>
      </c>
      <c r="F16" s="4" t="s">
        <v>1643</v>
      </c>
      <c r="G16" s="4" t="s">
        <v>1663</v>
      </c>
      <c r="H16" s="150"/>
    </row>
    <row r="17" spans="1:8" x14ac:dyDescent="0.25">
      <c r="A17" s="1"/>
      <c r="B17" s="4" t="s">
        <v>52</v>
      </c>
      <c r="C17" s="149" t="s">
        <v>142</v>
      </c>
      <c r="D17" s="149" t="s">
        <v>1672</v>
      </c>
      <c r="E17" s="146">
        <v>0</v>
      </c>
      <c r="F17" s="4" t="s">
        <v>1643</v>
      </c>
      <c r="G17" s="4" t="s">
        <v>1663</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1673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1.95" hidden="1" customHeight="1" x14ac:dyDescent="0.25">
      <c r="A5" s="198" t="s">
        <v>48</v>
      </c>
      <c r="B5" s="198" t="s">
        <v>556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8"/>
      <c r="B6" s="198"/>
      <c r="C6" s="226" t="s">
        <v>611</v>
      </c>
      <c r="D6" s="226" t="s">
        <v>612</v>
      </c>
      <c r="E6" s="226" t="s">
        <v>613</v>
      </c>
      <c r="F6" s="226" t="s">
        <v>233</v>
      </c>
      <c r="G6" s="226" t="s">
        <v>580</v>
      </c>
      <c r="H6" s="226" t="s">
        <v>602</v>
      </c>
      <c r="I6" s="226"/>
      <c r="J6" s="226" t="s">
        <v>581</v>
      </c>
      <c r="K6" s="226" t="s">
        <v>74</v>
      </c>
      <c r="L6" s="226"/>
      <c r="M6" s="226"/>
      <c r="N6" s="226"/>
      <c r="O6" s="226"/>
      <c r="P6" s="226" t="s">
        <v>582</v>
      </c>
      <c r="Q6" s="226" t="s">
        <v>605</v>
      </c>
      <c r="R6" s="226" t="s">
        <v>583</v>
      </c>
      <c r="S6" s="226" t="s">
        <v>584</v>
      </c>
      <c r="T6" s="226" t="s">
        <v>606</v>
      </c>
      <c r="U6" s="226" t="s">
        <v>592</v>
      </c>
      <c r="V6" s="226" t="s">
        <v>109</v>
      </c>
      <c r="W6" s="226"/>
      <c r="X6" s="226"/>
      <c r="Y6" s="226"/>
      <c r="Z6" s="226" t="s">
        <v>593</v>
      </c>
      <c r="AA6" s="226" t="s">
        <v>594</v>
      </c>
      <c r="AB6" s="226" t="s">
        <v>595</v>
      </c>
      <c r="AC6" s="226" t="s">
        <v>596</v>
      </c>
      <c r="AD6" s="226"/>
      <c r="AE6" s="226"/>
      <c r="AF6" s="226"/>
      <c r="AG6" s="226"/>
      <c r="AH6" s="226"/>
      <c r="AI6" s="226"/>
      <c r="AJ6" s="226"/>
      <c r="AK6" s="226"/>
      <c r="AL6" s="226" t="s">
        <v>607</v>
      </c>
      <c r="AM6" s="226" t="s">
        <v>597</v>
      </c>
    </row>
    <row r="7" spans="1:39" ht="57" customHeight="1" x14ac:dyDescent="0.25">
      <c r="A7" s="198"/>
      <c r="B7" s="198"/>
      <c r="C7" s="9" t="s">
        <v>1674</v>
      </c>
      <c r="D7" s="9" t="s">
        <v>1675</v>
      </c>
      <c r="E7" s="9" t="s">
        <v>1676</v>
      </c>
      <c r="F7" s="9" t="s">
        <v>1677</v>
      </c>
      <c r="G7" s="9" t="s">
        <v>1678</v>
      </c>
      <c r="H7" s="9" t="s">
        <v>1679</v>
      </c>
      <c r="I7" s="9" t="s">
        <v>1680</v>
      </c>
      <c r="J7" s="9" t="s">
        <v>1681</v>
      </c>
      <c r="K7" s="9" t="s">
        <v>1682</v>
      </c>
      <c r="L7" s="9" t="s">
        <v>1683</v>
      </c>
      <c r="M7" s="9" t="s">
        <v>1684</v>
      </c>
      <c r="N7" s="9" t="s">
        <v>1685</v>
      </c>
      <c r="O7" s="9" t="s">
        <v>1686</v>
      </c>
      <c r="P7" s="9" t="s">
        <v>1687</v>
      </c>
      <c r="Q7" s="9" t="s">
        <v>1688</v>
      </c>
      <c r="R7" s="9" t="s">
        <v>1689</v>
      </c>
      <c r="S7" s="9" t="s">
        <v>1690</v>
      </c>
      <c r="T7" s="9" t="s">
        <v>1691</v>
      </c>
      <c r="U7" s="9" t="s">
        <v>1692</v>
      </c>
      <c r="V7" s="9" t="s">
        <v>1693</v>
      </c>
      <c r="W7" s="9" t="s">
        <v>1694</v>
      </c>
      <c r="X7" s="9" t="s">
        <v>1695</v>
      </c>
      <c r="Y7" s="9" t="s">
        <v>1696</v>
      </c>
      <c r="Z7" s="9" t="s">
        <v>1697</v>
      </c>
      <c r="AA7" s="9" t="s">
        <v>1698</v>
      </c>
      <c r="AB7" s="9" t="s">
        <v>1699</v>
      </c>
      <c r="AC7" s="9" t="s">
        <v>1700</v>
      </c>
      <c r="AD7" s="9" t="s">
        <v>1701</v>
      </c>
      <c r="AE7" s="9" t="s">
        <v>1702</v>
      </c>
      <c r="AF7" s="9" t="s">
        <v>1703</v>
      </c>
      <c r="AG7" s="9" t="s">
        <v>1704</v>
      </c>
      <c r="AH7" s="9" t="s">
        <v>1705</v>
      </c>
      <c r="AI7" s="9" t="s">
        <v>1706</v>
      </c>
      <c r="AJ7" s="9" t="s">
        <v>1707</v>
      </c>
      <c r="AK7" s="9" t="s">
        <v>1708</v>
      </c>
      <c r="AL7" s="9" t="s">
        <v>1709</v>
      </c>
      <c r="AM7" s="9" t="s">
        <v>1710</v>
      </c>
    </row>
    <row r="8" spans="1:39" ht="24" customHeight="1" x14ac:dyDescent="0.25">
      <c r="A8" s="13" t="s">
        <v>52</v>
      </c>
      <c r="B8" s="13" t="s">
        <v>779</v>
      </c>
      <c r="C8" s="151">
        <v>6</v>
      </c>
      <c r="D8" s="151">
        <v>0</v>
      </c>
      <c r="E8" s="151">
        <v>9.76</v>
      </c>
      <c r="F8" s="151">
        <v>0</v>
      </c>
      <c r="G8" s="151"/>
      <c r="H8" s="151">
        <v>4.8</v>
      </c>
      <c r="I8" s="151">
        <v>3</v>
      </c>
      <c r="J8" s="151">
        <v>7.8</v>
      </c>
      <c r="K8" s="151">
        <v>7.6</v>
      </c>
      <c r="L8" s="151">
        <v>7.6</v>
      </c>
      <c r="M8" s="151">
        <v>7.6</v>
      </c>
      <c r="N8" s="151">
        <v>7.6</v>
      </c>
      <c r="O8" s="151"/>
      <c r="P8" s="151"/>
      <c r="Q8" s="151">
        <v>5</v>
      </c>
      <c r="R8" s="151">
        <v>4</v>
      </c>
      <c r="S8" s="151"/>
      <c r="T8" s="151"/>
      <c r="U8" s="151"/>
      <c r="V8" s="151">
        <v>7.2645400000000002</v>
      </c>
      <c r="W8" s="151">
        <v>7.5983999999999998</v>
      </c>
      <c r="X8" s="151"/>
      <c r="Y8" s="151"/>
      <c r="Z8" s="151"/>
      <c r="AA8" s="151">
        <v>9.8224999999999998</v>
      </c>
      <c r="AB8" s="151">
        <v>10.25</v>
      </c>
      <c r="AC8" s="151">
        <v>512.74929999999995</v>
      </c>
      <c r="AD8" s="151">
        <v>512.74929999999995</v>
      </c>
      <c r="AE8" s="151">
        <v>512.74929999999995</v>
      </c>
      <c r="AF8" s="151">
        <v>403.79007000000001</v>
      </c>
      <c r="AG8" s="151">
        <v>439.04158999999999</v>
      </c>
      <c r="AH8" s="151">
        <v>293.79277999999999</v>
      </c>
      <c r="AI8" s="151">
        <v>293.79277999999999</v>
      </c>
      <c r="AJ8" s="151">
        <v>384.56196999999997</v>
      </c>
      <c r="AK8" s="151">
        <v>384.56196999999997</v>
      </c>
      <c r="AL8" s="151"/>
      <c r="AM8" s="151"/>
    </row>
    <row r="9" spans="1:39" ht="24" customHeight="1" x14ac:dyDescent="0.25">
      <c r="A9" s="16" t="s">
        <v>52</v>
      </c>
      <c r="B9" s="16" t="s">
        <v>780</v>
      </c>
      <c r="C9" s="152">
        <v>6</v>
      </c>
      <c r="D9" s="152">
        <v>0</v>
      </c>
      <c r="E9" s="152">
        <v>9.81</v>
      </c>
      <c r="F9" s="152">
        <v>0</v>
      </c>
      <c r="G9" s="152"/>
      <c r="H9" s="152">
        <v>4.5</v>
      </c>
      <c r="I9" s="152">
        <v>3</v>
      </c>
      <c r="J9" s="152">
        <v>7.6</v>
      </c>
      <c r="K9" s="152">
        <v>7.3</v>
      </c>
      <c r="L9" s="152">
        <v>7.3</v>
      </c>
      <c r="M9" s="152">
        <v>7.3</v>
      </c>
      <c r="N9" s="152">
        <v>7.3</v>
      </c>
      <c r="O9" s="152"/>
      <c r="P9" s="152"/>
      <c r="Q9" s="152">
        <v>4</v>
      </c>
      <c r="R9" s="152">
        <v>3</v>
      </c>
      <c r="S9" s="152"/>
      <c r="T9" s="152"/>
      <c r="U9" s="152"/>
      <c r="V9" s="152">
        <v>7.1254</v>
      </c>
      <c r="W9" s="152">
        <v>7.2365000000000004</v>
      </c>
      <c r="X9" s="152"/>
      <c r="Y9" s="152"/>
      <c r="Z9" s="152"/>
      <c r="AA9" s="152">
        <v>10.5693</v>
      </c>
      <c r="AB9" s="152">
        <v>10.27</v>
      </c>
      <c r="AC9" s="152">
        <v>512.74929999999995</v>
      </c>
      <c r="AD9" s="152">
        <v>512.74929999999995</v>
      </c>
      <c r="AE9" s="152">
        <v>512.74929999999995</v>
      </c>
      <c r="AF9" s="152">
        <v>403.79007000000001</v>
      </c>
      <c r="AG9" s="152">
        <v>439.04158999999999</v>
      </c>
      <c r="AH9" s="152">
        <v>293.79277999999999</v>
      </c>
      <c r="AI9" s="152">
        <v>293.79277999999999</v>
      </c>
      <c r="AJ9" s="152">
        <v>384.56196999999997</v>
      </c>
      <c r="AK9" s="152">
        <v>384.56196999999997</v>
      </c>
      <c r="AL9" s="152"/>
      <c r="AM9" s="152"/>
    </row>
    <row r="10" spans="1:39" ht="24" customHeight="1" x14ac:dyDescent="0.25">
      <c r="A10" s="16" t="s">
        <v>52</v>
      </c>
      <c r="B10" s="16" t="s">
        <v>781</v>
      </c>
      <c r="C10" s="152">
        <v>7</v>
      </c>
      <c r="D10" s="152">
        <v>0</v>
      </c>
      <c r="E10" s="152">
        <v>9.5299999999999994</v>
      </c>
      <c r="F10" s="152">
        <v>0</v>
      </c>
      <c r="G10" s="152"/>
      <c r="H10" s="152">
        <v>3.7</v>
      </c>
      <c r="I10" s="152">
        <v>2</v>
      </c>
      <c r="J10" s="152">
        <v>7.4</v>
      </c>
      <c r="K10" s="152">
        <v>7.8</v>
      </c>
      <c r="L10" s="152">
        <v>7.8</v>
      </c>
      <c r="M10" s="152">
        <v>7.8</v>
      </c>
      <c r="N10" s="152">
        <v>7.8</v>
      </c>
      <c r="O10" s="152"/>
      <c r="P10" s="152"/>
      <c r="Q10" s="152">
        <v>1</v>
      </c>
      <c r="R10" s="152">
        <v>1</v>
      </c>
      <c r="S10" s="152"/>
      <c r="T10" s="152"/>
      <c r="U10" s="152"/>
      <c r="V10" s="152">
        <v>7.3861999999999997</v>
      </c>
      <c r="W10" s="152">
        <v>7.5621200000000002</v>
      </c>
      <c r="X10" s="152"/>
      <c r="Y10" s="152"/>
      <c r="Z10" s="152"/>
      <c r="AA10" s="152">
        <v>10.4596</v>
      </c>
      <c r="AB10" s="152">
        <v>10.050000000000001</v>
      </c>
      <c r="AC10" s="152">
        <v>512.74929999999995</v>
      </c>
      <c r="AD10" s="152">
        <v>512.74929999999995</v>
      </c>
      <c r="AE10" s="152">
        <v>512.74929999999995</v>
      </c>
      <c r="AF10" s="152">
        <v>403.79007000000001</v>
      </c>
      <c r="AG10" s="152">
        <v>439.04158999999999</v>
      </c>
      <c r="AH10" s="152">
        <v>293.79277999999999</v>
      </c>
      <c r="AI10" s="152">
        <v>293.79277999999999</v>
      </c>
      <c r="AJ10" s="152">
        <v>384.56196999999997</v>
      </c>
      <c r="AK10" s="152">
        <v>384.56196999999997</v>
      </c>
      <c r="AL10" s="152"/>
      <c r="AM10" s="152"/>
    </row>
    <row r="11" spans="1:39" ht="24" customHeight="1" x14ac:dyDescent="0.25">
      <c r="A11" s="16" t="s">
        <v>52</v>
      </c>
      <c r="B11" s="16" t="s">
        <v>782</v>
      </c>
      <c r="C11" s="152">
        <v>7</v>
      </c>
      <c r="D11" s="152">
        <v>0</v>
      </c>
      <c r="E11" s="152">
        <v>9.6</v>
      </c>
      <c r="F11" s="152">
        <v>0</v>
      </c>
      <c r="G11" s="152"/>
      <c r="H11" s="152">
        <v>4</v>
      </c>
      <c r="I11" s="152">
        <v>2.2000000000000002</v>
      </c>
      <c r="J11" s="152">
        <v>7.4</v>
      </c>
      <c r="K11" s="152">
        <v>7.7</v>
      </c>
      <c r="L11" s="152">
        <v>7.7</v>
      </c>
      <c r="M11" s="152">
        <v>7.7</v>
      </c>
      <c r="N11" s="152">
        <v>7.7</v>
      </c>
      <c r="O11" s="152"/>
      <c r="P11" s="152"/>
      <c r="Q11" s="152">
        <v>1</v>
      </c>
      <c r="R11" s="152">
        <v>1</v>
      </c>
      <c r="S11" s="152"/>
      <c r="T11" s="152"/>
      <c r="U11" s="152"/>
      <c r="V11" s="152">
        <v>7.6212</v>
      </c>
      <c r="W11" s="152">
        <v>7.7132300000000003</v>
      </c>
      <c r="X11" s="152"/>
      <c r="Y11" s="152"/>
      <c r="Z11" s="152"/>
      <c r="AA11" s="152">
        <v>10.7256</v>
      </c>
      <c r="AB11" s="152">
        <v>10.16</v>
      </c>
      <c r="AC11" s="152">
        <v>512.74929999999995</v>
      </c>
      <c r="AD11" s="152">
        <v>512.74929999999995</v>
      </c>
      <c r="AE11" s="152">
        <v>512.74929999999995</v>
      </c>
      <c r="AF11" s="152">
        <v>403.79007000000001</v>
      </c>
      <c r="AG11" s="152">
        <v>439.04158999999999</v>
      </c>
      <c r="AH11" s="152">
        <v>293.79277999999999</v>
      </c>
      <c r="AI11" s="152">
        <v>293.79277999999999</v>
      </c>
      <c r="AJ11" s="152">
        <v>384.56196999999997</v>
      </c>
      <c r="AK11" s="152">
        <v>384.56196999999997</v>
      </c>
      <c r="AL11" s="152"/>
      <c r="AM11" s="152"/>
    </row>
    <row r="12" spans="1:39" ht="24" customHeight="1" x14ac:dyDescent="0.25">
      <c r="A12" s="16" t="s">
        <v>52</v>
      </c>
      <c r="B12" s="16" t="s">
        <v>783</v>
      </c>
      <c r="C12" s="152">
        <v>7</v>
      </c>
      <c r="D12" s="152">
        <v>0</v>
      </c>
      <c r="E12" s="152">
        <v>10.210000000000001</v>
      </c>
      <c r="F12" s="152">
        <v>0</v>
      </c>
      <c r="G12" s="152"/>
      <c r="H12" s="152">
        <v>3.9</v>
      </c>
      <c r="I12" s="152">
        <v>2.2000000000000002</v>
      </c>
      <c r="J12" s="152">
        <v>7.4</v>
      </c>
      <c r="K12" s="152">
        <v>7.4</v>
      </c>
      <c r="L12" s="152">
        <v>7.4</v>
      </c>
      <c r="M12" s="152">
        <v>7.4</v>
      </c>
      <c r="N12" s="152">
        <v>7.4</v>
      </c>
      <c r="O12" s="152"/>
      <c r="P12" s="152"/>
      <c r="Q12" s="152">
        <v>1</v>
      </c>
      <c r="R12" s="152">
        <v>1</v>
      </c>
      <c r="S12" s="152"/>
      <c r="T12" s="152"/>
      <c r="U12" s="152"/>
      <c r="V12" s="152">
        <v>7.8211000000000004</v>
      </c>
      <c r="W12" s="152">
        <v>7.5110000000000001</v>
      </c>
      <c r="X12" s="152"/>
      <c r="Y12" s="152"/>
      <c r="Z12" s="152"/>
      <c r="AA12" s="152">
        <v>11.556699999999999</v>
      </c>
      <c r="AB12" s="152">
        <v>10.48</v>
      </c>
      <c r="AC12" s="152">
        <v>512.74929999999995</v>
      </c>
      <c r="AD12" s="152">
        <v>512.74929999999995</v>
      </c>
      <c r="AE12" s="152">
        <v>512.74929999999995</v>
      </c>
      <c r="AF12" s="152">
        <v>403.79007000000001</v>
      </c>
      <c r="AG12" s="152">
        <v>439.04158999999999</v>
      </c>
      <c r="AH12" s="152">
        <v>293.79277999999999</v>
      </c>
      <c r="AI12" s="152">
        <v>293.79277999999999</v>
      </c>
      <c r="AJ12" s="152">
        <v>384.56196999999997</v>
      </c>
      <c r="AK12" s="152">
        <v>384.56196999999997</v>
      </c>
      <c r="AL12" s="152"/>
      <c r="AM12" s="152"/>
    </row>
    <row r="13" spans="1:39" ht="24" customHeight="1" x14ac:dyDescent="0.25">
      <c r="A13" s="16" t="s">
        <v>52</v>
      </c>
      <c r="B13" s="16" t="s">
        <v>784</v>
      </c>
      <c r="C13" s="152">
        <v>7</v>
      </c>
      <c r="D13" s="152">
        <v>0</v>
      </c>
      <c r="E13" s="152">
        <v>9.7899999999999991</v>
      </c>
      <c r="F13" s="152">
        <v>0</v>
      </c>
      <c r="G13" s="152"/>
      <c r="H13" s="152">
        <v>3.9</v>
      </c>
      <c r="I13" s="152">
        <v>1.8</v>
      </c>
      <c r="J13" s="152">
        <v>7.5</v>
      </c>
      <c r="K13" s="152">
        <v>6.8</v>
      </c>
      <c r="L13" s="152">
        <v>6.8</v>
      </c>
      <c r="M13" s="152">
        <v>6.8</v>
      </c>
      <c r="N13" s="152">
        <v>6.8</v>
      </c>
      <c r="O13" s="152"/>
      <c r="P13" s="152"/>
      <c r="Q13" s="152">
        <v>1</v>
      </c>
      <c r="R13" s="152">
        <v>1</v>
      </c>
      <c r="S13" s="152"/>
      <c r="T13" s="152"/>
      <c r="U13" s="152"/>
      <c r="V13" s="152">
        <v>7.6121999999999996</v>
      </c>
      <c r="W13" s="152">
        <v>7.4354199999999997</v>
      </c>
      <c r="X13" s="152"/>
      <c r="Y13" s="152"/>
      <c r="Z13" s="152"/>
      <c r="AA13" s="152">
        <v>11.3186</v>
      </c>
      <c r="AB13" s="152">
        <v>10.75</v>
      </c>
      <c r="AC13" s="152">
        <v>512.74929999999995</v>
      </c>
      <c r="AD13" s="152">
        <v>512.74929999999995</v>
      </c>
      <c r="AE13" s="152">
        <v>512.74929999999995</v>
      </c>
      <c r="AF13" s="152">
        <v>403.79007000000001</v>
      </c>
      <c r="AG13" s="152">
        <v>439.04158999999999</v>
      </c>
      <c r="AH13" s="152">
        <v>293.79277999999999</v>
      </c>
      <c r="AI13" s="152">
        <v>293.79277999999999</v>
      </c>
      <c r="AJ13" s="152">
        <v>384.56196999999997</v>
      </c>
      <c r="AK13" s="152">
        <v>384.56196999999997</v>
      </c>
      <c r="AL13" s="152"/>
      <c r="AM13" s="152"/>
    </row>
    <row r="14" spans="1:39" ht="24" customHeight="1" x14ac:dyDescent="0.25">
      <c r="A14" s="16" t="s">
        <v>52</v>
      </c>
      <c r="B14" s="16" t="s">
        <v>785</v>
      </c>
      <c r="C14" s="152">
        <v>7</v>
      </c>
      <c r="D14" s="152">
        <v>0</v>
      </c>
      <c r="E14" s="152">
        <v>11.16</v>
      </c>
      <c r="F14" s="152">
        <v>0</v>
      </c>
      <c r="G14" s="152"/>
      <c r="H14" s="152">
        <v>4.4000000000000004</v>
      </c>
      <c r="I14" s="152">
        <v>1.9</v>
      </c>
      <c r="J14" s="152">
        <v>7.5</v>
      </c>
      <c r="K14" s="152">
        <v>6.3</v>
      </c>
      <c r="L14" s="152">
        <v>6.3</v>
      </c>
      <c r="M14" s="152">
        <v>6.3</v>
      </c>
      <c r="N14" s="152">
        <v>6.3</v>
      </c>
      <c r="O14" s="152"/>
      <c r="P14" s="152"/>
      <c r="Q14" s="152">
        <v>1</v>
      </c>
      <c r="R14" s="152">
        <v>1</v>
      </c>
      <c r="S14" s="152"/>
      <c r="T14" s="152"/>
      <c r="U14" s="152"/>
      <c r="V14" s="152">
        <v>7.4236000000000004</v>
      </c>
      <c r="W14" s="152">
        <v>7.6243999999999996</v>
      </c>
      <c r="X14" s="152"/>
      <c r="Y14" s="152"/>
      <c r="Z14" s="152"/>
      <c r="AA14" s="152">
        <v>11.277200000000001</v>
      </c>
      <c r="AB14" s="152">
        <v>10.87</v>
      </c>
      <c r="AC14" s="152">
        <v>512.74929999999995</v>
      </c>
      <c r="AD14" s="152">
        <v>512.74929999999995</v>
      </c>
      <c r="AE14" s="152">
        <v>512.74929999999995</v>
      </c>
      <c r="AF14" s="152">
        <v>403.79007000000001</v>
      </c>
      <c r="AG14" s="152">
        <v>439.04158999999999</v>
      </c>
      <c r="AH14" s="152">
        <v>293.79277999999999</v>
      </c>
      <c r="AI14" s="152">
        <v>293.79277999999999</v>
      </c>
      <c r="AJ14" s="152">
        <v>384.56196999999997</v>
      </c>
      <c r="AK14" s="152">
        <v>384.56196999999997</v>
      </c>
      <c r="AL14" s="152"/>
      <c r="AM14" s="152"/>
    </row>
    <row r="15" spans="1:39" ht="24" customHeight="1" x14ac:dyDescent="0.25">
      <c r="A15" s="18" t="s">
        <v>52</v>
      </c>
      <c r="B15" s="18" t="s">
        <v>786</v>
      </c>
      <c r="C15" s="153">
        <v>7</v>
      </c>
      <c r="D15" s="153">
        <v>0</v>
      </c>
      <c r="E15" s="153">
        <v>11.45</v>
      </c>
      <c r="F15" s="153">
        <v>0</v>
      </c>
      <c r="G15" s="153"/>
      <c r="H15" s="153">
        <v>3.6</v>
      </c>
      <c r="I15" s="153">
        <v>1.8</v>
      </c>
      <c r="J15" s="153">
        <v>7.6</v>
      </c>
      <c r="K15" s="153">
        <v>5.5</v>
      </c>
      <c r="L15" s="153">
        <v>5.5</v>
      </c>
      <c r="M15" s="153">
        <v>5.5</v>
      </c>
      <c r="N15" s="153">
        <v>5.5</v>
      </c>
      <c r="O15" s="153"/>
      <c r="P15" s="153"/>
      <c r="Q15" s="153">
        <v>1</v>
      </c>
      <c r="R15" s="153">
        <v>1</v>
      </c>
      <c r="S15" s="153"/>
      <c r="T15" s="153"/>
      <c r="U15" s="153"/>
      <c r="V15" s="153">
        <v>7.1322000000000001</v>
      </c>
      <c r="W15" s="153">
        <v>7.3112399999999997</v>
      </c>
      <c r="X15" s="153"/>
      <c r="Y15" s="153"/>
      <c r="Z15" s="153"/>
      <c r="AA15" s="153">
        <v>11.719900000000001</v>
      </c>
      <c r="AB15" s="153">
        <v>11.81</v>
      </c>
      <c r="AC15" s="153">
        <v>512.74929999999995</v>
      </c>
      <c r="AD15" s="153">
        <v>512.74929999999995</v>
      </c>
      <c r="AE15" s="153">
        <v>512.74929999999995</v>
      </c>
      <c r="AF15" s="153">
        <v>403.79007000000001</v>
      </c>
      <c r="AG15" s="153">
        <v>439.04158999999999</v>
      </c>
      <c r="AH15" s="153">
        <v>293.79277999999999</v>
      </c>
      <c r="AI15" s="153">
        <v>293.79277999999999</v>
      </c>
      <c r="AJ15" s="153">
        <v>384.56196999999997</v>
      </c>
      <c r="AK15" s="153">
        <v>384.56196999999997</v>
      </c>
      <c r="AL15" s="153"/>
      <c r="AM15" s="153"/>
    </row>
    <row r="16" spans="1:39" ht="24" customHeight="1" x14ac:dyDescent="0.25">
      <c r="A16" s="13" t="s">
        <v>52</v>
      </c>
      <c r="B16" s="13" t="s">
        <v>787</v>
      </c>
      <c r="C16" s="151">
        <v>8</v>
      </c>
      <c r="D16" s="151">
        <v>0</v>
      </c>
      <c r="E16" s="151">
        <v>11.33</v>
      </c>
      <c r="F16" s="151">
        <v>0</v>
      </c>
      <c r="G16" s="151"/>
      <c r="H16" s="151">
        <v>3.1</v>
      </c>
      <c r="I16" s="151">
        <v>2.1</v>
      </c>
      <c r="J16" s="151">
        <v>7.7</v>
      </c>
      <c r="K16" s="151">
        <v>4.5</v>
      </c>
      <c r="L16" s="151">
        <v>4.5</v>
      </c>
      <c r="M16" s="151">
        <v>4.5</v>
      </c>
      <c r="N16" s="151">
        <v>4.5</v>
      </c>
      <c r="O16" s="151"/>
      <c r="P16" s="151"/>
      <c r="Q16" s="151">
        <v>1</v>
      </c>
      <c r="R16" s="151">
        <v>1</v>
      </c>
      <c r="S16" s="151"/>
      <c r="T16" s="151"/>
      <c r="U16" s="151"/>
      <c r="V16" s="151">
        <v>7.6321199999999996</v>
      </c>
      <c r="W16" s="151">
        <v>7.8925099999999997</v>
      </c>
      <c r="X16" s="151"/>
      <c r="Y16" s="151"/>
      <c r="Z16" s="151"/>
      <c r="AA16" s="151">
        <v>10.976900000000001</v>
      </c>
      <c r="AB16" s="151">
        <v>10.94</v>
      </c>
      <c r="AC16" s="151">
        <v>512.74929999999995</v>
      </c>
      <c r="AD16" s="151">
        <v>512.74929999999995</v>
      </c>
      <c r="AE16" s="151">
        <v>512.74929999999995</v>
      </c>
      <c r="AF16" s="151">
        <v>403.79007000000001</v>
      </c>
      <c r="AG16" s="151">
        <v>439.04158999999999</v>
      </c>
      <c r="AH16" s="151">
        <v>293.79277999999999</v>
      </c>
      <c r="AI16" s="151">
        <v>293.79277999999999</v>
      </c>
      <c r="AJ16" s="151">
        <v>384.56196999999997</v>
      </c>
      <c r="AK16" s="151">
        <v>384.56196999999997</v>
      </c>
      <c r="AL16" s="151"/>
      <c r="AM16" s="151"/>
    </row>
    <row r="17" spans="1:39" ht="24" customHeight="1" x14ac:dyDescent="0.25">
      <c r="A17" s="16" t="s">
        <v>52</v>
      </c>
      <c r="B17" s="16" t="s">
        <v>788</v>
      </c>
      <c r="C17" s="152">
        <v>8</v>
      </c>
      <c r="D17" s="152">
        <v>0</v>
      </c>
      <c r="E17" s="152">
        <v>10.84</v>
      </c>
      <c r="F17" s="152">
        <v>0</v>
      </c>
      <c r="G17" s="152">
        <v>0</v>
      </c>
      <c r="H17" s="152">
        <v>3.5</v>
      </c>
      <c r="I17" s="152">
        <v>2</v>
      </c>
      <c r="J17" s="152">
        <v>7.8</v>
      </c>
      <c r="K17" s="152">
        <v>4.9000000000000004</v>
      </c>
      <c r="L17" s="152">
        <v>4.9000000000000004</v>
      </c>
      <c r="M17" s="152">
        <v>4.9000000000000004</v>
      </c>
      <c r="N17" s="152">
        <v>4.9000000000000004</v>
      </c>
      <c r="O17" s="152">
        <v>0</v>
      </c>
      <c r="P17" s="152">
        <v>0</v>
      </c>
      <c r="Q17" s="152">
        <v>3</v>
      </c>
      <c r="R17" s="152">
        <v>1</v>
      </c>
      <c r="S17" s="152">
        <v>0</v>
      </c>
      <c r="T17" s="152">
        <v>0</v>
      </c>
      <c r="U17" s="152">
        <v>0</v>
      </c>
      <c r="V17" s="152">
        <v>7.8521999999999998</v>
      </c>
      <c r="W17" s="152">
        <v>7.5111999999999997</v>
      </c>
      <c r="X17" s="152">
        <v>0</v>
      </c>
      <c r="Y17" s="152">
        <v>0</v>
      </c>
      <c r="Z17" s="152">
        <v>0</v>
      </c>
      <c r="AA17" s="152">
        <v>11.623699999999999</v>
      </c>
      <c r="AB17" s="152">
        <v>11.44</v>
      </c>
      <c r="AC17" s="152">
        <v>512.74929999999995</v>
      </c>
      <c r="AD17" s="152">
        <v>512.74929999999995</v>
      </c>
      <c r="AE17" s="152">
        <v>512.74929999999995</v>
      </c>
      <c r="AF17" s="152">
        <v>403.79007000000001</v>
      </c>
      <c r="AG17" s="152">
        <v>439.04158999999999</v>
      </c>
      <c r="AH17" s="152">
        <v>293.79277999999999</v>
      </c>
      <c r="AI17" s="152">
        <v>293.79277999999999</v>
      </c>
      <c r="AJ17" s="152">
        <v>384.56196999999997</v>
      </c>
      <c r="AK17" s="152">
        <v>384.56196999999997</v>
      </c>
      <c r="AL17" s="152">
        <v>0</v>
      </c>
      <c r="AM17" s="152">
        <v>0</v>
      </c>
    </row>
    <row r="18" spans="1:39" ht="24" customHeight="1" x14ac:dyDescent="0.25">
      <c r="A18" s="16" t="s">
        <v>52</v>
      </c>
      <c r="B18" s="16" t="s">
        <v>789</v>
      </c>
      <c r="C18" s="152">
        <v>8</v>
      </c>
      <c r="D18" s="152">
        <v>0</v>
      </c>
      <c r="E18" s="152">
        <v>10.73</v>
      </c>
      <c r="F18" s="152">
        <v>0</v>
      </c>
      <c r="G18" s="152">
        <v>0</v>
      </c>
      <c r="H18" s="152">
        <v>3.7</v>
      </c>
      <c r="I18" s="152">
        <v>2.1</v>
      </c>
      <c r="J18" s="152">
        <v>7.8</v>
      </c>
      <c r="K18" s="152">
        <v>6.5</v>
      </c>
      <c r="L18" s="152">
        <v>6.5</v>
      </c>
      <c r="M18" s="152">
        <v>6.5</v>
      </c>
      <c r="N18" s="152">
        <v>6.5</v>
      </c>
      <c r="O18" s="152">
        <v>4.8</v>
      </c>
      <c r="P18" s="152">
        <v>0</v>
      </c>
      <c r="Q18" s="152">
        <v>4</v>
      </c>
      <c r="R18" s="152">
        <v>1</v>
      </c>
      <c r="S18" s="152">
        <v>0</v>
      </c>
      <c r="T18" s="152">
        <v>0</v>
      </c>
      <c r="U18" s="152">
        <v>0.9</v>
      </c>
      <c r="V18" s="152">
        <v>7.9212100000000003</v>
      </c>
      <c r="W18" s="152">
        <v>7.71122</v>
      </c>
      <c r="X18" s="152">
        <v>0</v>
      </c>
      <c r="Y18" s="152">
        <v>0</v>
      </c>
      <c r="Z18" s="152">
        <v>0.9</v>
      </c>
      <c r="AA18" s="152">
        <v>11.2921</v>
      </c>
      <c r="AB18" s="152">
        <v>11.41</v>
      </c>
      <c r="AC18" s="152">
        <v>512.74929999999995</v>
      </c>
      <c r="AD18" s="152">
        <v>512.74929999999995</v>
      </c>
      <c r="AE18" s="152">
        <v>512.74929999999995</v>
      </c>
      <c r="AF18" s="152">
        <v>403.79007000000001</v>
      </c>
      <c r="AG18" s="152">
        <v>439.04158999999999</v>
      </c>
      <c r="AH18" s="152">
        <v>293.79277999999999</v>
      </c>
      <c r="AI18" s="152">
        <v>293.79277999999999</v>
      </c>
      <c r="AJ18" s="152">
        <v>384.56196999999997</v>
      </c>
      <c r="AK18" s="152">
        <v>384.56196999999997</v>
      </c>
      <c r="AL18" s="152">
        <v>0</v>
      </c>
      <c r="AM18" s="152">
        <v>1.893</v>
      </c>
    </row>
    <row r="19" spans="1:39" ht="24" customHeight="1" x14ac:dyDescent="0.25">
      <c r="A19" s="16" t="s">
        <v>52</v>
      </c>
      <c r="B19" s="16" t="s">
        <v>790</v>
      </c>
      <c r="C19" s="152">
        <v>8</v>
      </c>
      <c r="D19" s="152">
        <v>0</v>
      </c>
      <c r="E19" s="152">
        <v>11.01</v>
      </c>
      <c r="F19" s="152">
        <v>0</v>
      </c>
      <c r="G19" s="152">
        <v>0.01</v>
      </c>
      <c r="H19" s="152">
        <v>3.1</v>
      </c>
      <c r="I19" s="152">
        <v>1.9</v>
      </c>
      <c r="J19" s="152">
        <v>7.9</v>
      </c>
      <c r="K19" s="152">
        <v>8</v>
      </c>
      <c r="L19" s="152">
        <v>8</v>
      </c>
      <c r="M19" s="152">
        <v>8</v>
      </c>
      <c r="N19" s="152">
        <v>8</v>
      </c>
      <c r="O19" s="152">
        <v>109.9</v>
      </c>
      <c r="P19" s="152">
        <v>5.5</v>
      </c>
      <c r="Q19" s="152">
        <v>3</v>
      </c>
      <c r="R19" s="152">
        <v>3</v>
      </c>
      <c r="S19" s="152">
        <v>0</v>
      </c>
      <c r="T19" s="152">
        <v>4.08</v>
      </c>
      <c r="U19" s="152">
        <v>16.399999999999999</v>
      </c>
      <c r="V19" s="152">
        <v>8.1630000000000003</v>
      </c>
      <c r="W19" s="152">
        <v>7.9123299999999999</v>
      </c>
      <c r="X19" s="152">
        <v>0</v>
      </c>
      <c r="Y19" s="152">
        <v>0</v>
      </c>
      <c r="Z19" s="152">
        <v>16.399999999999999</v>
      </c>
      <c r="AA19" s="152">
        <v>11.7294</v>
      </c>
      <c r="AB19" s="152">
        <v>11.85</v>
      </c>
      <c r="AC19" s="152">
        <v>512.74929999999995</v>
      </c>
      <c r="AD19" s="152">
        <v>512.74929999999995</v>
      </c>
      <c r="AE19" s="152">
        <v>512.74929999999995</v>
      </c>
      <c r="AF19" s="152">
        <v>403.79007000000001</v>
      </c>
      <c r="AG19" s="152">
        <v>439.04158999999999</v>
      </c>
      <c r="AH19" s="152">
        <v>293.79277999999999</v>
      </c>
      <c r="AI19" s="152">
        <v>293.79277999999999</v>
      </c>
      <c r="AJ19" s="152">
        <v>384.56196999999997</v>
      </c>
      <c r="AK19" s="152">
        <v>384.56196999999997</v>
      </c>
      <c r="AL19" s="152">
        <v>7.35</v>
      </c>
      <c r="AM19" s="152">
        <v>16.587</v>
      </c>
    </row>
    <row r="20" spans="1:39" ht="24" customHeight="1" x14ac:dyDescent="0.25">
      <c r="A20" s="16" t="s">
        <v>52</v>
      </c>
      <c r="B20" s="16" t="s">
        <v>791</v>
      </c>
      <c r="C20" s="152">
        <v>6</v>
      </c>
      <c r="D20" s="152">
        <v>0</v>
      </c>
      <c r="E20" s="152">
        <v>8.43</v>
      </c>
      <c r="F20" s="152">
        <v>0</v>
      </c>
      <c r="G20" s="152">
        <v>10</v>
      </c>
      <c r="H20" s="152">
        <v>4.8</v>
      </c>
      <c r="I20" s="152">
        <v>1.8</v>
      </c>
      <c r="J20" s="152">
        <v>7.9</v>
      </c>
      <c r="K20" s="152">
        <v>9.3000000000000007</v>
      </c>
      <c r="L20" s="152">
        <v>9.3000000000000007</v>
      </c>
      <c r="M20" s="152">
        <v>9.3000000000000007</v>
      </c>
      <c r="N20" s="152">
        <v>9.3000000000000007</v>
      </c>
      <c r="O20" s="152">
        <v>325.39999999999998</v>
      </c>
      <c r="P20" s="152">
        <v>94</v>
      </c>
      <c r="Q20" s="152">
        <v>1</v>
      </c>
      <c r="R20" s="152">
        <v>3</v>
      </c>
      <c r="S20" s="152">
        <v>1.68706</v>
      </c>
      <c r="T20" s="152">
        <v>59.83</v>
      </c>
      <c r="U20" s="152">
        <v>39.1</v>
      </c>
      <c r="V20" s="152">
        <v>7.6540999999999997</v>
      </c>
      <c r="W20" s="152">
        <v>7.4123000000000001</v>
      </c>
      <c r="X20" s="152">
        <v>20.312100000000001</v>
      </c>
      <c r="Y20" s="152">
        <v>25.64545</v>
      </c>
      <c r="Z20" s="152">
        <v>39.1</v>
      </c>
      <c r="AA20" s="152">
        <v>11.750500000000001</v>
      </c>
      <c r="AB20" s="152">
        <v>11.81</v>
      </c>
      <c r="AC20" s="152">
        <v>512.74929999999995</v>
      </c>
      <c r="AD20" s="152">
        <v>512.74929999999995</v>
      </c>
      <c r="AE20" s="152">
        <v>512.74929999999995</v>
      </c>
      <c r="AF20" s="152">
        <v>403.79007000000001</v>
      </c>
      <c r="AG20" s="152">
        <v>439.04158999999999</v>
      </c>
      <c r="AH20" s="152">
        <v>293.79277999999999</v>
      </c>
      <c r="AI20" s="152">
        <v>293.79277999999999</v>
      </c>
      <c r="AJ20" s="152">
        <v>384.56196999999997</v>
      </c>
      <c r="AK20" s="152">
        <v>384.56196999999997</v>
      </c>
      <c r="AL20" s="152">
        <v>47.84</v>
      </c>
      <c r="AM20" s="152">
        <v>23.584</v>
      </c>
    </row>
    <row r="21" spans="1:39" ht="24" customHeight="1" x14ac:dyDescent="0.25">
      <c r="A21" s="16" t="s">
        <v>52</v>
      </c>
      <c r="B21" s="16" t="s">
        <v>792</v>
      </c>
      <c r="C21" s="152">
        <v>6</v>
      </c>
      <c r="D21" s="152">
        <v>0</v>
      </c>
      <c r="E21" s="152">
        <v>8.9600000000000009</v>
      </c>
      <c r="F21" s="152">
        <v>0</v>
      </c>
      <c r="G21" s="152">
        <v>36.01</v>
      </c>
      <c r="H21" s="152">
        <v>5.6</v>
      </c>
      <c r="I21" s="152">
        <v>1.6</v>
      </c>
      <c r="J21" s="152">
        <v>7.9</v>
      </c>
      <c r="K21" s="152">
        <v>9.9</v>
      </c>
      <c r="L21" s="152">
        <v>9.9</v>
      </c>
      <c r="M21" s="152">
        <v>9.9</v>
      </c>
      <c r="N21" s="152">
        <v>9.9</v>
      </c>
      <c r="O21" s="152">
        <v>595.5</v>
      </c>
      <c r="P21" s="152">
        <v>320.27</v>
      </c>
      <c r="Q21" s="152">
        <v>1</v>
      </c>
      <c r="R21" s="152">
        <v>1</v>
      </c>
      <c r="S21" s="152">
        <v>31.322620000000001</v>
      </c>
      <c r="T21" s="152">
        <v>200.21</v>
      </c>
      <c r="U21" s="152">
        <v>71.5</v>
      </c>
      <c r="V21" s="152">
        <v>7.3655400000000002</v>
      </c>
      <c r="W21" s="152">
        <v>7.2041199999999996</v>
      </c>
      <c r="X21" s="152">
        <v>236.65455</v>
      </c>
      <c r="Y21" s="152">
        <v>206.322</v>
      </c>
      <c r="Z21" s="152">
        <v>71.5</v>
      </c>
      <c r="AA21" s="152">
        <v>11.515000000000001</v>
      </c>
      <c r="AB21" s="152">
        <v>11.48</v>
      </c>
      <c r="AC21" s="152">
        <v>512.74929999999995</v>
      </c>
      <c r="AD21" s="152">
        <v>512.74929999999995</v>
      </c>
      <c r="AE21" s="152">
        <v>512.74929999999995</v>
      </c>
      <c r="AF21" s="152">
        <v>403.79007000000001</v>
      </c>
      <c r="AG21" s="152">
        <v>439.04158999999999</v>
      </c>
      <c r="AH21" s="152">
        <v>293.79277999999999</v>
      </c>
      <c r="AI21" s="152">
        <v>293.79277999999999</v>
      </c>
      <c r="AJ21" s="152">
        <v>384.56196999999997</v>
      </c>
      <c r="AK21" s="152">
        <v>384.56196999999997</v>
      </c>
      <c r="AL21" s="152">
        <v>116.54</v>
      </c>
      <c r="AM21" s="152">
        <v>39.511000000000003</v>
      </c>
    </row>
    <row r="22" spans="1:39" ht="24" customHeight="1" x14ac:dyDescent="0.25">
      <c r="A22" s="16" t="s">
        <v>52</v>
      </c>
      <c r="B22" s="16" t="s">
        <v>793</v>
      </c>
      <c r="C22" s="152">
        <v>7</v>
      </c>
      <c r="D22" s="152">
        <v>0</v>
      </c>
      <c r="E22" s="152">
        <v>11.01</v>
      </c>
      <c r="F22" s="152">
        <v>0</v>
      </c>
      <c r="G22" s="152">
        <v>158.59</v>
      </c>
      <c r="H22" s="152">
        <v>5.8</v>
      </c>
      <c r="I22" s="152">
        <v>1.7</v>
      </c>
      <c r="J22" s="152">
        <v>7.8</v>
      </c>
      <c r="K22" s="152">
        <v>10</v>
      </c>
      <c r="L22" s="152">
        <v>10</v>
      </c>
      <c r="M22" s="152">
        <v>10</v>
      </c>
      <c r="N22" s="152">
        <v>10</v>
      </c>
      <c r="O22" s="152">
        <v>882</v>
      </c>
      <c r="P22" s="152">
        <v>636</v>
      </c>
      <c r="Q22" s="152">
        <v>3</v>
      </c>
      <c r="R22" s="152">
        <v>1</v>
      </c>
      <c r="S22" s="152">
        <v>76.452280000000002</v>
      </c>
      <c r="T22" s="152">
        <v>338.24</v>
      </c>
      <c r="U22" s="152">
        <v>129.9</v>
      </c>
      <c r="V22" s="152">
        <v>6.9542299999999999</v>
      </c>
      <c r="W22" s="152">
        <v>7.1044</v>
      </c>
      <c r="X22" s="152">
        <v>543.78</v>
      </c>
      <c r="Y22" s="152">
        <v>663.54553999999996</v>
      </c>
      <c r="Z22" s="152">
        <v>129.9</v>
      </c>
      <c r="AA22" s="152">
        <v>10.9053</v>
      </c>
      <c r="AB22" s="152">
        <v>10.87</v>
      </c>
      <c r="AC22" s="152">
        <v>512.74929999999995</v>
      </c>
      <c r="AD22" s="152">
        <v>512.74929999999995</v>
      </c>
      <c r="AE22" s="152">
        <v>512.74929999999995</v>
      </c>
      <c r="AF22" s="152">
        <v>403.79007000000001</v>
      </c>
      <c r="AG22" s="152">
        <v>439.04158999999999</v>
      </c>
      <c r="AH22" s="152">
        <v>293.79277999999999</v>
      </c>
      <c r="AI22" s="152">
        <v>293.79277999999999</v>
      </c>
      <c r="AJ22" s="152">
        <v>384.56196999999997</v>
      </c>
      <c r="AK22" s="152">
        <v>384.56196999999997</v>
      </c>
      <c r="AL22" s="152">
        <v>371.71</v>
      </c>
      <c r="AM22" s="152">
        <v>86.858999999999995</v>
      </c>
    </row>
    <row r="23" spans="1:39" ht="24" customHeight="1" x14ac:dyDescent="0.25">
      <c r="A23" s="18" t="s">
        <v>52</v>
      </c>
      <c r="B23" s="18" t="s">
        <v>794</v>
      </c>
      <c r="C23" s="153">
        <v>7</v>
      </c>
      <c r="D23" s="153">
        <v>0</v>
      </c>
      <c r="E23" s="153">
        <v>8.56</v>
      </c>
      <c r="F23" s="153">
        <v>0</v>
      </c>
      <c r="G23" s="153">
        <v>173.38</v>
      </c>
      <c r="H23" s="153">
        <v>6</v>
      </c>
      <c r="I23" s="153">
        <v>1.4</v>
      </c>
      <c r="J23" s="153">
        <v>7.9</v>
      </c>
      <c r="K23" s="153">
        <v>11.5</v>
      </c>
      <c r="L23" s="153">
        <v>11.5</v>
      </c>
      <c r="M23" s="153">
        <v>11.5</v>
      </c>
      <c r="N23" s="153">
        <v>11.5</v>
      </c>
      <c r="O23" s="153">
        <v>906.2</v>
      </c>
      <c r="P23" s="153">
        <v>820</v>
      </c>
      <c r="Q23" s="153">
        <v>3</v>
      </c>
      <c r="R23" s="153">
        <v>1</v>
      </c>
      <c r="S23" s="153">
        <v>174.28376</v>
      </c>
      <c r="T23" s="153">
        <v>458.47</v>
      </c>
      <c r="U23" s="153">
        <v>301.3</v>
      </c>
      <c r="V23" s="153">
        <v>7.4550999999999998</v>
      </c>
      <c r="W23" s="153">
        <v>7.6798999999999999</v>
      </c>
      <c r="X23" s="153">
        <v>856.34500000000003</v>
      </c>
      <c r="Y23" s="153">
        <v>896.15</v>
      </c>
      <c r="Z23" s="153">
        <v>301.3</v>
      </c>
      <c r="AA23" s="153">
        <v>10.9376</v>
      </c>
      <c r="AB23" s="153">
        <v>11.02</v>
      </c>
      <c r="AC23" s="153">
        <v>512.74929999999995</v>
      </c>
      <c r="AD23" s="153">
        <v>512.74929999999995</v>
      </c>
      <c r="AE23" s="153">
        <v>512.74929999999995</v>
      </c>
      <c r="AF23" s="153">
        <v>403.79007000000001</v>
      </c>
      <c r="AG23" s="153">
        <v>439.04158999999999</v>
      </c>
      <c r="AH23" s="153">
        <v>293.79277999999999</v>
      </c>
      <c r="AI23" s="153">
        <v>293.79277999999999</v>
      </c>
      <c r="AJ23" s="153">
        <v>384.56196999999997</v>
      </c>
      <c r="AK23" s="153">
        <v>384.56196999999997</v>
      </c>
      <c r="AL23" s="153">
        <v>517.4</v>
      </c>
      <c r="AM23" s="153">
        <v>146.77600000000001</v>
      </c>
    </row>
    <row r="24" spans="1:39" ht="24" customHeight="1" x14ac:dyDescent="0.25">
      <c r="A24" s="13" t="s">
        <v>52</v>
      </c>
      <c r="B24" s="13" t="s">
        <v>795</v>
      </c>
      <c r="C24" s="151">
        <v>7</v>
      </c>
      <c r="D24" s="151">
        <v>0</v>
      </c>
      <c r="E24" s="151">
        <v>10.38</v>
      </c>
      <c r="F24" s="151">
        <v>0</v>
      </c>
      <c r="G24" s="151">
        <v>304.89999999999998</v>
      </c>
      <c r="H24" s="151">
        <v>6.6</v>
      </c>
      <c r="I24" s="151">
        <v>2.2000000000000002</v>
      </c>
      <c r="J24" s="151">
        <v>7.9</v>
      </c>
      <c r="K24" s="151">
        <v>11.7</v>
      </c>
      <c r="L24" s="151">
        <v>11.7</v>
      </c>
      <c r="M24" s="151">
        <v>11.7</v>
      </c>
      <c r="N24" s="151">
        <v>11.7</v>
      </c>
      <c r="O24" s="151">
        <v>924.7</v>
      </c>
      <c r="P24" s="151">
        <v>912.73</v>
      </c>
      <c r="Q24" s="151">
        <v>1</v>
      </c>
      <c r="R24" s="151">
        <v>1</v>
      </c>
      <c r="S24" s="151">
        <v>264.51911000000001</v>
      </c>
      <c r="T24" s="151">
        <v>579.4</v>
      </c>
      <c r="U24" s="151">
        <v>947.3</v>
      </c>
      <c r="V24" s="151">
        <v>8.7210999999999999</v>
      </c>
      <c r="W24" s="151">
        <v>9.1452000000000009</v>
      </c>
      <c r="X24" s="151">
        <v>903.64499999999998</v>
      </c>
      <c r="Y24" s="151">
        <v>934.97</v>
      </c>
      <c r="Z24" s="151">
        <v>947.3</v>
      </c>
      <c r="AA24" s="151">
        <v>12.1503</v>
      </c>
      <c r="AB24" s="151">
        <v>11.94</v>
      </c>
      <c r="AC24" s="151">
        <v>512.74929999999995</v>
      </c>
      <c r="AD24" s="151">
        <v>512.74929999999995</v>
      </c>
      <c r="AE24" s="151">
        <v>512.74929999999995</v>
      </c>
      <c r="AF24" s="151">
        <v>403.79007000000001</v>
      </c>
      <c r="AG24" s="151">
        <v>439.04158999999999</v>
      </c>
      <c r="AH24" s="151">
        <v>293.79277999999999</v>
      </c>
      <c r="AI24" s="151">
        <v>293.79277999999999</v>
      </c>
      <c r="AJ24" s="151">
        <v>384.56196999999997</v>
      </c>
      <c r="AK24" s="151">
        <v>384.56196999999997</v>
      </c>
      <c r="AL24" s="151">
        <v>660.06</v>
      </c>
      <c r="AM24" s="151">
        <v>199.62799999999999</v>
      </c>
    </row>
    <row r="25" spans="1:39" ht="24" customHeight="1" x14ac:dyDescent="0.25">
      <c r="A25" s="16" t="s">
        <v>52</v>
      </c>
      <c r="B25" s="16" t="s">
        <v>796</v>
      </c>
      <c r="C25" s="152">
        <v>7</v>
      </c>
      <c r="D25" s="152">
        <v>0</v>
      </c>
      <c r="E25" s="152">
        <v>11.79</v>
      </c>
      <c r="F25" s="152">
        <v>0</v>
      </c>
      <c r="G25" s="152">
        <v>541.78</v>
      </c>
      <c r="H25" s="152">
        <v>6.4</v>
      </c>
      <c r="I25" s="152">
        <v>1.5</v>
      </c>
      <c r="J25" s="152">
        <v>8.3000000000000007</v>
      </c>
      <c r="K25" s="152">
        <v>10.6</v>
      </c>
      <c r="L25" s="152">
        <v>10.6</v>
      </c>
      <c r="M25" s="152">
        <v>10.6</v>
      </c>
      <c r="N25" s="152">
        <v>10.6</v>
      </c>
      <c r="O25" s="152">
        <v>699.8</v>
      </c>
      <c r="P25" s="152">
        <v>956.36</v>
      </c>
      <c r="Q25" s="152">
        <v>1</v>
      </c>
      <c r="R25" s="152">
        <v>1</v>
      </c>
      <c r="S25" s="152">
        <v>460.05103000000003</v>
      </c>
      <c r="T25" s="152">
        <v>735.49</v>
      </c>
      <c r="U25" s="152">
        <v>966.4</v>
      </c>
      <c r="V25" s="152">
        <v>9.6423000000000005</v>
      </c>
      <c r="W25" s="152">
        <v>9.8368699999999993</v>
      </c>
      <c r="X25" s="152">
        <v>975.32</v>
      </c>
      <c r="Y25" s="152">
        <v>953.14</v>
      </c>
      <c r="Z25" s="152">
        <v>966.4</v>
      </c>
      <c r="AA25" s="152">
        <v>12.8794</v>
      </c>
      <c r="AB25" s="152">
        <v>13.21</v>
      </c>
      <c r="AC25" s="152">
        <v>512.74929999999995</v>
      </c>
      <c r="AD25" s="152">
        <v>512.74929999999995</v>
      </c>
      <c r="AE25" s="152">
        <v>512.74929999999995</v>
      </c>
      <c r="AF25" s="152">
        <v>387.76666</v>
      </c>
      <c r="AG25" s="152">
        <v>423.01817</v>
      </c>
      <c r="AH25" s="152">
        <v>293.79277999999999</v>
      </c>
      <c r="AI25" s="152">
        <v>293.79277999999999</v>
      </c>
      <c r="AJ25" s="152">
        <v>384.56196999999997</v>
      </c>
      <c r="AK25" s="152">
        <v>384.56196999999997</v>
      </c>
      <c r="AL25" s="152">
        <v>797.04</v>
      </c>
      <c r="AM25" s="152">
        <v>257.80900000000003</v>
      </c>
    </row>
    <row r="26" spans="1:39" ht="24" customHeight="1" x14ac:dyDescent="0.25">
      <c r="A26" s="16" t="s">
        <v>52</v>
      </c>
      <c r="B26" s="16" t="s">
        <v>797</v>
      </c>
      <c r="C26" s="152">
        <v>7</v>
      </c>
      <c r="D26" s="152">
        <v>0</v>
      </c>
      <c r="E26" s="152">
        <v>10.78</v>
      </c>
      <c r="F26" s="152">
        <v>0</v>
      </c>
      <c r="G26" s="152">
        <v>847.15</v>
      </c>
      <c r="H26" s="152">
        <v>6.2</v>
      </c>
      <c r="I26" s="152">
        <v>1.2</v>
      </c>
      <c r="J26" s="152">
        <v>8.6</v>
      </c>
      <c r="K26" s="152">
        <v>10.1</v>
      </c>
      <c r="L26" s="152">
        <v>10.1</v>
      </c>
      <c r="M26" s="152">
        <v>10.1</v>
      </c>
      <c r="N26" s="152">
        <v>10.1</v>
      </c>
      <c r="O26" s="152">
        <v>1027.2</v>
      </c>
      <c r="P26" s="152">
        <v>971.27</v>
      </c>
      <c r="Q26" s="152">
        <v>1</v>
      </c>
      <c r="R26" s="152">
        <v>1</v>
      </c>
      <c r="S26" s="152">
        <v>668.81682000000001</v>
      </c>
      <c r="T26" s="152">
        <v>848.16</v>
      </c>
      <c r="U26" s="152">
        <v>993.4</v>
      </c>
      <c r="V26" s="152">
        <v>10.45665</v>
      </c>
      <c r="W26" s="152">
        <v>10.642099999999999</v>
      </c>
      <c r="X26" s="152">
        <v>829.16</v>
      </c>
      <c r="Y26" s="152">
        <v>874.4</v>
      </c>
      <c r="Z26" s="152">
        <v>993.4</v>
      </c>
      <c r="AA26" s="152">
        <v>13.059699999999999</v>
      </c>
      <c r="AB26" s="152">
        <v>12.83</v>
      </c>
      <c r="AC26" s="152">
        <v>512.74929999999995</v>
      </c>
      <c r="AD26" s="152">
        <v>512.74929999999995</v>
      </c>
      <c r="AE26" s="152">
        <v>512.74929999999995</v>
      </c>
      <c r="AF26" s="152">
        <v>387.76666</v>
      </c>
      <c r="AG26" s="152">
        <v>423.01817</v>
      </c>
      <c r="AH26" s="152">
        <v>293.79277999999999</v>
      </c>
      <c r="AI26" s="152">
        <v>293.79277999999999</v>
      </c>
      <c r="AJ26" s="152">
        <v>384.56196999999997</v>
      </c>
      <c r="AK26" s="152">
        <v>384.56196999999997</v>
      </c>
      <c r="AL26" s="152">
        <v>864.18</v>
      </c>
      <c r="AM26" s="152">
        <v>336.35399999999998</v>
      </c>
    </row>
    <row r="27" spans="1:39" ht="24" customHeight="1" x14ac:dyDescent="0.25">
      <c r="A27" s="16" t="s">
        <v>52</v>
      </c>
      <c r="B27" s="16" t="s">
        <v>798</v>
      </c>
      <c r="C27" s="152">
        <v>7</v>
      </c>
      <c r="D27" s="152">
        <v>0</v>
      </c>
      <c r="E27" s="152">
        <v>11.39</v>
      </c>
      <c r="F27" s="152">
        <v>0</v>
      </c>
      <c r="G27" s="152">
        <v>753.22</v>
      </c>
      <c r="H27" s="152">
        <v>6.3</v>
      </c>
      <c r="I27" s="152">
        <v>2</v>
      </c>
      <c r="J27" s="152">
        <v>9.1</v>
      </c>
      <c r="K27" s="152">
        <v>9.5</v>
      </c>
      <c r="L27" s="152">
        <v>9.5</v>
      </c>
      <c r="M27" s="152">
        <v>9.5</v>
      </c>
      <c r="N27" s="152">
        <v>9.5</v>
      </c>
      <c r="O27" s="152">
        <v>1131</v>
      </c>
      <c r="P27" s="152">
        <v>1000</v>
      </c>
      <c r="Q27" s="152">
        <v>1</v>
      </c>
      <c r="R27" s="152">
        <v>1</v>
      </c>
      <c r="S27" s="152">
        <v>879.05094999999994</v>
      </c>
      <c r="T27" s="152">
        <v>937.12</v>
      </c>
      <c r="U27" s="152">
        <v>996.6</v>
      </c>
      <c r="V27" s="152">
        <v>9.6411999999999995</v>
      </c>
      <c r="W27" s="152">
        <v>9.8133499999999998</v>
      </c>
      <c r="X27" s="152">
        <v>990.64499999999998</v>
      </c>
      <c r="Y27" s="152">
        <v>969.12</v>
      </c>
      <c r="Z27" s="152">
        <v>996.6</v>
      </c>
      <c r="AA27" s="152">
        <v>13.0847</v>
      </c>
      <c r="AB27" s="152">
        <v>13.07</v>
      </c>
      <c r="AC27" s="152">
        <v>512.74929999999995</v>
      </c>
      <c r="AD27" s="152">
        <v>512.74929999999995</v>
      </c>
      <c r="AE27" s="152">
        <v>512.74929999999995</v>
      </c>
      <c r="AF27" s="152">
        <v>384.56196999999997</v>
      </c>
      <c r="AG27" s="152">
        <v>416.60879999999997</v>
      </c>
      <c r="AH27" s="152">
        <v>293.79277999999999</v>
      </c>
      <c r="AI27" s="152">
        <v>293.79277999999999</v>
      </c>
      <c r="AJ27" s="152">
        <v>384.56196999999997</v>
      </c>
      <c r="AK27" s="152">
        <v>384.56196999999997</v>
      </c>
      <c r="AL27" s="152">
        <v>940</v>
      </c>
      <c r="AM27" s="152">
        <v>522.577</v>
      </c>
    </row>
    <row r="28" spans="1:39" ht="24" customHeight="1" x14ac:dyDescent="0.25">
      <c r="A28" s="16" t="s">
        <v>52</v>
      </c>
      <c r="B28" s="16" t="s">
        <v>799</v>
      </c>
      <c r="C28" s="152">
        <v>7</v>
      </c>
      <c r="D28" s="152">
        <v>0</v>
      </c>
      <c r="E28" s="152">
        <v>10.11</v>
      </c>
      <c r="F28" s="152">
        <v>0</v>
      </c>
      <c r="G28" s="152">
        <v>1035.68</v>
      </c>
      <c r="H28" s="152">
        <v>7.6</v>
      </c>
      <c r="I28" s="152">
        <v>2.6</v>
      </c>
      <c r="J28" s="152">
        <v>9.5</v>
      </c>
      <c r="K28" s="152">
        <v>9.8000000000000007</v>
      </c>
      <c r="L28" s="152">
        <v>9.8000000000000007</v>
      </c>
      <c r="M28" s="152">
        <v>9.8000000000000007</v>
      </c>
      <c r="N28" s="152">
        <v>9.8000000000000007</v>
      </c>
      <c r="O28" s="152">
        <v>474.8</v>
      </c>
      <c r="P28" s="152">
        <v>996.36</v>
      </c>
      <c r="Q28" s="152">
        <v>1</v>
      </c>
      <c r="R28" s="152">
        <v>1</v>
      </c>
      <c r="S28" s="152">
        <v>882.68020999999999</v>
      </c>
      <c r="T28" s="152">
        <v>987.98</v>
      </c>
      <c r="U28" s="152">
        <v>992.4</v>
      </c>
      <c r="V28" s="152">
        <v>9.7861999999999991</v>
      </c>
      <c r="W28" s="152">
        <v>10.023999999999999</v>
      </c>
      <c r="X28" s="152">
        <v>1003.645</v>
      </c>
      <c r="Y28" s="152">
        <v>981</v>
      </c>
      <c r="Z28" s="152">
        <v>992.4</v>
      </c>
      <c r="AA28" s="152">
        <v>12.763400000000001</v>
      </c>
      <c r="AB28" s="152">
        <v>13.01</v>
      </c>
      <c r="AC28" s="152">
        <v>512.74929999999995</v>
      </c>
      <c r="AD28" s="152">
        <v>512.74929999999995</v>
      </c>
      <c r="AE28" s="152">
        <v>512.74929999999995</v>
      </c>
      <c r="AF28" s="152">
        <v>371.74324000000001</v>
      </c>
      <c r="AG28" s="152">
        <v>387.76666</v>
      </c>
      <c r="AH28" s="152">
        <v>293.79277999999999</v>
      </c>
      <c r="AI28" s="152">
        <v>293.79277999999999</v>
      </c>
      <c r="AJ28" s="152">
        <v>384.56196999999997</v>
      </c>
      <c r="AK28" s="152">
        <v>384.56196999999997</v>
      </c>
      <c r="AL28" s="152">
        <v>997.22</v>
      </c>
      <c r="AM28" s="152">
        <v>840.67700000000002</v>
      </c>
    </row>
    <row r="29" spans="1:39" ht="24" customHeight="1" x14ac:dyDescent="0.25">
      <c r="A29" s="16" t="s">
        <v>52</v>
      </c>
      <c r="B29" s="16" t="s">
        <v>800</v>
      </c>
      <c r="C29" s="152">
        <v>7</v>
      </c>
      <c r="D29" s="152">
        <v>0</v>
      </c>
      <c r="E29" s="152">
        <v>10.76</v>
      </c>
      <c r="F29" s="152">
        <v>0</v>
      </c>
      <c r="G29" s="152">
        <v>591.65</v>
      </c>
      <c r="H29" s="152">
        <v>7.7</v>
      </c>
      <c r="I29" s="152">
        <v>3.1</v>
      </c>
      <c r="J29" s="152">
        <v>9.9</v>
      </c>
      <c r="K29" s="152">
        <v>9.9</v>
      </c>
      <c r="L29" s="152">
        <v>9.9</v>
      </c>
      <c r="M29" s="152">
        <v>9.9</v>
      </c>
      <c r="N29" s="152">
        <v>9.9</v>
      </c>
      <c r="O29" s="152">
        <v>800.8</v>
      </c>
      <c r="P29" s="152">
        <v>1020.73</v>
      </c>
      <c r="Q29" s="152">
        <v>1</v>
      </c>
      <c r="R29" s="152">
        <v>1</v>
      </c>
      <c r="S29" s="152">
        <v>1055.1405400000001</v>
      </c>
      <c r="T29" s="152">
        <v>1033.71</v>
      </c>
      <c r="U29" s="152">
        <v>993.2</v>
      </c>
      <c r="V29" s="152">
        <v>9.4521999999999995</v>
      </c>
      <c r="W29" s="152">
        <v>9.6123399999999997</v>
      </c>
      <c r="X29" s="152">
        <v>1023.454</v>
      </c>
      <c r="Y29" s="152">
        <v>983.89</v>
      </c>
      <c r="Z29" s="152">
        <v>993.2</v>
      </c>
      <c r="AA29" s="152">
        <v>12.7059</v>
      </c>
      <c r="AB29" s="152">
        <v>12.99</v>
      </c>
      <c r="AC29" s="152">
        <v>512.74929999999995</v>
      </c>
      <c r="AD29" s="152">
        <v>512.74929999999995</v>
      </c>
      <c r="AE29" s="152">
        <v>512.74929999999995</v>
      </c>
      <c r="AF29" s="152">
        <v>371.74324000000001</v>
      </c>
      <c r="AG29" s="152">
        <v>374.94792000000001</v>
      </c>
      <c r="AH29" s="152">
        <v>293.79277999999999</v>
      </c>
      <c r="AI29" s="152">
        <v>293.79277999999999</v>
      </c>
      <c r="AJ29" s="152">
        <v>384.56196999999997</v>
      </c>
      <c r="AK29" s="152">
        <v>384.56196999999997</v>
      </c>
      <c r="AL29" s="152">
        <v>1080.95</v>
      </c>
      <c r="AM29" s="152">
        <v>984.48400000000004</v>
      </c>
    </row>
    <row r="30" spans="1:39" ht="24" customHeight="1" x14ac:dyDescent="0.25">
      <c r="A30" s="16" t="s">
        <v>52</v>
      </c>
      <c r="B30" s="16" t="s">
        <v>801</v>
      </c>
      <c r="C30" s="152">
        <v>7</v>
      </c>
      <c r="D30" s="152">
        <v>0</v>
      </c>
      <c r="E30" s="152">
        <v>10.72</v>
      </c>
      <c r="F30" s="152">
        <v>0</v>
      </c>
      <c r="G30" s="152">
        <v>543.16999999999996</v>
      </c>
      <c r="H30" s="152">
        <v>7.5</v>
      </c>
      <c r="I30" s="152">
        <v>4.3</v>
      </c>
      <c r="J30" s="152">
        <v>10.3</v>
      </c>
      <c r="K30" s="152">
        <v>9.6</v>
      </c>
      <c r="L30" s="152">
        <v>9.6</v>
      </c>
      <c r="M30" s="152">
        <v>9.6</v>
      </c>
      <c r="N30" s="152">
        <v>9.6</v>
      </c>
      <c r="O30" s="152">
        <v>1139.5999999999999</v>
      </c>
      <c r="P30" s="152">
        <v>1020.36</v>
      </c>
      <c r="Q30" s="152">
        <v>1</v>
      </c>
      <c r="R30" s="152">
        <v>1</v>
      </c>
      <c r="S30" s="152">
        <v>881.11375999999996</v>
      </c>
      <c r="T30" s="152">
        <v>1087.53</v>
      </c>
      <c r="U30" s="152">
        <v>992.7</v>
      </c>
      <c r="V30" s="152">
        <v>9.2654499999999995</v>
      </c>
      <c r="W30" s="152">
        <v>9.4987999999999992</v>
      </c>
      <c r="X30" s="152">
        <v>705.654</v>
      </c>
      <c r="Y30" s="152">
        <v>789.36400000000003</v>
      </c>
      <c r="Z30" s="152">
        <v>992.7</v>
      </c>
      <c r="AA30" s="152">
        <v>12.6411</v>
      </c>
      <c r="AB30" s="152">
        <v>13.18</v>
      </c>
      <c r="AC30" s="152">
        <v>512.74929999999995</v>
      </c>
      <c r="AD30" s="152">
        <v>512.74929999999995</v>
      </c>
      <c r="AE30" s="152">
        <v>512.74929999999995</v>
      </c>
      <c r="AF30" s="152">
        <v>336.49173000000002</v>
      </c>
      <c r="AG30" s="152">
        <v>320.46830999999997</v>
      </c>
      <c r="AH30" s="152">
        <v>293.79277999999999</v>
      </c>
      <c r="AI30" s="152">
        <v>293.79277999999999</v>
      </c>
      <c r="AJ30" s="152">
        <v>384.56196999999997</v>
      </c>
      <c r="AK30" s="152">
        <v>384.56196999999997</v>
      </c>
      <c r="AL30" s="152">
        <v>1171.5999999999999</v>
      </c>
      <c r="AM30" s="152">
        <v>931.59699999999998</v>
      </c>
    </row>
    <row r="31" spans="1:39" ht="24" customHeight="1" x14ac:dyDescent="0.25">
      <c r="A31" s="18" t="s">
        <v>52</v>
      </c>
      <c r="B31" s="18" t="s">
        <v>802</v>
      </c>
      <c r="C31" s="153">
        <v>7</v>
      </c>
      <c r="D31" s="153">
        <v>0</v>
      </c>
      <c r="E31" s="153">
        <v>10.15</v>
      </c>
      <c r="F31" s="153">
        <v>0</v>
      </c>
      <c r="G31" s="153">
        <v>475.95</v>
      </c>
      <c r="H31" s="153">
        <v>8</v>
      </c>
      <c r="I31" s="153">
        <v>3.9</v>
      </c>
      <c r="J31" s="153">
        <v>10.5</v>
      </c>
      <c r="K31" s="153">
        <v>9.6999999999999993</v>
      </c>
      <c r="L31" s="153">
        <v>9.6999999999999993</v>
      </c>
      <c r="M31" s="153">
        <v>9.6999999999999993</v>
      </c>
      <c r="N31" s="153">
        <v>9.6999999999999993</v>
      </c>
      <c r="O31" s="153">
        <v>497.5</v>
      </c>
      <c r="P31" s="153">
        <v>1010.91</v>
      </c>
      <c r="Q31" s="153">
        <v>1</v>
      </c>
      <c r="R31" s="153">
        <v>1</v>
      </c>
      <c r="S31" s="153">
        <v>952.16141000000005</v>
      </c>
      <c r="T31" s="153">
        <v>1119.56</v>
      </c>
      <c r="U31" s="153">
        <v>964.1</v>
      </c>
      <c r="V31" s="153">
        <v>9.3644999999999996</v>
      </c>
      <c r="W31" s="153">
        <v>9.6144400000000001</v>
      </c>
      <c r="X31" s="153">
        <v>920.84</v>
      </c>
      <c r="Y31" s="153">
        <v>948.74</v>
      </c>
      <c r="Z31" s="153">
        <v>964.1</v>
      </c>
      <c r="AA31" s="153">
        <v>12.338200000000001</v>
      </c>
      <c r="AB31" s="153">
        <v>12.64</v>
      </c>
      <c r="AC31" s="153">
        <v>512.74929999999995</v>
      </c>
      <c r="AD31" s="153">
        <v>512.74929999999995</v>
      </c>
      <c r="AE31" s="153">
        <v>512.74929999999995</v>
      </c>
      <c r="AF31" s="153">
        <v>320.46830999999997</v>
      </c>
      <c r="AG31" s="153">
        <v>323.67299000000003</v>
      </c>
      <c r="AH31" s="153">
        <v>293.79277999999999</v>
      </c>
      <c r="AI31" s="153">
        <v>293.79277999999999</v>
      </c>
      <c r="AJ31" s="153">
        <v>384.56196999999997</v>
      </c>
      <c r="AK31" s="153">
        <v>384.56196999999997</v>
      </c>
      <c r="AL31" s="153">
        <v>1050.47</v>
      </c>
      <c r="AM31" s="153">
        <v>967.77099999999996</v>
      </c>
    </row>
    <row r="32" spans="1:39" ht="24" customHeight="1" x14ac:dyDescent="0.25">
      <c r="A32" s="13" t="s">
        <v>52</v>
      </c>
      <c r="B32" s="13" t="s">
        <v>803</v>
      </c>
      <c r="C32" s="151">
        <v>7</v>
      </c>
      <c r="D32" s="151">
        <v>0</v>
      </c>
      <c r="E32" s="151">
        <v>10.64</v>
      </c>
      <c r="F32" s="151">
        <v>0</v>
      </c>
      <c r="G32" s="151">
        <v>251.94</v>
      </c>
      <c r="H32" s="151">
        <v>8.1999999999999993</v>
      </c>
      <c r="I32" s="151">
        <v>6.3</v>
      </c>
      <c r="J32" s="151">
        <v>10.6</v>
      </c>
      <c r="K32" s="151">
        <v>9.3000000000000007</v>
      </c>
      <c r="L32" s="151">
        <v>9.3000000000000007</v>
      </c>
      <c r="M32" s="151">
        <v>9.3000000000000007</v>
      </c>
      <c r="N32" s="151">
        <v>9.3000000000000007</v>
      </c>
      <c r="O32" s="151">
        <v>783.6</v>
      </c>
      <c r="P32" s="151">
        <v>991.64</v>
      </c>
      <c r="Q32" s="151">
        <v>4</v>
      </c>
      <c r="R32" s="151">
        <v>4</v>
      </c>
      <c r="S32" s="151">
        <v>1134.92076</v>
      </c>
      <c r="T32" s="151">
        <v>1116.57</v>
      </c>
      <c r="U32" s="151">
        <v>918.6</v>
      </c>
      <c r="V32" s="151">
        <v>9.8522999999999996</v>
      </c>
      <c r="W32" s="151">
        <v>10.154400000000001</v>
      </c>
      <c r="X32" s="151">
        <v>1106.3453999999999</v>
      </c>
      <c r="Y32" s="151">
        <v>1148.79</v>
      </c>
      <c r="Z32" s="151">
        <v>918.6</v>
      </c>
      <c r="AA32" s="151">
        <v>12.0763</v>
      </c>
      <c r="AB32" s="151">
        <v>12.52</v>
      </c>
      <c r="AC32" s="151">
        <v>512.74929999999995</v>
      </c>
      <c r="AD32" s="151">
        <v>512.74929999999995</v>
      </c>
      <c r="AE32" s="151">
        <v>512.74929999999995</v>
      </c>
      <c r="AF32" s="151">
        <v>320.46830999999997</v>
      </c>
      <c r="AG32" s="151">
        <v>323.67299000000003</v>
      </c>
      <c r="AH32" s="151">
        <v>293.79277999999999</v>
      </c>
      <c r="AI32" s="151">
        <v>293.79277999999999</v>
      </c>
      <c r="AJ32" s="151">
        <v>384.56196999999997</v>
      </c>
      <c r="AK32" s="151">
        <v>384.56196999999997</v>
      </c>
      <c r="AL32" s="151">
        <v>1149.17</v>
      </c>
      <c r="AM32" s="151">
        <v>973.65700000000004</v>
      </c>
    </row>
    <row r="33" spans="1:39" ht="24" customHeight="1" x14ac:dyDescent="0.25">
      <c r="A33" s="16" t="s">
        <v>52</v>
      </c>
      <c r="B33" s="16" t="s">
        <v>804</v>
      </c>
      <c r="C33" s="152">
        <v>7</v>
      </c>
      <c r="D33" s="152">
        <v>0</v>
      </c>
      <c r="E33" s="152">
        <v>9.36</v>
      </c>
      <c r="F33" s="152">
        <v>0</v>
      </c>
      <c r="G33" s="152">
        <v>173.94</v>
      </c>
      <c r="H33" s="152">
        <v>7.9</v>
      </c>
      <c r="I33" s="152">
        <v>6.1</v>
      </c>
      <c r="J33" s="152">
        <v>10.7</v>
      </c>
      <c r="K33" s="152">
        <v>10.5</v>
      </c>
      <c r="L33" s="152">
        <v>10.5</v>
      </c>
      <c r="M33" s="152">
        <v>10.5</v>
      </c>
      <c r="N33" s="152">
        <v>10.5</v>
      </c>
      <c r="O33" s="152">
        <v>1025.5</v>
      </c>
      <c r="P33" s="152">
        <v>1017.45</v>
      </c>
      <c r="Q33" s="152">
        <v>5</v>
      </c>
      <c r="R33" s="152">
        <v>5</v>
      </c>
      <c r="S33" s="152">
        <v>1162.9156800000001</v>
      </c>
      <c r="T33" s="152">
        <v>1086.69</v>
      </c>
      <c r="U33" s="152">
        <v>980.2</v>
      </c>
      <c r="V33" s="152">
        <v>10.152200000000001</v>
      </c>
      <c r="W33" s="152">
        <v>10.456</v>
      </c>
      <c r="X33" s="152">
        <v>1042.8900000000001</v>
      </c>
      <c r="Y33" s="152">
        <v>1073.8900000000001</v>
      </c>
      <c r="Z33" s="152">
        <v>980.2</v>
      </c>
      <c r="AA33" s="152">
        <v>12.9008</v>
      </c>
      <c r="AB33" s="152">
        <v>13.13</v>
      </c>
      <c r="AC33" s="152">
        <v>512.74929999999995</v>
      </c>
      <c r="AD33" s="152">
        <v>512.74929999999995</v>
      </c>
      <c r="AE33" s="152">
        <v>512.74929999999995</v>
      </c>
      <c r="AF33" s="152">
        <v>320.46830999999997</v>
      </c>
      <c r="AG33" s="152">
        <v>323.67299000000003</v>
      </c>
      <c r="AH33" s="152">
        <v>293.79277999999999</v>
      </c>
      <c r="AI33" s="152">
        <v>293.79277999999999</v>
      </c>
      <c r="AJ33" s="152">
        <v>384.56196999999997</v>
      </c>
      <c r="AK33" s="152">
        <v>384.56196999999997</v>
      </c>
      <c r="AL33" s="152">
        <v>1162.49</v>
      </c>
      <c r="AM33" s="152">
        <v>972.85500000000002</v>
      </c>
    </row>
    <row r="34" spans="1:39" ht="24" customHeight="1" x14ac:dyDescent="0.25">
      <c r="A34" s="16" t="s">
        <v>52</v>
      </c>
      <c r="B34" s="16" t="s">
        <v>805</v>
      </c>
      <c r="C34" s="152">
        <v>7</v>
      </c>
      <c r="D34" s="152">
        <v>0</v>
      </c>
      <c r="E34" s="152">
        <v>10.220000000000001</v>
      </c>
      <c r="F34" s="152">
        <v>0</v>
      </c>
      <c r="G34" s="152">
        <v>229.3</v>
      </c>
      <c r="H34" s="152">
        <v>8.5</v>
      </c>
      <c r="I34" s="152">
        <v>6</v>
      </c>
      <c r="J34" s="152">
        <v>10.8</v>
      </c>
      <c r="K34" s="152">
        <v>10.199999999999999</v>
      </c>
      <c r="L34" s="152">
        <v>10.199999999999999</v>
      </c>
      <c r="M34" s="152">
        <v>10.199999999999999</v>
      </c>
      <c r="N34" s="152">
        <v>10.199999999999999</v>
      </c>
      <c r="O34" s="152">
        <v>994</v>
      </c>
      <c r="P34" s="152">
        <v>1017.45</v>
      </c>
      <c r="Q34" s="152">
        <v>5</v>
      </c>
      <c r="R34" s="152">
        <v>5</v>
      </c>
      <c r="S34" s="152">
        <v>1108.9241</v>
      </c>
      <c r="T34" s="152">
        <v>1028.29</v>
      </c>
      <c r="U34" s="152">
        <v>1000.2</v>
      </c>
      <c r="V34" s="152">
        <v>10.756500000000001</v>
      </c>
      <c r="W34" s="152">
        <v>10.9412</v>
      </c>
      <c r="X34" s="152">
        <v>1008.59</v>
      </c>
      <c r="Y34" s="152">
        <v>1089.99</v>
      </c>
      <c r="Z34" s="152">
        <v>1000.2</v>
      </c>
      <c r="AA34" s="152">
        <v>12.8809</v>
      </c>
      <c r="AB34" s="152">
        <v>13.35</v>
      </c>
      <c r="AC34" s="152">
        <v>512.74929999999995</v>
      </c>
      <c r="AD34" s="152">
        <v>512.74929999999995</v>
      </c>
      <c r="AE34" s="152">
        <v>512.74929999999995</v>
      </c>
      <c r="AF34" s="152">
        <v>323.67299000000003</v>
      </c>
      <c r="AG34" s="152">
        <v>323.67299000000003</v>
      </c>
      <c r="AH34" s="152">
        <v>293.79277999999999</v>
      </c>
      <c r="AI34" s="152">
        <v>293.79277999999999</v>
      </c>
      <c r="AJ34" s="152">
        <v>384.56196999999997</v>
      </c>
      <c r="AK34" s="152">
        <v>384.56196999999997</v>
      </c>
      <c r="AL34" s="152">
        <v>781.09</v>
      </c>
      <c r="AM34" s="152">
        <v>953.70299999999997</v>
      </c>
    </row>
    <row r="35" spans="1:39" ht="24" customHeight="1" x14ac:dyDescent="0.25">
      <c r="A35" s="16" t="s">
        <v>52</v>
      </c>
      <c r="B35" s="16" t="s">
        <v>806</v>
      </c>
      <c r="C35" s="152">
        <v>7</v>
      </c>
      <c r="D35" s="152">
        <v>0</v>
      </c>
      <c r="E35" s="152">
        <v>10.210000000000001</v>
      </c>
      <c r="F35" s="152">
        <v>0</v>
      </c>
      <c r="G35" s="152">
        <v>201.85</v>
      </c>
      <c r="H35" s="152">
        <v>8.8000000000000007</v>
      </c>
      <c r="I35" s="152">
        <v>5.7</v>
      </c>
      <c r="J35" s="152">
        <v>10.9</v>
      </c>
      <c r="K35" s="152">
        <v>11.5</v>
      </c>
      <c r="L35" s="152">
        <v>11.5</v>
      </c>
      <c r="M35" s="152">
        <v>11.5</v>
      </c>
      <c r="N35" s="152">
        <v>11.5</v>
      </c>
      <c r="O35" s="152">
        <v>1044.9000000000001</v>
      </c>
      <c r="P35" s="152">
        <v>1009.82</v>
      </c>
      <c r="Q35" s="152">
        <v>4</v>
      </c>
      <c r="R35" s="152">
        <v>3</v>
      </c>
      <c r="S35" s="152">
        <v>1149.8497</v>
      </c>
      <c r="T35" s="152">
        <v>946.36</v>
      </c>
      <c r="U35" s="152">
        <v>975.5</v>
      </c>
      <c r="V35" s="152">
        <v>11.155200000000001</v>
      </c>
      <c r="W35" s="152">
        <v>11.3445</v>
      </c>
      <c r="X35" s="152">
        <v>1056.57</v>
      </c>
      <c r="Y35" s="152">
        <v>1092.6300000000001</v>
      </c>
      <c r="Z35" s="152">
        <v>975.5</v>
      </c>
      <c r="AA35" s="152">
        <v>13.0319</v>
      </c>
      <c r="AB35" s="152">
        <v>13.32</v>
      </c>
      <c r="AC35" s="152">
        <v>512.74929999999995</v>
      </c>
      <c r="AD35" s="152">
        <v>512.74929999999995</v>
      </c>
      <c r="AE35" s="152">
        <v>512.74929999999995</v>
      </c>
      <c r="AF35" s="152">
        <v>323.67299000000003</v>
      </c>
      <c r="AG35" s="152">
        <v>323.67299000000003</v>
      </c>
      <c r="AH35" s="152">
        <v>293.79277999999999</v>
      </c>
      <c r="AI35" s="152">
        <v>293.79277999999999</v>
      </c>
      <c r="AJ35" s="152">
        <v>384.56196999999997</v>
      </c>
      <c r="AK35" s="152">
        <v>384.56196999999997</v>
      </c>
      <c r="AL35" s="152">
        <v>966.83</v>
      </c>
      <c r="AM35" s="152">
        <v>870.83299999999997</v>
      </c>
    </row>
    <row r="36" spans="1:39" ht="24" customHeight="1" x14ac:dyDescent="0.25">
      <c r="A36" s="16" t="s">
        <v>52</v>
      </c>
      <c r="B36" s="16" t="s">
        <v>807</v>
      </c>
      <c r="C36" s="152">
        <v>7</v>
      </c>
      <c r="D36" s="152">
        <v>0</v>
      </c>
      <c r="E36" s="152">
        <v>9.5299999999999994</v>
      </c>
      <c r="F36" s="152">
        <v>0</v>
      </c>
      <c r="G36" s="152">
        <v>153.29</v>
      </c>
      <c r="H36" s="152">
        <v>8.6999999999999993</v>
      </c>
      <c r="I36" s="152">
        <v>4.8</v>
      </c>
      <c r="J36" s="152">
        <v>10.9</v>
      </c>
      <c r="K36" s="152">
        <v>9.6999999999999993</v>
      </c>
      <c r="L36" s="152">
        <v>9.6999999999999993</v>
      </c>
      <c r="M36" s="152">
        <v>9.6999999999999993</v>
      </c>
      <c r="N36" s="152">
        <v>9.6999999999999993</v>
      </c>
      <c r="O36" s="152">
        <v>757.7</v>
      </c>
      <c r="P36" s="152">
        <v>994.91</v>
      </c>
      <c r="Q36" s="152">
        <v>4</v>
      </c>
      <c r="R36" s="152">
        <v>3</v>
      </c>
      <c r="S36" s="152">
        <v>782.07748000000004</v>
      </c>
      <c r="T36" s="152">
        <v>826.41</v>
      </c>
      <c r="U36" s="152">
        <v>968.3</v>
      </c>
      <c r="V36" s="152">
        <v>12.252000000000001</v>
      </c>
      <c r="W36" s="152">
        <v>12.3987</v>
      </c>
      <c r="X36" s="152">
        <v>1018.89</v>
      </c>
      <c r="Y36" s="152">
        <v>1162.97</v>
      </c>
      <c r="Z36" s="152">
        <v>968.3</v>
      </c>
      <c r="AA36" s="152">
        <v>13.075699999999999</v>
      </c>
      <c r="AB36" s="152">
        <v>13.54</v>
      </c>
      <c r="AC36" s="152">
        <v>512.74929999999995</v>
      </c>
      <c r="AD36" s="152">
        <v>512.74929999999995</v>
      </c>
      <c r="AE36" s="152">
        <v>512.74929999999995</v>
      </c>
      <c r="AF36" s="152">
        <v>323.67299000000003</v>
      </c>
      <c r="AG36" s="152">
        <v>323.67299000000003</v>
      </c>
      <c r="AH36" s="152">
        <v>293.79277999999999</v>
      </c>
      <c r="AI36" s="152">
        <v>293.79277999999999</v>
      </c>
      <c r="AJ36" s="152">
        <v>384.56196999999997</v>
      </c>
      <c r="AK36" s="152">
        <v>384.56196999999997</v>
      </c>
      <c r="AL36" s="152">
        <v>935.84</v>
      </c>
      <c r="AM36" s="152">
        <v>940.26800000000003</v>
      </c>
    </row>
    <row r="37" spans="1:39" ht="24" customHeight="1" x14ac:dyDescent="0.25">
      <c r="A37" s="16" t="s">
        <v>52</v>
      </c>
      <c r="B37" s="16" t="s">
        <v>808</v>
      </c>
      <c r="C37" s="152">
        <v>7</v>
      </c>
      <c r="D37" s="152">
        <v>0</v>
      </c>
      <c r="E37" s="152">
        <v>11.77</v>
      </c>
      <c r="F37" s="152">
        <v>0</v>
      </c>
      <c r="G37" s="152">
        <v>220.53</v>
      </c>
      <c r="H37" s="152">
        <v>7.6</v>
      </c>
      <c r="I37" s="152">
        <v>3.7</v>
      </c>
      <c r="J37" s="152">
        <v>11</v>
      </c>
      <c r="K37" s="152">
        <v>9.3000000000000007</v>
      </c>
      <c r="L37" s="152">
        <v>9.3000000000000007</v>
      </c>
      <c r="M37" s="152">
        <v>9.3000000000000007</v>
      </c>
      <c r="N37" s="152">
        <v>9.3000000000000007</v>
      </c>
      <c r="O37" s="152">
        <v>699</v>
      </c>
      <c r="P37" s="152">
        <v>937.46</v>
      </c>
      <c r="Q37" s="152">
        <v>4</v>
      </c>
      <c r="R37" s="152">
        <v>1</v>
      </c>
      <c r="S37" s="152">
        <v>368.19241</v>
      </c>
      <c r="T37" s="152">
        <v>707.44</v>
      </c>
      <c r="U37" s="152">
        <v>937.2</v>
      </c>
      <c r="V37" s="152">
        <v>12.7262</v>
      </c>
      <c r="W37" s="152">
        <v>12.6745</v>
      </c>
      <c r="X37" s="152">
        <v>912.31500000000005</v>
      </c>
      <c r="Y37" s="152">
        <v>985.31</v>
      </c>
      <c r="Z37" s="152">
        <v>937.2</v>
      </c>
      <c r="AA37" s="152">
        <v>13.237299999999999</v>
      </c>
      <c r="AB37" s="152">
        <v>13.93</v>
      </c>
      <c r="AC37" s="152">
        <v>512.74929999999995</v>
      </c>
      <c r="AD37" s="152">
        <v>512.74929999999995</v>
      </c>
      <c r="AE37" s="152">
        <v>512.74929999999995</v>
      </c>
      <c r="AF37" s="152">
        <v>326.87768</v>
      </c>
      <c r="AG37" s="152">
        <v>323.67299000000003</v>
      </c>
      <c r="AH37" s="152">
        <v>293.79277999999999</v>
      </c>
      <c r="AI37" s="152">
        <v>293.79277999999999</v>
      </c>
      <c r="AJ37" s="152">
        <v>384.56196999999997</v>
      </c>
      <c r="AK37" s="152">
        <v>384.56196999999997</v>
      </c>
      <c r="AL37" s="152">
        <v>488.91</v>
      </c>
      <c r="AM37" s="152">
        <v>875.47</v>
      </c>
    </row>
    <row r="38" spans="1:39" ht="24" customHeight="1" x14ac:dyDescent="0.25">
      <c r="A38" s="16" t="s">
        <v>52</v>
      </c>
      <c r="B38" s="16" t="s">
        <v>809</v>
      </c>
      <c r="C38" s="152">
        <v>7</v>
      </c>
      <c r="D38" s="152">
        <v>0</v>
      </c>
      <c r="E38" s="152">
        <v>11.26</v>
      </c>
      <c r="F38" s="152">
        <v>0</v>
      </c>
      <c r="G38" s="152">
        <v>114.6</v>
      </c>
      <c r="H38" s="152">
        <v>8</v>
      </c>
      <c r="I38" s="152">
        <v>3.6</v>
      </c>
      <c r="J38" s="152">
        <v>11</v>
      </c>
      <c r="K38" s="152">
        <v>10.3</v>
      </c>
      <c r="L38" s="152">
        <v>10.3</v>
      </c>
      <c r="M38" s="152">
        <v>10.3</v>
      </c>
      <c r="N38" s="152">
        <v>10.3</v>
      </c>
      <c r="O38" s="152">
        <v>788.6</v>
      </c>
      <c r="P38" s="152">
        <v>875.27</v>
      </c>
      <c r="Q38" s="152">
        <v>1</v>
      </c>
      <c r="R38" s="152">
        <v>1</v>
      </c>
      <c r="S38" s="152">
        <v>96.906800000000004</v>
      </c>
      <c r="T38" s="152">
        <v>614.95000000000005</v>
      </c>
      <c r="U38" s="152">
        <v>866.6</v>
      </c>
      <c r="V38" s="152">
        <v>12.9521</v>
      </c>
      <c r="W38" s="152">
        <v>12.841229999999999</v>
      </c>
      <c r="X38" s="152">
        <v>786.32100000000003</v>
      </c>
      <c r="Y38" s="152">
        <v>681.69</v>
      </c>
      <c r="Z38" s="152">
        <v>866.6</v>
      </c>
      <c r="AA38" s="152">
        <v>13.4802</v>
      </c>
      <c r="AB38" s="152">
        <v>14.22</v>
      </c>
      <c r="AC38" s="152">
        <v>512.74929999999995</v>
      </c>
      <c r="AD38" s="152">
        <v>512.74929999999995</v>
      </c>
      <c r="AE38" s="152">
        <v>512.74929999999995</v>
      </c>
      <c r="AF38" s="152">
        <v>330.08235999999999</v>
      </c>
      <c r="AG38" s="152">
        <v>323.67299000000003</v>
      </c>
      <c r="AH38" s="152">
        <v>293.79277999999999</v>
      </c>
      <c r="AI38" s="152">
        <v>293.79277999999999</v>
      </c>
      <c r="AJ38" s="152">
        <v>384.56196999999997</v>
      </c>
      <c r="AK38" s="152">
        <v>384.56196999999997</v>
      </c>
      <c r="AL38" s="152">
        <v>355.13</v>
      </c>
      <c r="AM38" s="152">
        <v>779.92600000000004</v>
      </c>
    </row>
    <row r="39" spans="1:39" ht="24" customHeight="1" x14ac:dyDescent="0.25">
      <c r="A39" s="18" t="s">
        <v>52</v>
      </c>
      <c r="B39" s="18" t="s">
        <v>810</v>
      </c>
      <c r="C39" s="153">
        <v>7</v>
      </c>
      <c r="D39" s="153">
        <v>0</v>
      </c>
      <c r="E39" s="153">
        <v>10.91</v>
      </c>
      <c r="F39" s="153">
        <v>0</v>
      </c>
      <c r="G39" s="153">
        <v>28.02</v>
      </c>
      <c r="H39" s="153">
        <v>8.6999999999999993</v>
      </c>
      <c r="I39" s="153">
        <v>5</v>
      </c>
      <c r="J39" s="153">
        <v>11.1</v>
      </c>
      <c r="K39" s="153">
        <v>7.4</v>
      </c>
      <c r="L39" s="153">
        <v>7.4</v>
      </c>
      <c r="M39" s="153">
        <v>7.4</v>
      </c>
      <c r="N39" s="153">
        <v>7.4</v>
      </c>
      <c r="O39" s="153">
        <v>471.9</v>
      </c>
      <c r="P39" s="153">
        <v>805.09</v>
      </c>
      <c r="Q39" s="153">
        <v>1</v>
      </c>
      <c r="R39" s="153">
        <v>1</v>
      </c>
      <c r="S39" s="153">
        <v>45.748980000000003</v>
      </c>
      <c r="T39" s="153">
        <v>590.05999999999995</v>
      </c>
      <c r="U39" s="153">
        <v>774.9</v>
      </c>
      <c r="V39" s="153">
        <v>13.1556</v>
      </c>
      <c r="W39" s="153">
        <v>13.3644</v>
      </c>
      <c r="X39" s="153">
        <v>531.41200000000003</v>
      </c>
      <c r="Y39" s="153">
        <v>598.58000000000004</v>
      </c>
      <c r="Z39" s="153">
        <v>774.9</v>
      </c>
      <c r="AA39" s="153">
        <v>13.3771</v>
      </c>
      <c r="AB39" s="153">
        <v>14.56</v>
      </c>
      <c r="AC39" s="153">
        <v>512.74929999999995</v>
      </c>
      <c r="AD39" s="153">
        <v>512.74929999999995</v>
      </c>
      <c r="AE39" s="153">
        <v>512.74929999999995</v>
      </c>
      <c r="AF39" s="153">
        <v>371.74324000000001</v>
      </c>
      <c r="AG39" s="153">
        <v>358.92451</v>
      </c>
      <c r="AH39" s="153">
        <v>293.79277999999999</v>
      </c>
      <c r="AI39" s="153">
        <v>293.79277999999999</v>
      </c>
      <c r="AJ39" s="153">
        <v>384.56196999999997</v>
      </c>
      <c r="AK39" s="153">
        <v>384.56196999999997</v>
      </c>
      <c r="AL39" s="153">
        <v>292.02</v>
      </c>
      <c r="AM39" s="153">
        <v>627.54100000000005</v>
      </c>
    </row>
    <row r="40" spans="1:39" ht="24" customHeight="1" x14ac:dyDescent="0.25">
      <c r="A40" s="13" t="s">
        <v>52</v>
      </c>
      <c r="B40" s="13" t="s">
        <v>811</v>
      </c>
      <c r="C40" s="151">
        <v>7</v>
      </c>
      <c r="D40" s="151">
        <v>0</v>
      </c>
      <c r="E40" s="151">
        <v>11.54</v>
      </c>
      <c r="F40" s="151">
        <v>0</v>
      </c>
      <c r="G40" s="151">
        <v>15.66</v>
      </c>
      <c r="H40" s="151">
        <v>8.5</v>
      </c>
      <c r="I40" s="151">
        <v>4.5999999999999996</v>
      </c>
      <c r="J40" s="151">
        <v>11.1</v>
      </c>
      <c r="K40" s="151">
        <v>8.1999999999999993</v>
      </c>
      <c r="L40" s="151">
        <v>8.1999999999999993</v>
      </c>
      <c r="M40" s="151">
        <v>8.1999999999999993</v>
      </c>
      <c r="N40" s="151">
        <v>8.1999999999999993</v>
      </c>
      <c r="O40" s="151">
        <v>133</v>
      </c>
      <c r="P40" s="151">
        <v>193.36</v>
      </c>
      <c r="Q40" s="151">
        <v>1</v>
      </c>
      <c r="R40" s="151">
        <v>1</v>
      </c>
      <c r="S40" s="151">
        <v>39.810139999999997</v>
      </c>
      <c r="T40" s="151">
        <v>269.38</v>
      </c>
      <c r="U40" s="151">
        <v>607.79999999999995</v>
      </c>
      <c r="V40" s="151">
        <v>12.821999999999999</v>
      </c>
      <c r="W40" s="151">
        <v>12.761100000000001</v>
      </c>
      <c r="X40" s="151">
        <v>326.5412</v>
      </c>
      <c r="Y40" s="151">
        <v>483.32</v>
      </c>
      <c r="Z40" s="151">
        <v>607.79999999999995</v>
      </c>
      <c r="AA40" s="151">
        <v>12.736499999999999</v>
      </c>
      <c r="AB40" s="151">
        <v>14.72</v>
      </c>
      <c r="AC40" s="151">
        <v>512.74929999999995</v>
      </c>
      <c r="AD40" s="151">
        <v>512.74929999999995</v>
      </c>
      <c r="AE40" s="151">
        <v>512.74929999999995</v>
      </c>
      <c r="AF40" s="151">
        <v>371.74324000000001</v>
      </c>
      <c r="AG40" s="151">
        <v>390.97134</v>
      </c>
      <c r="AH40" s="151">
        <v>293.79277999999999</v>
      </c>
      <c r="AI40" s="151">
        <v>293.79277999999999</v>
      </c>
      <c r="AJ40" s="151">
        <v>384.56196999999997</v>
      </c>
      <c r="AK40" s="151">
        <v>384.56196999999997</v>
      </c>
      <c r="AL40" s="151">
        <v>152.66999999999999</v>
      </c>
      <c r="AM40" s="151">
        <v>477.267</v>
      </c>
    </row>
    <row r="41" spans="1:39" ht="24" customHeight="1" x14ac:dyDescent="0.25">
      <c r="A41" s="16" t="s">
        <v>52</v>
      </c>
      <c r="B41" s="16" t="s">
        <v>812</v>
      </c>
      <c r="C41" s="152">
        <v>7</v>
      </c>
      <c r="D41" s="152">
        <v>0</v>
      </c>
      <c r="E41" s="152">
        <v>11.07</v>
      </c>
      <c r="F41" s="152">
        <v>0</v>
      </c>
      <c r="G41" s="152">
        <v>10.66</v>
      </c>
      <c r="H41" s="152">
        <v>7.6</v>
      </c>
      <c r="I41" s="152">
        <v>4.4000000000000004</v>
      </c>
      <c r="J41" s="152">
        <v>11.2</v>
      </c>
      <c r="K41" s="152">
        <v>8.1999999999999993</v>
      </c>
      <c r="L41" s="152">
        <v>8.1999999999999993</v>
      </c>
      <c r="M41" s="152">
        <v>8.1999999999999993</v>
      </c>
      <c r="N41" s="152">
        <v>8.1999999999999993</v>
      </c>
      <c r="O41" s="152">
        <v>45.1</v>
      </c>
      <c r="P41" s="152">
        <v>108.18</v>
      </c>
      <c r="Q41" s="152">
        <v>4</v>
      </c>
      <c r="R41" s="152">
        <v>4</v>
      </c>
      <c r="S41" s="152">
        <v>39.980899999999998</v>
      </c>
      <c r="T41" s="152">
        <v>101.12</v>
      </c>
      <c r="U41" s="152">
        <v>235.9</v>
      </c>
      <c r="V41" s="152">
        <v>12.365500000000001</v>
      </c>
      <c r="W41" s="152">
        <v>12.5123</v>
      </c>
      <c r="X41" s="152">
        <v>106.5454</v>
      </c>
      <c r="Y41" s="152">
        <v>211.6454</v>
      </c>
      <c r="Z41" s="152">
        <v>235.9</v>
      </c>
      <c r="AA41" s="152">
        <v>12.754799999999999</v>
      </c>
      <c r="AB41" s="152">
        <v>14.48</v>
      </c>
      <c r="AC41" s="152">
        <v>512.74929999999995</v>
      </c>
      <c r="AD41" s="152">
        <v>512.74929999999995</v>
      </c>
      <c r="AE41" s="152">
        <v>512.74929999999995</v>
      </c>
      <c r="AF41" s="152">
        <v>371.74324000000001</v>
      </c>
      <c r="AG41" s="152">
        <v>390.97134</v>
      </c>
      <c r="AH41" s="152">
        <v>293.79277999999999</v>
      </c>
      <c r="AI41" s="152">
        <v>293.79277999999999</v>
      </c>
      <c r="AJ41" s="152">
        <v>384.56196999999997</v>
      </c>
      <c r="AK41" s="152">
        <v>384.56196999999997</v>
      </c>
      <c r="AL41" s="152">
        <v>72.78</v>
      </c>
      <c r="AM41" s="152">
        <v>156.87200000000001</v>
      </c>
    </row>
    <row r="42" spans="1:39" ht="24" customHeight="1" x14ac:dyDescent="0.25">
      <c r="A42" s="16" t="s">
        <v>52</v>
      </c>
      <c r="B42" s="16" t="s">
        <v>813</v>
      </c>
      <c r="C42" s="152">
        <v>7</v>
      </c>
      <c r="D42" s="152">
        <v>0</v>
      </c>
      <c r="E42" s="152">
        <v>10.8</v>
      </c>
      <c r="F42" s="152">
        <v>0</v>
      </c>
      <c r="G42" s="152">
        <v>7.88</v>
      </c>
      <c r="H42" s="152">
        <v>7.6</v>
      </c>
      <c r="I42" s="152">
        <v>4.0999999999999996</v>
      </c>
      <c r="J42" s="152">
        <v>11.2</v>
      </c>
      <c r="K42" s="152">
        <v>8.1999999999999993</v>
      </c>
      <c r="L42" s="152">
        <v>8.1999999999999993</v>
      </c>
      <c r="M42" s="152">
        <v>8.1999999999999993</v>
      </c>
      <c r="N42" s="152">
        <v>8.1999999999999993</v>
      </c>
      <c r="O42" s="152">
        <v>0</v>
      </c>
      <c r="P42" s="152">
        <v>65.64</v>
      </c>
      <c r="Q42" s="152">
        <v>4</v>
      </c>
      <c r="R42" s="152">
        <v>4</v>
      </c>
      <c r="S42" s="152">
        <v>58.966790000000003</v>
      </c>
      <c r="T42" s="152">
        <v>31.08</v>
      </c>
      <c r="U42" s="152">
        <v>15.2</v>
      </c>
      <c r="V42" s="152">
        <v>12.46978</v>
      </c>
      <c r="W42" s="152">
        <v>12.7155</v>
      </c>
      <c r="X42" s="152">
        <v>63.245399999999997</v>
      </c>
      <c r="Y42" s="152">
        <v>79.541499999999999</v>
      </c>
      <c r="Z42" s="152">
        <v>15.2</v>
      </c>
      <c r="AA42" s="152">
        <v>12.497199999999999</v>
      </c>
      <c r="AB42" s="152">
        <v>15.07</v>
      </c>
      <c r="AC42" s="152">
        <v>512.74929999999995</v>
      </c>
      <c r="AD42" s="152">
        <v>512.74929999999995</v>
      </c>
      <c r="AE42" s="152">
        <v>512.74929999999995</v>
      </c>
      <c r="AF42" s="152">
        <v>371.74324000000001</v>
      </c>
      <c r="AG42" s="152">
        <v>455.065</v>
      </c>
      <c r="AH42" s="152">
        <v>293.79277999999999</v>
      </c>
      <c r="AI42" s="152">
        <v>293.79277999999999</v>
      </c>
      <c r="AJ42" s="152">
        <v>384.56196999999997</v>
      </c>
      <c r="AK42" s="152">
        <v>384.56196999999997</v>
      </c>
      <c r="AL42" s="152">
        <v>17.899999999999999</v>
      </c>
      <c r="AM42" s="152">
        <v>6.5030000000000001</v>
      </c>
    </row>
    <row r="43" spans="1:39" ht="24" customHeight="1" x14ac:dyDescent="0.25">
      <c r="A43" s="16" t="s">
        <v>52</v>
      </c>
      <c r="B43" s="16" t="s">
        <v>814</v>
      </c>
      <c r="C43" s="152">
        <v>7</v>
      </c>
      <c r="D43" s="152">
        <v>0</v>
      </c>
      <c r="E43" s="152">
        <v>11.81</v>
      </c>
      <c r="F43" s="152">
        <v>0</v>
      </c>
      <c r="G43" s="152">
        <v>5</v>
      </c>
      <c r="H43" s="152">
        <v>7.9</v>
      </c>
      <c r="I43" s="152">
        <v>4</v>
      </c>
      <c r="J43" s="152">
        <v>11.2</v>
      </c>
      <c r="K43" s="152">
        <v>6</v>
      </c>
      <c r="L43" s="152">
        <v>6</v>
      </c>
      <c r="M43" s="152">
        <v>6</v>
      </c>
      <c r="N43" s="152">
        <v>6</v>
      </c>
      <c r="O43" s="152">
        <v>0</v>
      </c>
      <c r="P43" s="152">
        <v>1</v>
      </c>
      <c r="Q43" s="152">
        <v>5</v>
      </c>
      <c r="R43" s="152">
        <v>5</v>
      </c>
      <c r="S43" s="152">
        <v>21.792310000000001</v>
      </c>
      <c r="T43" s="152">
        <v>1.19</v>
      </c>
      <c r="U43" s="152">
        <v>0</v>
      </c>
      <c r="V43" s="152">
        <v>12.105639999999999</v>
      </c>
      <c r="W43" s="152">
        <v>12.365399999999999</v>
      </c>
      <c r="X43" s="152">
        <v>0</v>
      </c>
      <c r="Y43" s="152">
        <v>0</v>
      </c>
      <c r="Z43" s="152">
        <v>0</v>
      </c>
      <c r="AA43" s="152">
        <v>12.1851</v>
      </c>
      <c r="AB43" s="152">
        <v>14.24</v>
      </c>
      <c r="AC43" s="152">
        <v>512.74929999999995</v>
      </c>
      <c r="AD43" s="152">
        <v>512.74929999999995</v>
      </c>
      <c r="AE43" s="152">
        <v>512.74929999999995</v>
      </c>
      <c r="AF43" s="152">
        <v>371.74324000000001</v>
      </c>
      <c r="AG43" s="152">
        <v>455.065</v>
      </c>
      <c r="AH43" s="152">
        <v>293.79277999999999</v>
      </c>
      <c r="AI43" s="152">
        <v>293.79277999999999</v>
      </c>
      <c r="AJ43" s="152">
        <v>384.56196999999997</v>
      </c>
      <c r="AK43" s="152">
        <v>384.56196999999997</v>
      </c>
      <c r="AL43" s="152">
        <v>0</v>
      </c>
      <c r="AM43" s="152">
        <v>0</v>
      </c>
    </row>
    <row r="44" spans="1:39" ht="24" customHeight="1" x14ac:dyDescent="0.25">
      <c r="A44" s="16" t="s">
        <v>52</v>
      </c>
      <c r="B44" s="16" t="s">
        <v>815</v>
      </c>
      <c r="C44" s="152">
        <v>7</v>
      </c>
      <c r="D44" s="152">
        <v>0</v>
      </c>
      <c r="E44" s="152">
        <v>11.15</v>
      </c>
      <c r="F44" s="152">
        <v>0</v>
      </c>
      <c r="G44" s="152">
        <v>0</v>
      </c>
      <c r="H44" s="152">
        <v>9.1999999999999993</v>
      </c>
      <c r="I44" s="152">
        <v>3.1</v>
      </c>
      <c r="J44" s="152">
        <v>11.1</v>
      </c>
      <c r="K44" s="152">
        <v>9.4</v>
      </c>
      <c r="L44" s="152">
        <v>9.4</v>
      </c>
      <c r="M44" s="152">
        <v>9.4</v>
      </c>
      <c r="N44" s="152">
        <v>9.4</v>
      </c>
      <c r="O44" s="152">
        <v>0</v>
      </c>
      <c r="P44" s="152">
        <v>0</v>
      </c>
      <c r="Q44" s="152">
        <v>6</v>
      </c>
      <c r="R44" s="152">
        <v>6</v>
      </c>
      <c r="S44" s="152">
        <v>2.5649799999999998</v>
      </c>
      <c r="T44" s="152">
        <v>0</v>
      </c>
      <c r="U44" s="152">
        <v>0</v>
      </c>
      <c r="V44" s="152">
        <v>11.7654</v>
      </c>
      <c r="W44" s="152">
        <v>12.0977</v>
      </c>
      <c r="X44" s="152">
        <v>0</v>
      </c>
      <c r="Y44" s="152">
        <v>0</v>
      </c>
      <c r="Z44" s="152">
        <v>0</v>
      </c>
      <c r="AA44" s="152">
        <v>12.352399999999999</v>
      </c>
      <c r="AB44" s="152">
        <v>14.01</v>
      </c>
      <c r="AC44" s="152">
        <v>512.74929999999995</v>
      </c>
      <c r="AD44" s="152">
        <v>512.74929999999995</v>
      </c>
      <c r="AE44" s="152">
        <v>512.74929999999995</v>
      </c>
      <c r="AF44" s="152">
        <v>387.76666</v>
      </c>
      <c r="AG44" s="152">
        <v>439.04158999999999</v>
      </c>
      <c r="AH44" s="152">
        <v>293.79277999999999</v>
      </c>
      <c r="AI44" s="152">
        <v>293.79277999999999</v>
      </c>
      <c r="AJ44" s="152">
        <v>384.56196999999997</v>
      </c>
      <c r="AK44" s="152">
        <v>384.56196999999997</v>
      </c>
      <c r="AL44" s="152">
        <v>0</v>
      </c>
      <c r="AM44" s="152">
        <v>0</v>
      </c>
    </row>
    <row r="45" spans="1:39" ht="24" customHeight="1" x14ac:dyDescent="0.25">
      <c r="A45" s="16" t="s">
        <v>52</v>
      </c>
      <c r="B45" s="16" t="s">
        <v>816</v>
      </c>
      <c r="C45" s="152">
        <v>7</v>
      </c>
      <c r="D45" s="152">
        <v>0</v>
      </c>
      <c r="E45" s="152">
        <v>11.02</v>
      </c>
      <c r="F45" s="152">
        <v>0</v>
      </c>
      <c r="G45" s="152">
        <v>0</v>
      </c>
      <c r="H45" s="152">
        <v>9.1</v>
      </c>
      <c r="I45" s="152">
        <v>3.3</v>
      </c>
      <c r="J45" s="152">
        <v>11.1</v>
      </c>
      <c r="K45" s="152">
        <v>5.3</v>
      </c>
      <c r="L45" s="152">
        <v>5.3</v>
      </c>
      <c r="M45" s="152">
        <v>5.3</v>
      </c>
      <c r="N45" s="152">
        <v>5.3</v>
      </c>
      <c r="O45" s="152">
        <v>0</v>
      </c>
      <c r="P45" s="152">
        <v>0</v>
      </c>
      <c r="Q45" s="152">
        <v>5</v>
      </c>
      <c r="R45" s="152">
        <v>4</v>
      </c>
      <c r="S45" s="152">
        <v>0</v>
      </c>
      <c r="T45" s="152">
        <v>0</v>
      </c>
      <c r="U45" s="152">
        <v>0</v>
      </c>
      <c r="V45" s="152">
        <v>11.29871</v>
      </c>
      <c r="W45" s="152">
        <v>11.36544</v>
      </c>
      <c r="X45" s="152">
        <v>0</v>
      </c>
      <c r="Y45" s="152">
        <v>0</v>
      </c>
      <c r="Z45" s="152">
        <v>0</v>
      </c>
      <c r="AA45" s="152">
        <v>11.8241</v>
      </c>
      <c r="AB45" s="152">
        <v>13.76</v>
      </c>
      <c r="AC45" s="152">
        <v>512.74929999999995</v>
      </c>
      <c r="AD45" s="152">
        <v>512.74929999999995</v>
      </c>
      <c r="AE45" s="152">
        <v>512.74929999999995</v>
      </c>
      <c r="AF45" s="152">
        <v>403.79007000000001</v>
      </c>
      <c r="AG45" s="152">
        <v>439.04158999999999</v>
      </c>
      <c r="AH45" s="152">
        <v>293.79277999999999</v>
      </c>
      <c r="AI45" s="152">
        <v>293.79277999999999</v>
      </c>
      <c r="AJ45" s="152">
        <v>384.56196999999997</v>
      </c>
      <c r="AK45" s="152">
        <v>384.56196999999997</v>
      </c>
      <c r="AL45" s="152">
        <v>0</v>
      </c>
      <c r="AM45" s="152">
        <v>0</v>
      </c>
    </row>
    <row r="46" spans="1:39" ht="24" customHeight="1" x14ac:dyDescent="0.25">
      <c r="A46" s="16" t="s">
        <v>52</v>
      </c>
      <c r="B46" s="16" t="s">
        <v>817</v>
      </c>
      <c r="C46" s="152">
        <v>6</v>
      </c>
      <c r="D46" s="152">
        <v>0</v>
      </c>
      <c r="E46" s="152">
        <v>11.17</v>
      </c>
      <c r="F46" s="152">
        <v>0</v>
      </c>
      <c r="G46" s="152">
        <v>0</v>
      </c>
      <c r="H46" s="152">
        <v>8.1</v>
      </c>
      <c r="I46" s="152">
        <v>3.9</v>
      </c>
      <c r="J46" s="152">
        <v>11</v>
      </c>
      <c r="K46" s="152">
        <v>8.8000000000000007</v>
      </c>
      <c r="L46" s="152">
        <v>8.8000000000000007</v>
      </c>
      <c r="M46" s="152">
        <v>8.8000000000000007</v>
      </c>
      <c r="N46" s="152">
        <v>8.8000000000000007</v>
      </c>
      <c r="O46" s="152">
        <v>0</v>
      </c>
      <c r="P46" s="152">
        <v>0</v>
      </c>
      <c r="Q46" s="152">
        <v>5</v>
      </c>
      <c r="R46" s="152">
        <v>5</v>
      </c>
      <c r="S46" s="152">
        <v>0</v>
      </c>
      <c r="T46" s="152">
        <v>0</v>
      </c>
      <c r="U46" s="152">
        <v>0</v>
      </c>
      <c r="V46" s="152">
        <v>10.836399999999999</v>
      </c>
      <c r="W46" s="152">
        <v>11.03646</v>
      </c>
      <c r="X46" s="152">
        <v>0</v>
      </c>
      <c r="Y46" s="152">
        <v>0</v>
      </c>
      <c r="Z46" s="152">
        <v>0</v>
      </c>
      <c r="AA46" s="152">
        <v>12.0791</v>
      </c>
      <c r="AB46" s="152">
        <v>13.52</v>
      </c>
      <c r="AC46" s="152">
        <v>512.74929999999995</v>
      </c>
      <c r="AD46" s="152">
        <v>512.74929999999995</v>
      </c>
      <c r="AE46" s="152">
        <v>512.74929999999995</v>
      </c>
      <c r="AF46" s="152">
        <v>403.79007000000001</v>
      </c>
      <c r="AG46" s="152">
        <v>439.04158999999999</v>
      </c>
      <c r="AH46" s="152">
        <v>293.79277999999999</v>
      </c>
      <c r="AI46" s="152">
        <v>293.79277999999999</v>
      </c>
      <c r="AJ46" s="152">
        <v>384.56196999999997</v>
      </c>
      <c r="AK46" s="152">
        <v>384.56196999999997</v>
      </c>
      <c r="AL46" s="152">
        <v>0</v>
      </c>
      <c r="AM46" s="152">
        <v>0</v>
      </c>
    </row>
    <row r="47" spans="1:39" ht="24" customHeight="1" x14ac:dyDescent="0.25">
      <c r="A47" s="18" t="s">
        <v>52</v>
      </c>
      <c r="B47" s="18" t="s">
        <v>818</v>
      </c>
      <c r="C47" s="153">
        <v>6</v>
      </c>
      <c r="D47" s="153">
        <v>0</v>
      </c>
      <c r="E47" s="153">
        <v>10.57</v>
      </c>
      <c r="F47" s="153">
        <v>0</v>
      </c>
      <c r="G47" s="153"/>
      <c r="H47" s="153">
        <v>8.1</v>
      </c>
      <c r="I47" s="153">
        <v>3.8</v>
      </c>
      <c r="J47" s="153">
        <v>11</v>
      </c>
      <c r="K47" s="153">
        <v>8.1</v>
      </c>
      <c r="L47" s="153">
        <v>8.1</v>
      </c>
      <c r="M47" s="153">
        <v>8.1</v>
      </c>
      <c r="N47" s="153">
        <v>8.1</v>
      </c>
      <c r="O47" s="153"/>
      <c r="P47" s="153"/>
      <c r="Q47" s="153">
        <v>5</v>
      </c>
      <c r="R47" s="153">
        <v>5</v>
      </c>
      <c r="S47" s="153"/>
      <c r="T47" s="153"/>
      <c r="U47" s="153"/>
      <c r="V47" s="153">
        <v>11.063599999999999</v>
      </c>
      <c r="W47" s="153">
        <v>11.2544</v>
      </c>
      <c r="X47" s="153"/>
      <c r="Y47" s="153"/>
      <c r="Z47" s="153"/>
      <c r="AA47" s="153">
        <v>11.777900000000001</v>
      </c>
      <c r="AB47" s="153">
        <v>13.15</v>
      </c>
      <c r="AC47" s="153">
        <v>512.74929999999995</v>
      </c>
      <c r="AD47" s="153">
        <v>512.74929999999995</v>
      </c>
      <c r="AE47" s="153">
        <v>512.74929999999995</v>
      </c>
      <c r="AF47" s="153">
        <v>403.79007000000001</v>
      </c>
      <c r="AG47" s="153">
        <v>445.45094999999998</v>
      </c>
      <c r="AH47" s="153">
        <v>293.79277999999999</v>
      </c>
      <c r="AI47" s="153">
        <v>293.79277999999999</v>
      </c>
      <c r="AJ47" s="153">
        <v>384.56196999999997</v>
      </c>
      <c r="AK47" s="153">
        <v>384.56196999999997</v>
      </c>
      <c r="AL47" s="153"/>
      <c r="AM47" s="153"/>
    </row>
    <row r="48" spans="1:39" ht="24" customHeight="1" x14ac:dyDescent="0.25">
      <c r="A48" s="13" t="s">
        <v>52</v>
      </c>
      <c r="B48" s="13" t="s">
        <v>819</v>
      </c>
      <c r="C48" s="151">
        <v>7</v>
      </c>
      <c r="D48" s="151">
        <v>0</v>
      </c>
      <c r="E48" s="151">
        <v>10.36</v>
      </c>
      <c r="F48" s="151">
        <v>0</v>
      </c>
      <c r="G48" s="151"/>
      <c r="H48" s="151">
        <v>7.5</v>
      </c>
      <c r="I48" s="151">
        <v>4.0999999999999996</v>
      </c>
      <c r="J48" s="151">
        <v>10.9</v>
      </c>
      <c r="K48" s="151">
        <v>11.2</v>
      </c>
      <c r="L48" s="151">
        <v>11.2</v>
      </c>
      <c r="M48" s="151">
        <v>11.2</v>
      </c>
      <c r="N48" s="151">
        <v>11.2</v>
      </c>
      <c r="O48" s="151"/>
      <c r="P48" s="151"/>
      <c r="Q48" s="151">
        <v>6</v>
      </c>
      <c r="R48" s="151">
        <v>6</v>
      </c>
      <c r="S48" s="151"/>
      <c r="T48" s="151"/>
      <c r="U48" s="151"/>
      <c r="V48" s="151">
        <v>10.6244</v>
      </c>
      <c r="W48" s="151">
        <v>10.956300000000001</v>
      </c>
      <c r="X48" s="151"/>
      <c r="Y48" s="151"/>
      <c r="Z48" s="151"/>
      <c r="AA48" s="151">
        <v>11.3734</v>
      </c>
      <c r="AB48" s="151">
        <v>12.04</v>
      </c>
      <c r="AC48" s="151">
        <v>512.74929999999995</v>
      </c>
      <c r="AD48" s="151">
        <v>512.74929999999995</v>
      </c>
      <c r="AE48" s="151">
        <v>512.74929999999995</v>
      </c>
      <c r="AF48" s="151">
        <v>403.79007000000001</v>
      </c>
      <c r="AG48" s="151">
        <v>439.04158999999999</v>
      </c>
      <c r="AH48" s="151">
        <v>293.79277999999999</v>
      </c>
      <c r="AI48" s="151">
        <v>293.79277999999999</v>
      </c>
      <c r="AJ48" s="151">
        <v>384.56196999999997</v>
      </c>
      <c r="AK48" s="151">
        <v>384.56196999999997</v>
      </c>
      <c r="AL48" s="151"/>
      <c r="AM48" s="151"/>
    </row>
    <row r="49" spans="1:39" ht="24" customHeight="1" x14ac:dyDescent="0.25">
      <c r="A49" s="16" t="s">
        <v>52</v>
      </c>
      <c r="B49" s="16" t="s">
        <v>820</v>
      </c>
      <c r="C49" s="152">
        <v>7</v>
      </c>
      <c r="D49" s="152">
        <v>0</v>
      </c>
      <c r="E49" s="152">
        <v>11.38</v>
      </c>
      <c r="F49" s="152">
        <v>0</v>
      </c>
      <c r="G49" s="152"/>
      <c r="H49" s="152">
        <v>7.3</v>
      </c>
      <c r="I49" s="152">
        <v>3.5</v>
      </c>
      <c r="J49" s="152">
        <v>10.9</v>
      </c>
      <c r="K49" s="152">
        <v>7.6</v>
      </c>
      <c r="L49" s="152">
        <v>7.6</v>
      </c>
      <c r="M49" s="152">
        <v>7.6</v>
      </c>
      <c r="N49" s="152">
        <v>7.6</v>
      </c>
      <c r="O49" s="152"/>
      <c r="P49" s="152"/>
      <c r="Q49" s="152">
        <v>6</v>
      </c>
      <c r="R49" s="152">
        <v>6</v>
      </c>
      <c r="S49" s="152"/>
      <c r="T49" s="152"/>
      <c r="U49" s="152"/>
      <c r="V49" s="152">
        <v>9.7521000000000004</v>
      </c>
      <c r="W49" s="152">
        <v>10.03445</v>
      </c>
      <c r="X49" s="152"/>
      <c r="Y49" s="152"/>
      <c r="Z49" s="152"/>
      <c r="AA49" s="152">
        <v>11.2044</v>
      </c>
      <c r="AB49" s="152">
        <v>12.36</v>
      </c>
      <c r="AC49" s="152">
        <v>512.74929999999995</v>
      </c>
      <c r="AD49" s="152">
        <v>512.74929999999995</v>
      </c>
      <c r="AE49" s="152">
        <v>512.74929999999995</v>
      </c>
      <c r="AF49" s="152">
        <v>403.79007000000001</v>
      </c>
      <c r="AG49" s="152">
        <v>439.04158999999999</v>
      </c>
      <c r="AH49" s="152">
        <v>293.79277999999999</v>
      </c>
      <c r="AI49" s="152">
        <v>293.79277999999999</v>
      </c>
      <c r="AJ49" s="152">
        <v>384.56196999999997</v>
      </c>
      <c r="AK49" s="152">
        <v>384.56196999999997</v>
      </c>
      <c r="AL49" s="152"/>
      <c r="AM49" s="152"/>
    </row>
    <row r="50" spans="1:39" ht="24" customHeight="1" x14ac:dyDescent="0.25">
      <c r="A50" s="16" t="s">
        <v>52</v>
      </c>
      <c r="B50" s="16" t="s">
        <v>821</v>
      </c>
      <c r="C50" s="152">
        <v>7</v>
      </c>
      <c r="D50" s="152">
        <v>0</v>
      </c>
      <c r="E50" s="152">
        <v>11.16</v>
      </c>
      <c r="F50" s="152">
        <v>0</v>
      </c>
      <c r="G50" s="152"/>
      <c r="H50" s="152">
        <v>7</v>
      </c>
      <c r="I50" s="152">
        <v>3.4</v>
      </c>
      <c r="J50" s="152">
        <v>10.8</v>
      </c>
      <c r="K50" s="152">
        <v>7.7</v>
      </c>
      <c r="L50" s="152">
        <v>7.7</v>
      </c>
      <c r="M50" s="152">
        <v>7.7</v>
      </c>
      <c r="N50" s="152">
        <v>7.7</v>
      </c>
      <c r="O50" s="152"/>
      <c r="P50" s="152"/>
      <c r="Q50" s="152">
        <v>6</v>
      </c>
      <c r="R50" s="152">
        <v>5</v>
      </c>
      <c r="S50" s="152"/>
      <c r="T50" s="152"/>
      <c r="U50" s="152"/>
      <c r="V50" s="152">
        <v>9.8252500000000005</v>
      </c>
      <c r="W50" s="152">
        <v>10.198399999999999</v>
      </c>
      <c r="X50" s="152"/>
      <c r="Y50" s="152"/>
      <c r="Z50" s="152"/>
      <c r="AA50" s="152">
        <v>11.6602</v>
      </c>
      <c r="AB50" s="152">
        <v>11.99</v>
      </c>
      <c r="AC50" s="152">
        <v>512.74929999999995</v>
      </c>
      <c r="AD50" s="152">
        <v>512.74929999999995</v>
      </c>
      <c r="AE50" s="152">
        <v>512.74929999999995</v>
      </c>
      <c r="AF50" s="152">
        <v>403.79007000000001</v>
      </c>
      <c r="AG50" s="152">
        <v>439.04158999999999</v>
      </c>
      <c r="AH50" s="152">
        <v>293.79277999999999</v>
      </c>
      <c r="AI50" s="152">
        <v>293.79277999999999</v>
      </c>
      <c r="AJ50" s="152">
        <v>384.56196999999997</v>
      </c>
      <c r="AK50" s="152">
        <v>384.56196999999997</v>
      </c>
      <c r="AL50" s="152"/>
      <c r="AM50" s="152"/>
    </row>
    <row r="51" spans="1:39" ht="24" customHeight="1" x14ac:dyDescent="0.25">
      <c r="A51" s="16" t="s">
        <v>52</v>
      </c>
      <c r="B51" s="16" t="s">
        <v>822</v>
      </c>
      <c r="C51" s="152">
        <v>7</v>
      </c>
      <c r="D51" s="152">
        <v>0</v>
      </c>
      <c r="E51" s="152">
        <v>11.01</v>
      </c>
      <c r="F51" s="152">
        <v>0</v>
      </c>
      <c r="G51" s="152"/>
      <c r="H51" s="152">
        <v>6.4</v>
      </c>
      <c r="I51" s="152">
        <v>2.4</v>
      </c>
      <c r="J51" s="152">
        <v>10.6</v>
      </c>
      <c r="K51" s="152">
        <v>8.1999999999999993</v>
      </c>
      <c r="L51" s="152">
        <v>8.1999999999999993</v>
      </c>
      <c r="M51" s="152">
        <v>8.1999999999999993</v>
      </c>
      <c r="N51" s="152">
        <v>8.1999999999999993</v>
      </c>
      <c r="O51" s="152"/>
      <c r="P51" s="152"/>
      <c r="Q51" s="152">
        <v>6</v>
      </c>
      <c r="R51" s="152">
        <v>6</v>
      </c>
      <c r="S51" s="152"/>
      <c r="T51" s="152"/>
      <c r="U51" s="152"/>
      <c r="V51" s="152">
        <v>8.8422000000000001</v>
      </c>
      <c r="W51" s="152">
        <v>9.1689600000000002</v>
      </c>
      <c r="X51" s="152"/>
      <c r="Y51" s="152"/>
      <c r="Z51" s="152"/>
      <c r="AA51" s="152">
        <v>11.7631</v>
      </c>
      <c r="AB51" s="152">
        <v>12.55</v>
      </c>
      <c r="AC51" s="152">
        <v>512.74929999999995</v>
      </c>
      <c r="AD51" s="152">
        <v>512.74929999999995</v>
      </c>
      <c r="AE51" s="152">
        <v>512.74929999999995</v>
      </c>
      <c r="AF51" s="152">
        <v>403.79007000000001</v>
      </c>
      <c r="AG51" s="152">
        <v>439.04158999999999</v>
      </c>
      <c r="AH51" s="152">
        <v>293.79277999999999</v>
      </c>
      <c r="AI51" s="152">
        <v>293.79277999999999</v>
      </c>
      <c r="AJ51" s="152">
        <v>384.56196999999997</v>
      </c>
      <c r="AK51" s="152">
        <v>384.56196999999997</v>
      </c>
      <c r="AL51" s="152"/>
      <c r="AM51" s="152"/>
    </row>
    <row r="52" spans="1:39" ht="24" customHeight="1" x14ac:dyDescent="0.25">
      <c r="A52" s="16" t="s">
        <v>52</v>
      </c>
      <c r="B52" s="16" t="s">
        <v>823</v>
      </c>
      <c r="C52" s="152">
        <v>6</v>
      </c>
      <c r="D52" s="152">
        <v>0</v>
      </c>
      <c r="E52" s="152">
        <v>11.54</v>
      </c>
      <c r="F52" s="152">
        <v>0</v>
      </c>
      <c r="G52" s="152"/>
      <c r="H52" s="152">
        <v>6.2</v>
      </c>
      <c r="I52" s="152">
        <v>3</v>
      </c>
      <c r="J52" s="152">
        <v>10.4</v>
      </c>
      <c r="K52" s="152">
        <v>7.4</v>
      </c>
      <c r="L52" s="152">
        <v>7.4</v>
      </c>
      <c r="M52" s="152">
        <v>7.4</v>
      </c>
      <c r="N52" s="152">
        <v>7.4</v>
      </c>
      <c r="O52" s="152"/>
      <c r="P52" s="152"/>
      <c r="Q52" s="152">
        <v>6</v>
      </c>
      <c r="R52" s="152">
        <v>6</v>
      </c>
      <c r="S52" s="152"/>
      <c r="T52" s="152"/>
      <c r="U52" s="152"/>
      <c r="V52" s="152">
        <v>7.7123600000000003</v>
      </c>
      <c r="W52" s="152">
        <v>7.9112999999999998</v>
      </c>
      <c r="X52" s="152"/>
      <c r="Y52" s="152"/>
      <c r="Z52" s="152"/>
      <c r="AA52" s="152">
        <v>12.3835</v>
      </c>
      <c r="AB52" s="152">
        <v>13.19</v>
      </c>
      <c r="AC52" s="152">
        <v>512.74929999999995</v>
      </c>
      <c r="AD52" s="152">
        <v>512.74929999999995</v>
      </c>
      <c r="AE52" s="152">
        <v>512.74929999999995</v>
      </c>
      <c r="AF52" s="152">
        <v>403.79007000000001</v>
      </c>
      <c r="AG52" s="152">
        <v>439.04158999999999</v>
      </c>
      <c r="AH52" s="152">
        <v>293.79277999999999</v>
      </c>
      <c r="AI52" s="152">
        <v>293.79277999999999</v>
      </c>
      <c r="AJ52" s="152">
        <v>384.56196999999997</v>
      </c>
      <c r="AK52" s="152">
        <v>384.56196999999997</v>
      </c>
      <c r="AL52" s="152"/>
      <c r="AM52" s="152"/>
    </row>
    <row r="53" spans="1:39" ht="24" customHeight="1" x14ac:dyDescent="0.25">
      <c r="A53" s="16" t="s">
        <v>52</v>
      </c>
      <c r="B53" s="16" t="s">
        <v>824</v>
      </c>
      <c r="C53" s="152">
        <v>6</v>
      </c>
      <c r="D53" s="152">
        <v>0</v>
      </c>
      <c r="E53" s="152">
        <v>11.07</v>
      </c>
      <c r="F53" s="152">
        <v>0</v>
      </c>
      <c r="G53" s="152"/>
      <c r="H53" s="152">
        <v>5.8</v>
      </c>
      <c r="I53" s="152">
        <v>2.2000000000000002</v>
      </c>
      <c r="J53" s="152">
        <v>10.1</v>
      </c>
      <c r="K53" s="152">
        <v>8.3000000000000007</v>
      </c>
      <c r="L53" s="152">
        <v>8.3000000000000007</v>
      </c>
      <c r="M53" s="152">
        <v>8.3000000000000007</v>
      </c>
      <c r="N53" s="152">
        <v>8.3000000000000007</v>
      </c>
      <c r="O53" s="152"/>
      <c r="P53" s="152"/>
      <c r="Q53" s="152">
        <v>6</v>
      </c>
      <c r="R53" s="152">
        <v>6</v>
      </c>
      <c r="S53" s="152"/>
      <c r="T53" s="152"/>
      <c r="U53" s="152"/>
      <c r="V53" s="152">
        <v>7.5122299999999997</v>
      </c>
      <c r="W53" s="152">
        <v>7.8151999999999999</v>
      </c>
      <c r="X53" s="152"/>
      <c r="Y53" s="152"/>
      <c r="Z53" s="152"/>
      <c r="AA53" s="152">
        <v>12.4465</v>
      </c>
      <c r="AB53" s="152">
        <v>12.78</v>
      </c>
      <c r="AC53" s="152">
        <v>512.74929999999995</v>
      </c>
      <c r="AD53" s="152">
        <v>512.74929999999995</v>
      </c>
      <c r="AE53" s="152">
        <v>512.74929999999995</v>
      </c>
      <c r="AF53" s="152">
        <v>403.79007000000001</v>
      </c>
      <c r="AG53" s="152">
        <v>439.04158999999999</v>
      </c>
      <c r="AH53" s="152">
        <v>293.79277999999999</v>
      </c>
      <c r="AI53" s="152">
        <v>293.79277999999999</v>
      </c>
      <c r="AJ53" s="152">
        <v>384.56196999999997</v>
      </c>
      <c r="AK53" s="152">
        <v>384.56196999999997</v>
      </c>
      <c r="AL53" s="152"/>
      <c r="AM53" s="152"/>
    </row>
    <row r="54" spans="1:39" ht="24" customHeight="1" x14ac:dyDescent="0.25">
      <c r="A54" s="16" t="s">
        <v>52</v>
      </c>
      <c r="B54" s="16" t="s">
        <v>825</v>
      </c>
      <c r="C54" s="152">
        <v>7</v>
      </c>
      <c r="D54" s="152">
        <v>0</v>
      </c>
      <c r="E54" s="152">
        <v>10.43</v>
      </c>
      <c r="F54" s="152">
        <v>0</v>
      </c>
      <c r="G54" s="152"/>
      <c r="H54" s="152">
        <v>4.0999999999999996</v>
      </c>
      <c r="I54" s="152">
        <v>2.5</v>
      </c>
      <c r="J54" s="152">
        <v>9.6999999999999993</v>
      </c>
      <c r="K54" s="152">
        <v>5.9</v>
      </c>
      <c r="L54" s="152">
        <v>5.9</v>
      </c>
      <c r="M54" s="152">
        <v>5.9</v>
      </c>
      <c r="N54" s="152">
        <v>5.9</v>
      </c>
      <c r="O54" s="152"/>
      <c r="P54" s="152"/>
      <c r="Q54" s="152">
        <v>6</v>
      </c>
      <c r="R54" s="152">
        <v>6</v>
      </c>
      <c r="S54" s="152"/>
      <c r="T54" s="152"/>
      <c r="U54" s="152"/>
      <c r="V54" s="152">
        <v>7.4236000000000004</v>
      </c>
      <c r="W54" s="152">
        <v>7.6540999999999997</v>
      </c>
      <c r="X54" s="152"/>
      <c r="Y54" s="152"/>
      <c r="Z54" s="152"/>
      <c r="AA54" s="152">
        <v>12.195499999999999</v>
      </c>
      <c r="AB54" s="152">
        <v>12.84</v>
      </c>
      <c r="AC54" s="152">
        <v>512.74929999999995</v>
      </c>
      <c r="AD54" s="152">
        <v>512.74929999999995</v>
      </c>
      <c r="AE54" s="152">
        <v>512.74929999999995</v>
      </c>
      <c r="AF54" s="152">
        <v>403.79007000000001</v>
      </c>
      <c r="AG54" s="152">
        <v>439.04158999999999</v>
      </c>
      <c r="AH54" s="152">
        <v>293.79277999999999</v>
      </c>
      <c r="AI54" s="152">
        <v>293.79277999999999</v>
      </c>
      <c r="AJ54" s="152">
        <v>384.56196999999997</v>
      </c>
      <c r="AK54" s="152">
        <v>384.56196999999997</v>
      </c>
      <c r="AL54" s="152"/>
      <c r="AM54" s="152"/>
    </row>
    <row r="55" spans="1:39" ht="24" customHeight="1" x14ac:dyDescent="0.25">
      <c r="A55" s="18" t="s">
        <v>826</v>
      </c>
      <c r="B55" s="18" t="s">
        <v>53</v>
      </c>
      <c r="C55" s="153">
        <v>7</v>
      </c>
      <c r="D55" s="153">
        <v>0</v>
      </c>
      <c r="E55" s="153">
        <v>10.44</v>
      </c>
      <c r="F55" s="153">
        <v>0</v>
      </c>
      <c r="G55" s="153"/>
      <c r="H55" s="153">
        <v>4.7</v>
      </c>
      <c r="I55" s="153">
        <v>2.6</v>
      </c>
      <c r="J55" s="153">
        <v>9.5</v>
      </c>
      <c r="K55" s="153">
        <v>3.8</v>
      </c>
      <c r="L55" s="153">
        <v>3.8</v>
      </c>
      <c r="M55" s="153">
        <v>3.8</v>
      </c>
      <c r="N55" s="153">
        <v>3.8</v>
      </c>
      <c r="O55" s="153"/>
      <c r="P55" s="153"/>
      <c r="Q55" s="153">
        <v>6</v>
      </c>
      <c r="R55" s="153">
        <v>6</v>
      </c>
      <c r="S55" s="153"/>
      <c r="T55" s="153"/>
      <c r="U55" s="153"/>
      <c r="V55" s="153">
        <v>7.9222999999999999</v>
      </c>
      <c r="W55" s="153">
        <v>8.1326400000000003</v>
      </c>
      <c r="X55" s="153"/>
      <c r="Y55" s="153"/>
      <c r="Z55" s="153"/>
      <c r="AA55" s="153">
        <v>11.6652</v>
      </c>
      <c r="AB55" s="153">
        <v>12.63</v>
      </c>
      <c r="AC55" s="153">
        <v>512.74929999999995</v>
      </c>
      <c r="AD55" s="153">
        <v>512.74929999999995</v>
      </c>
      <c r="AE55" s="153">
        <v>512.74929999999995</v>
      </c>
      <c r="AF55" s="153">
        <v>403.79007000000001</v>
      </c>
      <c r="AG55" s="153">
        <v>439.04158999999999</v>
      </c>
      <c r="AH55" s="153">
        <v>293.79277999999999</v>
      </c>
      <c r="AI55" s="153">
        <v>293.79277999999999</v>
      </c>
      <c r="AJ55" s="153">
        <v>384.56196999999997</v>
      </c>
      <c r="AK55" s="153">
        <v>384.56196999999997</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1711</v>
      </c>
      <c r="B4" s="198"/>
      <c r="C4" s="198"/>
      <c r="D4" s="198"/>
      <c r="E4" s="198"/>
      <c r="F4" s="198"/>
      <c r="G4" s="198"/>
      <c r="H4" s="198"/>
      <c r="I4" s="198"/>
      <c r="J4" s="198"/>
    </row>
    <row r="5" spans="1:10" ht="21.95" hidden="1" customHeight="1" x14ac:dyDescent="0.25">
      <c r="A5" s="198" t="s">
        <v>48</v>
      </c>
      <c r="B5" s="198" t="s">
        <v>556</v>
      </c>
      <c r="C5" s="9">
        <v>42879</v>
      </c>
      <c r="D5" s="9">
        <v>42880</v>
      </c>
      <c r="E5" s="9">
        <v>46665</v>
      </c>
      <c r="F5" s="9">
        <v>47090</v>
      </c>
      <c r="G5" s="9">
        <v>62201</v>
      </c>
      <c r="H5" s="9">
        <v>42881</v>
      </c>
      <c r="I5" s="9">
        <v>44003</v>
      </c>
      <c r="J5" s="198" t="s">
        <v>1712</v>
      </c>
    </row>
    <row r="6" spans="1:10" ht="39.950000000000003" customHeight="1" x14ac:dyDescent="0.25">
      <c r="A6" s="198"/>
      <c r="B6" s="198"/>
      <c r="C6" s="226" t="s">
        <v>611</v>
      </c>
      <c r="D6" s="226" t="s">
        <v>612</v>
      </c>
      <c r="E6" s="226" t="s">
        <v>613</v>
      </c>
      <c r="F6" s="226" t="s">
        <v>233</v>
      </c>
      <c r="G6" s="226" t="s">
        <v>609</v>
      </c>
      <c r="H6" s="226" t="s">
        <v>610</v>
      </c>
      <c r="I6" s="226"/>
      <c r="J6" s="198"/>
    </row>
    <row r="7" spans="1:10" ht="57" customHeight="1" x14ac:dyDescent="0.25">
      <c r="A7" s="198"/>
      <c r="B7" s="198"/>
      <c r="C7" s="9" t="s">
        <v>1713</v>
      </c>
      <c r="D7" s="9" t="s">
        <v>1714</v>
      </c>
      <c r="E7" s="9" t="s">
        <v>1715</v>
      </c>
      <c r="F7" s="9" t="s">
        <v>1716</v>
      </c>
      <c r="G7" s="9" t="s">
        <v>1717</v>
      </c>
      <c r="H7" s="9" t="s">
        <v>1718</v>
      </c>
      <c r="I7" s="9" t="s">
        <v>1719</v>
      </c>
      <c r="J7" s="198" t="s">
        <v>770</v>
      </c>
    </row>
    <row r="8" spans="1:10" ht="24" customHeight="1" x14ac:dyDescent="0.25">
      <c r="A8" s="13" t="s">
        <v>52</v>
      </c>
      <c r="B8" s="13" t="s">
        <v>779</v>
      </c>
      <c r="C8" s="151">
        <v>0</v>
      </c>
      <c r="D8" s="151">
        <v>0</v>
      </c>
      <c r="E8" s="151">
        <v>44.58</v>
      </c>
      <c r="F8" s="151">
        <v>0</v>
      </c>
      <c r="G8" s="151">
        <v>145.32</v>
      </c>
      <c r="H8" s="151">
        <v>28.74</v>
      </c>
      <c r="I8" s="151">
        <v>3.1309999999999998</v>
      </c>
      <c r="J8" s="151">
        <v>221.77099999999999</v>
      </c>
    </row>
    <row r="9" spans="1:10" ht="24" customHeight="1" x14ac:dyDescent="0.25">
      <c r="A9" s="16" t="s">
        <v>52</v>
      </c>
      <c r="B9" s="16" t="s">
        <v>780</v>
      </c>
      <c r="C9" s="152">
        <v>0</v>
      </c>
      <c r="D9" s="152">
        <v>0</v>
      </c>
      <c r="E9" s="152">
        <v>44.77</v>
      </c>
      <c r="F9" s="152">
        <v>0</v>
      </c>
      <c r="G9" s="152">
        <v>174.15</v>
      </c>
      <c r="H9" s="152">
        <v>28.74</v>
      </c>
      <c r="I9" s="152">
        <v>3.1309999999999998</v>
      </c>
      <c r="J9" s="152">
        <v>250.791</v>
      </c>
    </row>
    <row r="10" spans="1:10" ht="24" customHeight="1" x14ac:dyDescent="0.25">
      <c r="A10" s="16" t="s">
        <v>52</v>
      </c>
      <c r="B10" s="16" t="s">
        <v>781</v>
      </c>
      <c r="C10" s="152">
        <v>0</v>
      </c>
      <c r="D10" s="152">
        <v>0</v>
      </c>
      <c r="E10" s="152">
        <v>47.6</v>
      </c>
      <c r="F10" s="152">
        <v>0</v>
      </c>
      <c r="G10" s="152">
        <v>160</v>
      </c>
      <c r="H10" s="152">
        <v>28.74</v>
      </c>
      <c r="I10" s="152">
        <v>3.1309999999999998</v>
      </c>
      <c r="J10" s="152">
        <v>239.471</v>
      </c>
    </row>
    <row r="11" spans="1:10" ht="24" customHeight="1" x14ac:dyDescent="0.25">
      <c r="A11" s="16" t="s">
        <v>52</v>
      </c>
      <c r="B11" s="16" t="s">
        <v>782</v>
      </c>
      <c r="C11" s="152">
        <v>0</v>
      </c>
      <c r="D11" s="152">
        <v>0</v>
      </c>
      <c r="E11" s="152">
        <v>48</v>
      </c>
      <c r="F11" s="152">
        <v>0</v>
      </c>
      <c r="G11" s="152">
        <v>170.85</v>
      </c>
      <c r="H11" s="152">
        <v>28.74</v>
      </c>
      <c r="I11" s="152">
        <v>3.1309999999999998</v>
      </c>
      <c r="J11" s="152">
        <v>250.721</v>
      </c>
    </row>
    <row r="12" spans="1:10" ht="24" customHeight="1" x14ac:dyDescent="0.25">
      <c r="A12" s="16" t="s">
        <v>52</v>
      </c>
      <c r="B12" s="16" t="s">
        <v>783</v>
      </c>
      <c r="C12" s="152">
        <v>0</v>
      </c>
      <c r="D12" s="152">
        <v>0</v>
      </c>
      <c r="E12" s="152">
        <v>56.73</v>
      </c>
      <c r="F12" s="152">
        <v>0</v>
      </c>
      <c r="G12" s="152">
        <v>191.9</v>
      </c>
      <c r="H12" s="152">
        <v>28.74</v>
      </c>
      <c r="I12" s="152">
        <v>3.1309999999999998</v>
      </c>
      <c r="J12" s="152">
        <v>280.50099999999998</v>
      </c>
    </row>
    <row r="13" spans="1:10" ht="24" customHeight="1" x14ac:dyDescent="0.25">
      <c r="A13" s="16" t="s">
        <v>52</v>
      </c>
      <c r="B13" s="16" t="s">
        <v>784</v>
      </c>
      <c r="C13" s="152">
        <v>0</v>
      </c>
      <c r="D13" s="152">
        <v>0</v>
      </c>
      <c r="E13" s="152">
        <v>54.45</v>
      </c>
      <c r="F13" s="152">
        <v>0</v>
      </c>
      <c r="G13" s="152">
        <v>207.71</v>
      </c>
      <c r="H13" s="152">
        <v>28.74</v>
      </c>
      <c r="I13" s="152">
        <v>3.1309999999999998</v>
      </c>
      <c r="J13" s="152">
        <v>294.03100000000001</v>
      </c>
    </row>
    <row r="14" spans="1:10" ht="24" customHeight="1" x14ac:dyDescent="0.25">
      <c r="A14" s="16" t="s">
        <v>52</v>
      </c>
      <c r="B14" s="16" t="s">
        <v>785</v>
      </c>
      <c r="C14" s="152">
        <v>0</v>
      </c>
      <c r="D14" s="152">
        <v>0</v>
      </c>
      <c r="E14" s="152">
        <v>54.63</v>
      </c>
      <c r="F14" s="152">
        <v>0</v>
      </c>
      <c r="G14" s="152">
        <v>218.66</v>
      </c>
      <c r="H14" s="152">
        <v>28.74</v>
      </c>
      <c r="I14" s="152">
        <v>3.1309999999999998</v>
      </c>
      <c r="J14" s="152">
        <v>305.161</v>
      </c>
    </row>
    <row r="15" spans="1:10" ht="24" customHeight="1" x14ac:dyDescent="0.25">
      <c r="A15" s="18" t="s">
        <v>52</v>
      </c>
      <c r="B15" s="18" t="s">
        <v>786</v>
      </c>
      <c r="C15" s="153">
        <v>0</v>
      </c>
      <c r="D15" s="153">
        <v>0</v>
      </c>
      <c r="E15" s="153">
        <v>56.03</v>
      </c>
      <c r="F15" s="153">
        <v>0</v>
      </c>
      <c r="G15" s="153">
        <v>215.52</v>
      </c>
      <c r="H15" s="153">
        <v>28.74</v>
      </c>
      <c r="I15" s="153">
        <v>3.1309999999999998</v>
      </c>
      <c r="J15" s="153">
        <v>303.42099999999999</v>
      </c>
    </row>
    <row r="16" spans="1:10" ht="24" customHeight="1" x14ac:dyDescent="0.25">
      <c r="A16" s="13" t="s">
        <v>52</v>
      </c>
      <c r="B16" s="13" t="s">
        <v>787</v>
      </c>
      <c r="C16" s="151">
        <v>0</v>
      </c>
      <c r="D16" s="151">
        <v>0</v>
      </c>
      <c r="E16" s="151">
        <v>58.47</v>
      </c>
      <c r="F16" s="151">
        <v>0</v>
      </c>
      <c r="G16" s="151">
        <v>216.36</v>
      </c>
      <c r="H16" s="151">
        <v>28.74</v>
      </c>
      <c r="I16" s="151">
        <v>3.1309999999999998</v>
      </c>
      <c r="J16" s="151">
        <v>306.70100000000002</v>
      </c>
    </row>
    <row r="17" spans="1:10" ht="24" customHeight="1" x14ac:dyDescent="0.25">
      <c r="A17" s="16" t="s">
        <v>52</v>
      </c>
      <c r="B17" s="16" t="s">
        <v>788</v>
      </c>
      <c r="C17" s="152">
        <v>0</v>
      </c>
      <c r="D17" s="152">
        <v>0</v>
      </c>
      <c r="E17" s="152">
        <v>55.98</v>
      </c>
      <c r="F17" s="152">
        <v>0</v>
      </c>
      <c r="G17" s="152">
        <v>224.27</v>
      </c>
      <c r="H17" s="152">
        <v>28.74</v>
      </c>
      <c r="I17" s="152">
        <v>3.1309999999999998</v>
      </c>
      <c r="J17" s="152">
        <v>312.12099999999998</v>
      </c>
    </row>
    <row r="18" spans="1:10" ht="24" customHeight="1" x14ac:dyDescent="0.25">
      <c r="A18" s="16" t="s">
        <v>52</v>
      </c>
      <c r="B18" s="16" t="s">
        <v>789</v>
      </c>
      <c r="C18" s="152">
        <v>0</v>
      </c>
      <c r="D18" s="152">
        <v>0</v>
      </c>
      <c r="E18" s="152">
        <v>69.459999999999994</v>
      </c>
      <c r="F18" s="152">
        <v>0</v>
      </c>
      <c r="G18" s="152">
        <v>228.44</v>
      </c>
      <c r="H18" s="152">
        <v>28.74</v>
      </c>
      <c r="I18" s="152">
        <v>3.1309999999999998</v>
      </c>
      <c r="J18" s="152">
        <v>329.77100000000002</v>
      </c>
    </row>
    <row r="19" spans="1:10" ht="24" customHeight="1" x14ac:dyDescent="0.25">
      <c r="A19" s="16" t="s">
        <v>52</v>
      </c>
      <c r="B19" s="16" t="s">
        <v>790</v>
      </c>
      <c r="C19" s="152">
        <v>0</v>
      </c>
      <c r="D19" s="152">
        <v>0</v>
      </c>
      <c r="E19" s="152">
        <v>71.319999999999993</v>
      </c>
      <c r="F19" s="152">
        <v>0</v>
      </c>
      <c r="G19" s="152">
        <v>228.35</v>
      </c>
      <c r="H19" s="152">
        <v>28.74</v>
      </c>
      <c r="I19" s="152">
        <v>3.1309999999999998</v>
      </c>
      <c r="J19" s="152">
        <v>331.541</v>
      </c>
    </row>
    <row r="20" spans="1:10" ht="24" customHeight="1" x14ac:dyDescent="0.25">
      <c r="A20" s="16" t="s">
        <v>52</v>
      </c>
      <c r="B20" s="16" t="s">
        <v>791</v>
      </c>
      <c r="C20" s="152">
        <v>0</v>
      </c>
      <c r="D20" s="152">
        <v>0</v>
      </c>
      <c r="E20" s="152">
        <v>46.52</v>
      </c>
      <c r="F20" s="152">
        <v>0</v>
      </c>
      <c r="G20" s="152">
        <v>239.58</v>
      </c>
      <c r="H20" s="152">
        <v>28.74</v>
      </c>
      <c r="I20" s="152">
        <v>3.1309999999999998</v>
      </c>
      <c r="J20" s="152">
        <v>317.971</v>
      </c>
    </row>
    <row r="21" spans="1:10" ht="24" customHeight="1" x14ac:dyDescent="0.25">
      <c r="A21" s="16" t="s">
        <v>52</v>
      </c>
      <c r="B21" s="16" t="s">
        <v>792</v>
      </c>
      <c r="C21" s="152">
        <v>0</v>
      </c>
      <c r="D21" s="152">
        <v>0</v>
      </c>
      <c r="E21" s="152">
        <v>49.49</v>
      </c>
      <c r="F21" s="152">
        <v>0</v>
      </c>
      <c r="G21" s="152">
        <v>243.17</v>
      </c>
      <c r="H21" s="152">
        <v>28.74</v>
      </c>
      <c r="I21" s="152">
        <v>3.1309999999999998</v>
      </c>
      <c r="J21" s="152">
        <v>324.53100000000001</v>
      </c>
    </row>
    <row r="22" spans="1:10" ht="24" customHeight="1" x14ac:dyDescent="0.25">
      <c r="A22" s="16" t="s">
        <v>52</v>
      </c>
      <c r="B22" s="16" t="s">
        <v>793</v>
      </c>
      <c r="C22" s="152">
        <v>0</v>
      </c>
      <c r="D22" s="152">
        <v>0</v>
      </c>
      <c r="E22" s="152">
        <v>48.42</v>
      </c>
      <c r="F22" s="152">
        <v>0</v>
      </c>
      <c r="G22" s="152">
        <v>250.47</v>
      </c>
      <c r="H22" s="152">
        <v>28.74</v>
      </c>
      <c r="I22" s="152">
        <v>3.1309999999999998</v>
      </c>
      <c r="J22" s="152">
        <v>330.76100000000002</v>
      </c>
    </row>
    <row r="23" spans="1:10" ht="24" customHeight="1" x14ac:dyDescent="0.25">
      <c r="A23" s="18" t="s">
        <v>52</v>
      </c>
      <c r="B23" s="18" t="s">
        <v>794</v>
      </c>
      <c r="C23" s="153">
        <v>0</v>
      </c>
      <c r="D23" s="153">
        <v>0</v>
      </c>
      <c r="E23" s="153">
        <v>37.65</v>
      </c>
      <c r="F23" s="153">
        <v>0</v>
      </c>
      <c r="G23" s="153">
        <v>259.54000000000002</v>
      </c>
      <c r="H23" s="153">
        <v>28.74</v>
      </c>
      <c r="I23" s="153">
        <v>3.1309999999999998</v>
      </c>
      <c r="J23" s="153">
        <v>329.06099999999998</v>
      </c>
    </row>
    <row r="24" spans="1:10" ht="24" customHeight="1" x14ac:dyDescent="0.25">
      <c r="A24" s="13" t="s">
        <v>52</v>
      </c>
      <c r="B24" s="13" t="s">
        <v>795</v>
      </c>
      <c r="C24" s="151">
        <v>0</v>
      </c>
      <c r="D24" s="151">
        <v>0</v>
      </c>
      <c r="E24" s="151">
        <v>52.09</v>
      </c>
      <c r="F24" s="151">
        <v>0</v>
      </c>
      <c r="G24" s="151">
        <v>261.41000000000003</v>
      </c>
      <c r="H24" s="151">
        <v>28.74</v>
      </c>
      <c r="I24" s="151">
        <v>3.1309999999999998</v>
      </c>
      <c r="J24" s="151">
        <v>345.37099999999998</v>
      </c>
    </row>
    <row r="25" spans="1:10" ht="24" customHeight="1" x14ac:dyDescent="0.25">
      <c r="A25" s="16" t="s">
        <v>52</v>
      </c>
      <c r="B25" s="16" t="s">
        <v>796</v>
      </c>
      <c r="C25" s="152">
        <v>0</v>
      </c>
      <c r="D25" s="152">
        <v>0</v>
      </c>
      <c r="E25" s="152">
        <v>59.18</v>
      </c>
      <c r="F25" s="152">
        <v>0</v>
      </c>
      <c r="G25" s="152">
        <v>258.04000000000002</v>
      </c>
      <c r="H25" s="152">
        <v>28.74</v>
      </c>
      <c r="I25" s="152">
        <v>3.1309999999999998</v>
      </c>
      <c r="J25" s="152">
        <v>349.09100000000001</v>
      </c>
    </row>
    <row r="26" spans="1:10" ht="24" customHeight="1" x14ac:dyDescent="0.25">
      <c r="A26" s="16" t="s">
        <v>52</v>
      </c>
      <c r="B26" s="16" t="s">
        <v>797</v>
      </c>
      <c r="C26" s="152">
        <v>0</v>
      </c>
      <c r="D26" s="152">
        <v>0</v>
      </c>
      <c r="E26" s="152">
        <v>52.23</v>
      </c>
      <c r="F26" s="152">
        <v>0</v>
      </c>
      <c r="G26" s="152">
        <v>236.03</v>
      </c>
      <c r="H26" s="152">
        <v>28.74</v>
      </c>
      <c r="I26" s="152">
        <v>3.1309999999999998</v>
      </c>
      <c r="J26" s="152">
        <v>320.13099999999997</v>
      </c>
    </row>
    <row r="27" spans="1:10" ht="24" customHeight="1" x14ac:dyDescent="0.25">
      <c r="A27" s="16" t="s">
        <v>52</v>
      </c>
      <c r="B27" s="16" t="s">
        <v>798</v>
      </c>
      <c r="C27" s="152">
        <v>0</v>
      </c>
      <c r="D27" s="152">
        <v>0</v>
      </c>
      <c r="E27" s="152">
        <v>55.2</v>
      </c>
      <c r="F27" s="152">
        <v>0</v>
      </c>
      <c r="G27" s="152">
        <v>233</v>
      </c>
      <c r="H27" s="152">
        <v>28.74</v>
      </c>
      <c r="I27" s="152">
        <v>3.1309999999999998</v>
      </c>
      <c r="J27" s="152">
        <v>320.07100000000003</v>
      </c>
    </row>
    <row r="28" spans="1:10" ht="24" customHeight="1" x14ac:dyDescent="0.25">
      <c r="A28" s="16" t="s">
        <v>52</v>
      </c>
      <c r="B28" s="16" t="s">
        <v>799</v>
      </c>
      <c r="C28" s="152">
        <v>0</v>
      </c>
      <c r="D28" s="152">
        <v>0</v>
      </c>
      <c r="E28" s="152">
        <v>56.81</v>
      </c>
      <c r="F28" s="152">
        <v>0</v>
      </c>
      <c r="G28" s="152">
        <v>235.02</v>
      </c>
      <c r="H28" s="152">
        <v>28.74</v>
      </c>
      <c r="I28" s="152">
        <v>3.1309999999999998</v>
      </c>
      <c r="J28" s="152">
        <v>323.70100000000002</v>
      </c>
    </row>
    <row r="29" spans="1:10" ht="24" customHeight="1" x14ac:dyDescent="0.25">
      <c r="A29" s="16" t="s">
        <v>52</v>
      </c>
      <c r="B29" s="16" t="s">
        <v>800</v>
      </c>
      <c r="C29" s="152">
        <v>0</v>
      </c>
      <c r="D29" s="152">
        <v>0</v>
      </c>
      <c r="E29" s="152">
        <v>60.49</v>
      </c>
      <c r="F29" s="152">
        <v>0</v>
      </c>
      <c r="G29" s="152">
        <v>239.7</v>
      </c>
      <c r="H29" s="152">
        <v>28.74</v>
      </c>
      <c r="I29" s="152">
        <v>3.1309999999999998</v>
      </c>
      <c r="J29" s="152">
        <v>332.06099999999998</v>
      </c>
    </row>
    <row r="30" spans="1:10" ht="24" customHeight="1" x14ac:dyDescent="0.25">
      <c r="A30" s="16" t="s">
        <v>52</v>
      </c>
      <c r="B30" s="16" t="s">
        <v>801</v>
      </c>
      <c r="C30" s="152">
        <v>0</v>
      </c>
      <c r="D30" s="152">
        <v>0</v>
      </c>
      <c r="E30" s="152">
        <v>54.68</v>
      </c>
      <c r="F30" s="152">
        <v>0</v>
      </c>
      <c r="G30" s="152">
        <v>245.07</v>
      </c>
      <c r="H30" s="152">
        <v>28.74</v>
      </c>
      <c r="I30" s="152">
        <v>3.1309999999999998</v>
      </c>
      <c r="J30" s="152">
        <v>331.62099999999998</v>
      </c>
    </row>
    <row r="31" spans="1:10" ht="24" customHeight="1" x14ac:dyDescent="0.25">
      <c r="A31" s="18" t="s">
        <v>52</v>
      </c>
      <c r="B31" s="18" t="s">
        <v>802</v>
      </c>
      <c r="C31" s="153">
        <v>0</v>
      </c>
      <c r="D31" s="153">
        <v>0</v>
      </c>
      <c r="E31" s="153">
        <v>51.76</v>
      </c>
      <c r="F31" s="153">
        <v>0</v>
      </c>
      <c r="G31" s="153">
        <v>251.59</v>
      </c>
      <c r="H31" s="153">
        <v>28.74</v>
      </c>
      <c r="I31" s="153">
        <v>3.1309999999999998</v>
      </c>
      <c r="J31" s="153">
        <v>335.221</v>
      </c>
    </row>
    <row r="32" spans="1:10" ht="24" customHeight="1" x14ac:dyDescent="0.25">
      <c r="A32" s="13" t="s">
        <v>52</v>
      </c>
      <c r="B32" s="13" t="s">
        <v>803</v>
      </c>
      <c r="C32" s="151">
        <v>0</v>
      </c>
      <c r="D32" s="151">
        <v>0</v>
      </c>
      <c r="E32" s="151">
        <v>56.17</v>
      </c>
      <c r="F32" s="151">
        <v>0</v>
      </c>
      <c r="G32" s="151">
        <v>263.14999999999998</v>
      </c>
      <c r="H32" s="151">
        <v>28.74</v>
      </c>
      <c r="I32" s="151">
        <v>3.1309999999999998</v>
      </c>
      <c r="J32" s="151">
        <v>351.19099999999997</v>
      </c>
    </row>
    <row r="33" spans="1:10" ht="24" customHeight="1" x14ac:dyDescent="0.25">
      <c r="A33" s="16" t="s">
        <v>52</v>
      </c>
      <c r="B33" s="16" t="s">
        <v>804</v>
      </c>
      <c r="C33" s="152">
        <v>0</v>
      </c>
      <c r="D33" s="152">
        <v>0</v>
      </c>
      <c r="E33" s="152">
        <v>49.37</v>
      </c>
      <c r="F33" s="152">
        <v>0</v>
      </c>
      <c r="G33" s="152">
        <v>265.94</v>
      </c>
      <c r="H33" s="152">
        <v>28.74</v>
      </c>
      <c r="I33" s="152">
        <v>3.1309999999999998</v>
      </c>
      <c r="J33" s="152">
        <v>347.18099999999998</v>
      </c>
    </row>
    <row r="34" spans="1:10" ht="24" customHeight="1" x14ac:dyDescent="0.25">
      <c r="A34" s="16" t="s">
        <v>52</v>
      </c>
      <c r="B34" s="16" t="s">
        <v>805</v>
      </c>
      <c r="C34" s="152">
        <v>0</v>
      </c>
      <c r="D34" s="152">
        <v>0</v>
      </c>
      <c r="E34" s="152">
        <v>56.43</v>
      </c>
      <c r="F34" s="152">
        <v>0</v>
      </c>
      <c r="G34" s="152">
        <v>267.8</v>
      </c>
      <c r="H34" s="152">
        <v>28.74</v>
      </c>
      <c r="I34" s="152">
        <v>3.1309999999999998</v>
      </c>
      <c r="J34" s="152">
        <v>356.101</v>
      </c>
    </row>
    <row r="35" spans="1:10" ht="24" customHeight="1" x14ac:dyDescent="0.25">
      <c r="A35" s="16" t="s">
        <v>52</v>
      </c>
      <c r="B35" s="16" t="s">
        <v>806</v>
      </c>
      <c r="C35" s="152">
        <v>0</v>
      </c>
      <c r="D35" s="152">
        <v>0</v>
      </c>
      <c r="E35" s="152">
        <v>56.4</v>
      </c>
      <c r="F35" s="152">
        <v>0</v>
      </c>
      <c r="G35" s="152">
        <v>277.76</v>
      </c>
      <c r="H35" s="152">
        <v>28.74</v>
      </c>
      <c r="I35" s="152">
        <v>3.1309999999999998</v>
      </c>
      <c r="J35" s="152">
        <v>366.03100000000001</v>
      </c>
    </row>
    <row r="36" spans="1:10" ht="24" customHeight="1" x14ac:dyDescent="0.25">
      <c r="A36" s="16" t="s">
        <v>52</v>
      </c>
      <c r="B36" s="16" t="s">
        <v>807</v>
      </c>
      <c r="C36" s="152">
        <v>0</v>
      </c>
      <c r="D36" s="152">
        <v>0</v>
      </c>
      <c r="E36" s="152">
        <v>48.53</v>
      </c>
      <c r="F36" s="152">
        <v>0</v>
      </c>
      <c r="G36" s="152">
        <v>269.75</v>
      </c>
      <c r="H36" s="152">
        <v>28.74</v>
      </c>
      <c r="I36" s="152">
        <v>3.1309999999999998</v>
      </c>
      <c r="J36" s="152">
        <v>350.15100000000001</v>
      </c>
    </row>
    <row r="37" spans="1:10" ht="24" customHeight="1" x14ac:dyDescent="0.25">
      <c r="A37" s="16" t="s">
        <v>52</v>
      </c>
      <c r="B37" s="16" t="s">
        <v>808</v>
      </c>
      <c r="C37" s="152">
        <v>0</v>
      </c>
      <c r="D37" s="152">
        <v>0</v>
      </c>
      <c r="E37" s="152">
        <v>59.89</v>
      </c>
      <c r="F37" s="152">
        <v>0</v>
      </c>
      <c r="G37" s="152">
        <v>279.02</v>
      </c>
      <c r="H37" s="152">
        <v>28.74</v>
      </c>
      <c r="I37" s="152">
        <v>3.1309999999999998</v>
      </c>
      <c r="J37" s="152">
        <v>370.78100000000001</v>
      </c>
    </row>
    <row r="38" spans="1:10" ht="24" customHeight="1" x14ac:dyDescent="0.25">
      <c r="A38" s="16" t="s">
        <v>52</v>
      </c>
      <c r="B38" s="16" t="s">
        <v>809</v>
      </c>
      <c r="C38" s="152">
        <v>0</v>
      </c>
      <c r="D38" s="152">
        <v>0</v>
      </c>
      <c r="E38" s="152">
        <v>54.28</v>
      </c>
      <c r="F38" s="152">
        <v>0</v>
      </c>
      <c r="G38" s="152">
        <v>290.08999999999997</v>
      </c>
      <c r="H38" s="152">
        <v>28.74</v>
      </c>
      <c r="I38" s="152">
        <v>3.1309999999999998</v>
      </c>
      <c r="J38" s="152">
        <v>376.24099999999999</v>
      </c>
    </row>
    <row r="39" spans="1:10" ht="24" customHeight="1" x14ac:dyDescent="0.25">
      <c r="A39" s="18" t="s">
        <v>52</v>
      </c>
      <c r="B39" s="18" t="s">
        <v>810</v>
      </c>
      <c r="C39" s="153">
        <v>0</v>
      </c>
      <c r="D39" s="153">
        <v>0</v>
      </c>
      <c r="E39" s="153">
        <v>52.64</v>
      </c>
      <c r="F39" s="153">
        <v>0</v>
      </c>
      <c r="G39" s="153">
        <v>293.24</v>
      </c>
      <c r="H39" s="153">
        <v>28.74</v>
      </c>
      <c r="I39" s="153">
        <v>3.1309999999999998</v>
      </c>
      <c r="J39" s="153">
        <v>377.75099999999998</v>
      </c>
    </row>
    <row r="40" spans="1:10" ht="24" customHeight="1" x14ac:dyDescent="0.25">
      <c r="A40" s="13" t="s">
        <v>52</v>
      </c>
      <c r="B40" s="13" t="s">
        <v>811</v>
      </c>
      <c r="C40" s="151">
        <v>0</v>
      </c>
      <c r="D40" s="151">
        <v>0</v>
      </c>
      <c r="E40" s="151">
        <v>57.79</v>
      </c>
      <c r="F40" s="151">
        <v>0</v>
      </c>
      <c r="G40" s="151">
        <v>290.95</v>
      </c>
      <c r="H40" s="151">
        <v>28.74</v>
      </c>
      <c r="I40" s="151">
        <v>3.1309999999999998</v>
      </c>
      <c r="J40" s="151">
        <v>380.61099999999999</v>
      </c>
    </row>
    <row r="41" spans="1:10" ht="24" customHeight="1" x14ac:dyDescent="0.25">
      <c r="A41" s="16" t="s">
        <v>52</v>
      </c>
      <c r="B41" s="16" t="s">
        <v>812</v>
      </c>
      <c r="C41" s="152">
        <v>0</v>
      </c>
      <c r="D41" s="152">
        <v>0</v>
      </c>
      <c r="E41" s="152">
        <v>55.48</v>
      </c>
      <c r="F41" s="152">
        <v>0</v>
      </c>
      <c r="G41" s="152">
        <v>295.23</v>
      </c>
      <c r="H41" s="152">
        <v>28.74</v>
      </c>
      <c r="I41" s="152">
        <v>3.1309999999999998</v>
      </c>
      <c r="J41" s="152">
        <v>382.58100000000002</v>
      </c>
    </row>
    <row r="42" spans="1:10" ht="24" customHeight="1" x14ac:dyDescent="0.25">
      <c r="A42" s="16" t="s">
        <v>52</v>
      </c>
      <c r="B42" s="16" t="s">
        <v>813</v>
      </c>
      <c r="C42" s="152">
        <v>0</v>
      </c>
      <c r="D42" s="152">
        <v>0</v>
      </c>
      <c r="E42" s="152">
        <v>54.13</v>
      </c>
      <c r="F42" s="152">
        <v>0</v>
      </c>
      <c r="G42" s="152">
        <v>292.5</v>
      </c>
      <c r="H42" s="152">
        <v>28.74</v>
      </c>
      <c r="I42" s="152">
        <v>3.1309999999999998</v>
      </c>
      <c r="J42" s="152">
        <v>378.50099999999998</v>
      </c>
    </row>
    <row r="43" spans="1:10" ht="24" customHeight="1" x14ac:dyDescent="0.25">
      <c r="A43" s="16" t="s">
        <v>52</v>
      </c>
      <c r="B43" s="16" t="s">
        <v>814</v>
      </c>
      <c r="C43" s="152">
        <v>0</v>
      </c>
      <c r="D43" s="152">
        <v>0</v>
      </c>
      <c r="E43" s="152">
        <v>59.22</v>
      </c>
      <c r="F43" s="152">
        <v>0</v>
      </c>
      <c r="G43" s="152">
        <v>295.22000000000003</v>
      </c>
      <c r="H43" s="152">
        <v>28.74</v>
      </c>
      <c r="I43" s="152">
        <v>3.1309999999999998</v>
      </c>
      <c r="J43" s="152">
        <v>386.31099999999998</v>
      </c>
    </row>
    <row r="44" spans="1:10" ht="24" customHeight="1" x14ac:dyDescent="0.25">
      <c r="A44" s="16" t="s">
        <v>52</v>
      </c>
      <c r="B44" s="16" t="s">
        <v>815</v>
      </c>
      <c r="C44" s="152">
        <v>0</v>
      </c>
      <c r="D44" s="152">
        <v>0</v>
      </c>
      <c r="E44" s="152">
        <v>56.13</v>
      </c>
      <c r="F44" s="152">
        <v>0</v>
      </c>
      <c r="G44" s="152">
        <v>298.43</v>
      </c>
      <c r="H44" s="152">
        <v>28.74</v>
      </c>
      <c r="I44" s="152">
        <v>3.1309999999999998</v>
      </c>
      <c r="J44" s="152">
        <v>386.43099999999998</v>
      </c>
    </row>
    <row r="45" spans="1:10" ht="24" customHeight="1" x14ac:dyDescent="0.25">
      <c r="A45" s="16" t="s">
        <v>52</v>
      </c>
      <c r="B45" s="16" t="s">
        <v>816</v>
      </c>
      <c r="C45" s="152">
        <v>0</v>
      </c>
      <c r="D45" s="152">
        <v>0</v>
      </c>
      <c r="E45" s="152">
        <v>55.43</v>
      </c>
      <c r="F45" s="152">
        <v>0</v>
      </c>
      <c r="G45" s="152">
        <v>305.26</v>
      </c>
      <c r="H45" s="152">
        <v>28.74</v>
      </c>
      <c r="I45" s="152">
        <v>3.1309999999999998</v>
      </c>
      <c r="J45" s="152">
        <v>392.56099999999998</v>
      </c>
    </row>
    <row r="46" spans="1:10" ht="24" customHeight="1" x14ac:dyDescent="0.25">
      <c r="A46" s="16" t="s">
        <v>52</v>
      </c>
      <c r="B46" s="16" t="s">
        <v>817</v>
      </c>
      <c r="C46" s="152">
        <v>0</v>
      </c>
      <c r="D46" s="152">
        <v>0</v>
      </c>
      <c r="E46" s="152">
        <v>57.84</v>
      </c>
      <c r="F46" s="152">
        <v>0</v>
      </c>
      <c r="G46" s="152">
        <v>301.27</v>
      </c>
      <c r="H46" s="152">
        <v>28.74</v>
      </c>
      <c r="I46" s="152">
        <v>3.1309999999999998</v>
      </c>
      <c r="J46" s="152">
        <v>390.98099999999999</v>
      </c>
    </row>
    <row r="47" spans="1:10" ht="24" customHeight="1" x14ac:dyDescent="0.25">
      <c r="A47" s="18" t="s">
        <v>52</v>
      </c>
      <c r="B47" s="18" t="s">
        <v>818</v>
      </c>
      <c r="C47" s="153">
        <v>0</v>
      </c>
      <c r="D47" s="153">
        <v>0</v>
      </c>
      <c r="E47" s="153">
        <v>54.71</v>
      </c>
      <c r="F47" s="153">
        <v>0</v>
      </c>
      <c r="G47" s="153">
        <v>288.39</v>
      </c>
      <c r="H47" s="153">
        <v>28.74</v>
      </c>
      <c r="I47" s="153">
        <v>3.1309999999999998</v>
      </c>
      <c r="J47" s="153">
        <v>374.971</v>
      </c>
    </row>
    <row r="48" spans="1:10" ht="24" customHeight="1" x14ac:dyDescent="0.25">
      <c r="A48" s="13" t="s">
        <v>52</v>
      </c>
      <c r="B48" s="13" t="s">
        <v>819</v>
      </c>
      <c r="C48" s="151">
        <v>0</v>
      </c>
      <c r="D48" s="151">
        <v>0</v>
      </c>
      <c r="E48" s="151">
        <v>52.86</v>
      </c>
      <c r="F48" s="151">
        <v>0</v>
      </c>
      <c r="G48" s="151">
        <v>281.95</v>
      </c>
      <c r="H48" s="151">
        <v>28.74</v>
      </c>
      <c r="I48" s="151">
        <v>3.1309999999999998</v>
      </c>
      <c r="J48" s="151">
        <v>366.68099999999998</v>
      </c>
    </row>
    <row r="49" spans="1:10" ht="24" customHeight="1" x14ac:dyDescent="0.25">
      <c r="A49" s="16" t="s">
        <v>52</v>
      </c>
      <c r="B49" s="16" t="s">
        <v>820</v>
      </c>
      <c r="C49" s="152">
        <v>0</v>
      </c>
      <c r="D49" s="152">
        <v>0</v>
      </c>
      <c r="E49" s="152">
        <v>58.09</v>
      </c>
      <c r="F49" s="152">
        <v>0</v>
      </c>
      <c r="G49" s="152">
        <v>284.77</v>
      </c>
      <c r="H49" s="152">
        <v>28.74</v>
      </c>
      <c r="I49" s="152">
        <v>3.1309999999999998</v>
      </c>
      <c r="J49" s="152">
        <v>374.73099999999999</v>
      </c>
    </row>
    <row r="50" spans="1:10" ht="24" customHeight="1" x14ac:dyDescent="0.25">
      <c r="A50" s="16" t="s">
        <v>52</v>
      </c>
      <c r="B50" s="16" t="s">
        <v>821</v>
      </c>
      <c r="C50" s="152">
        <v>0</v>
      </c>
      <c r="D50" s="152">
        <v>0</v>
      </c>
      <c r="E50" s="152">
        <v>55.51</v>
      </c>
      <c r="F50" s="152">
        <v>0</v>
      </c>
      <c r="G50" s="152">
        <v>272.56</v>
      </c>
      <c r="H50" s="152">
        <v>28.74</v>
      </c>
      <c r="I50" s="152">
        <v>3.1309999999999998</v>
      </c>
      <c r="J50" s="152">
        <v>359.94099999999997</v>
      </c>
    </row>
    <row r="51" spans="1:10" ht="24" customHeight="1" x14ac:dyDescent="0.25">
      <c r="A51" s="16" t="s">
        <v>52</v>
      </c>
      <c r="B51" s="16" t="s">
        <v>822</v>
      </c>
      <c r="C51" s="152">
        <v>0</v>
      </c>
      <c r="D51" s="152">
        <v>0</v>
      </c>
      <c r="E51" s="152">
        <v>54.77</v>
      </c>
      <c r="F51" s="152">
        <v>0</v>
      </c>
      <c r="G51" s="152">
        <v>270.04000000000002</v>
      </c>
      <c r="H51" s="152">
        <v>28.74</v>
      </c>
      <c r="I51" s="152">
        <v>3.1309999999999998</v>
      </c>
      <c r="J51" s="152">
        <v>356.68099999999998</v>
      </c>
    </row>
    <row r="52" spans="1:10" ht="24" customHeight="1" x14ac:dyDescent="0.25">
      <c r="A52" s="16" t="s">
        <v>52</v>
      </c>
      <c r="B52" s="16" t="s">
        <v>823</v>
      </c>
      <c r="C52" s="152">
        <v>0</v>
      </c>
      <c r="D52" s="152">
        <v>0</v>
      </c>
      <c r="E52" s="152">
        <v>56.93</v>
      </c>
      <c r="F52" s="152">
        <v>0</v>
      </c>
      <c r="G52" s="152">
        <v>292.2</v>
      </c>
      <c r="H52" s="152">
        <v>28.74</v>
      </c>
      <c r="I52" s="152">
        <v>3.1309999999999998</v>
      </c>
      <c r="J52" s="152">
        <v>381.00099999999998</v>
      </c>
    </row>
    <row r="53" spans="1:10" ht="24" customHeight="1" x14ac:dyDescent="0.25">
      <c r="A53" s="16" t="s">
        <v>52</v>
      </c>
      <c r="B53" s="16" t="s">
        <v>824</v>
      </c>
      <c r="C53" s="152">
        <v>0</v>
      </c>
      <c r="D53" s="152">
        <v>0</v>
      </c>
      <c r="E53" s="152">
        <v>54.59</v>
      </c>
      <c r="F53" s="152">
        <v>0</v>
      </c>
      <c r="G53" s="152">
        <v>292.19</v>
      </c>
      <c r="H53" s="152">
        <v>28.74</v>
      </c>
      <c r="I53" s="152">
        <v>3.1309999999999998</v>
      </c>
      <c r="J53" s="152">
        <v>378.65100000000001</v>
      </c>
    </row>
    <row r="54" spans="1:10" ht="24" customHeight="1" x14ac:dyDescent="0.25">
      <c r="A54" s="16" t="s">
        <v>52</v>
      </c>
      <c r="B54" s="16" t="s">
        <v>825</v>
      </c>
      <c r="C54" s="152">
        <v>0</v>
      </c>
      <c r="D54" s="152">
        <v>0</v>
      </c>
      <c r="E54" s="152">
        <v>40.51</v>
      </c>
      <c r="F54" s="152">
        <v>0</v>
      </c>
      <c r="G54" s="152">
        <v>273.14</v>
      </c>
      <c r="H54" s="152">
        <v>28.74</v>
      </c>
      <c r="I54" s="152">
        <v>3.1309999999999998</v>
      </c>
      <c r="J54" s="152">
        <v>345.52100000000002</v>
      </c>
    </row>
    <row r="55" spans="1:10" ht="24" customHeight="1" x14ac:dyDescent="0.25">
      <c r="A55" s="18" t="s">
        <v>826</v>
      </c>
      <c r="B55" s="18" t="s">
        <v>53</v>
      </c>
      <c r="C55" s="153">
        <v>0</v>
      </c>
      <c r="D55" s="153">
        <v>0</v>
      </c>
      <c r="E55" s="153">
        <v>40.56</v>
      </c>
      <c r="F55" s="153">
        <v>0</v>
      </c>
      <c r="G55" s="153">
        <v>258.32</v>
      </c>
      <c r="H55" s="153">
        <v>28.74</v>
      </c>
      <c r="I55" s="153">
        <v>3.1309999999999998</v>
      </c>
      <c r="J55" s="153">
        <v>330.75099999999998</v>
      </c>
    </row>
    <row r="56" spans="1:10" ht="15.75" x14ac:dyDescent="0.25">
      <c r="A56" s="203" t="s">
        <v>1044</v>
      </c>
      <c r="B56" s="204"/>
      <c r="C56" s="155">
        <v>0</v>
      </c>
      <c r="D56" s="155">
        <v>0</v>
      </c>
      <c r="E56" s="155">
        <v>1292.4000000000001</v>
      </c>
      <c r="F56" s="155">
        <v>0</v>
      </c>
      <c r="G56" s="155">
        <v>6066.66</v>
      </c>
      <c r="H56" s="155">
        <v>689.76</v>
      </c>
      <c r="I56" s="155">
        <v>75.144000000000005</v>
      </c>
      <c r="J56" s="155">
        <v>8123.9639999999999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1720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1721</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1722</v>
      </c>
      <c r="B6" s="228"/>
      <c r="C6" s="157" t="s">
        <v>1723</v>
      </c>
      <c r="D6" s="157" t="s">
        <v>1724</v>
      </c>
      <c r="E6" s="157" t="s">
        <v>1725</v>
      </c>
      <c r="F6" s="157" t="s">
        <v>1726</v>
      </c>
      <c r="G6" s="157" t="s">
        <v>1727</v>
      </c>
      <c r="H6" s="157" t="s">
        <v>1728</v>
      </c>
      <c r="I6" s="157" t="s">
        <v>1729</v>
      </c>
      <c r="J6" s="157" t="s">
        <v>1730</v>
      </c>
      <c r="K6" s="157" t="s">
        <v>1731</v>
      </c>
      <c r="L6" s="157" t="s">
        <v>1732</v>
      </c>
      <c r="M6" s="157" t="s">
        <v>1733</v>
      </c>
      <c r="N6" s="157" t="s">
        <v>1734</v>
      </c>
      <c r="O6" s="157" t="s">
        <v>1735</v>
      </c>
      <c r="P6" s="157" t="s">
        <v>1736</v>
      </c>
      <c r="Q6" s="157" t="s">
        <v>1737</v>
      </c>
      <c r="R6" s="157" t="s">
        <v>1738</v>
      </c>
      <c r="S6" s="157" t="s">
        <v>1739</v>
      </c>
      <c r="T6" s="157" t="s">
        <v>1740</v>
      </c>
      <c r="U6" s="157" t="s">
        <v>1741</v>
      </c>
      <c r="V6" s="157" t="s">
        <v>1742</v>
      </c>
      <c r="W6" s="157" t="s">
        <v>1743</v>
      </c>
      <c r="X6" s="157" t="s">
        <v>1744</v>
      </c>
      <c r="Y6" s="157" t="s">
        <v>1745</v>
      </c>
      <c r="Z6" s="157" t="s">
        <v>1746</v>
      </c>
      <c r="AA6" s="157" t="s">
        <v>1747</v>
      </c>
      <c r="AB6" s="157" t="s">
        <v>1748</v>
      </c>
      <c r="AC6" s="157" t="s">
        <v>1749</v>
      </c>
      <c r="AD6" s="157" t="s">
        <v>1750</v>
      </c>
      <c r="AE6" s="157" t="s">
        <v>1751</v>
      </c>
      <c r="AF6" s="157" t="s">
        <v>1752</v>
      </c>
      <c r="AG6" s="157" t="s">
        <v>1753</v>
      </c>
      <c r="AH6" s="157" t="s">
        <v>1754</v>
      </c>
      <c r="AI6" s="157" t="s">
        <v>1755</v>
      </c>
      <c r="AJ6" s="157" t="s">
        <v>1756</v>
      </c>
      <c r="AK6" s="157" t="s">
        <v>1757</v>
      </c>
      <c r="AL6" s="157" t="s">
        <v>1758</v>
      </c>
      <c r="AM6" s="157" t="s">
        <v>1759</v>
      </c>
      <c r="AN6" s="157" t="s">
        <v>1760</v>
      </c>
      <c r="AO6" s="157" t="s">
        <v>1761</v>
      </c>
      <c r="AP6" s="157" t="s">
        <v>1762</v>
      </c>
      <c r="AQ6" s="157" t="s">
        <v>1763</v>
      </c>
      <c r="AR6" s="157" t="s">
        <v>1764</v>
      </c>
      <c r="AS6" s="157" t="s">
        <v>1765</v>
      </c>
      <c r="AT6" s="157" t="s">
        <v>1766</v>
      </c>
      <c r="AU6" s="157" t="s">
        <v>1767</v>
      </c>
      <c r="AV6" s="157" t="s">
        <v>1768</v>
      </c>
      <c r="AW6" s="157" t="s">
        <v>1769</v>
      </c>
      <c r="AX6" s="157" t="s">
        <v>1770</v>
      </c>
      <c r="AY6" s="157" t="s">
        <v>1771</v>
      </c>
      <c r="AZ6" s="157" t="s">
        <v>1772</v>
      </c>
      <c r="BA6" s="157" t="s">
        <v>1773</v>
      </c>
      <c r="BB6" s="157" t="s">
        <v>1774</v>
      </c>
      <c r="BC6" s="157" t="s">
        <v>1775</v>
      </c>
      <c r="BD6" s="157" t="s">
        <v>1776</v>
      </c>
      <c r="BE6" s="157" t="s">
        <v>1777</v>
      </c>
      <c r="BF6" s="157" t="s">
        <v>1778</v>
      </c>
      <c r="BG6" s="157" t="s">
        <v>1779</v>
      </c>
      <c r="BH6" s="157" t="s">
        <v>1780</v>
      </c>
      <c r="BI6" s="157" t="s">
        <v>1781</v>
      </c>
      <c r="BJ6" s="157" t="s">
        <v>1782</v>
      </c>
      <c r="BK6" s="157" t="s">
        <v>1783</v>
      </c>
      <c r="BL6" s="157" t="s">
        <v>1784</v>
      </c>
      <c r="BM6" s="157" t="s">
        <v>1785</v>
      </c>
      <c r="BN6" s="157" t="s">
        <v>1786</v>
      </c>
      <c r="BO6" s="157" t="s">
        <v>1787</v>
      </c>
      <c r="BP6" s="157" t="s">
        <v>1788</v>
      </c>
      <c r="BQ6" s="157" t="s">
        <v>1789</v>
      </c>
      <c r="BR6" s="157" t="s">
        <v>1790</v>
      </c>
      <c r="BS6" s="157" t="s">
        <v>1791</v>
      </c>
      <c r="BT6" s="157" t="s">
        <v>1792</v>
      </c>
      <c r="BU6" s="157" t="s">
        <v>1793</v>
      </c>
      <c r="BV6" s="157" t="s">
        <v>1794</v>
      </c>
      <c r="BW6" s="157" t="s">
        <v>1795</v>
      </c>
      <c r="BX6" s="157" t="s">
        <v>1796</v>
      </c>
      <c r="BY6" s="157" t="s">
        <v>1797</v>
      </c>
      <c r="BZ6" s="157" t="s">
        <v>1798</v>
      </c>
      <c r="CA6" s="157" t="s">
        <v>1799</v>
      </c>
      <c r="CB6" s="157" t="s">
        <v>1800</v>
      </c>
      <c r="CC6" s="157" t="s">
        <v>1801</v>
      </c>
      <c r="CD6" s="157" t="s">
        <v>1802</v>
      </c>
      <c r="CE6" s="157" t="s">
        <v>1803</v>
      </c>
      <c r="CF6" s="157" t="s">
        <v>1804</v>
      </c>
      <c r="CG6" s="157" t="s">
        <v>1805</v>
      </c>
      <c r="CH6" s="157" t="s">
        <v>1806</v>
      </c>
      <c r="CI6" s="157" t="s">
        <v>1807</v>
      </c>
      <c r="CJ6" s="157" t="s">
        <v>1808</v>
      </c>
      <c r="CK6" s="157" t="s">
        <v>1809</v>
      </c>
      <c r="CL6" s="157" t="s">
        <v>1810</v>
      </c>
      <c r="CM6" s="157" t="s">
        <v>1811</v>
      </c>
      <c r="CN6" s="157" t="s">
        <v>1812</v>
      </c>
      <c r="CO6" s="157" t="s">
        <v>1813</v>
      </c>
      <c r="CP6" s="157" t="s">
        <v>1814</v>
      </c>
      <c r="CQ6" s="157" t="s">
        <v>1815</v>
      </c>
      <c r="CR6" s="157" t="s">
        <v>1816</v>
      </c>
      <c r="CS6" s="157" t="s">
        <v>1817</v>
      </c>
      <c r="CT6" s="157" t="s">
        <v>1818</v>
      </c>
      <c r="CU6" s="157" t="s">
        <v>1819</v>
      </c>
      <c r="CV6" s="157" t="s">
        <v>1820</v>
      </c>
      <c r="CW6" s="157" t="s">
        <v>1821</v>
      </c>
      <c r="CX6" s="157" t="s">
        <v>1822</v>
      </c>
      <c r="CY6" s="157" t="s">
        <v>1823</v>
      </c>
      <c r="CZ6" s="157" t="s">
        <v>1824</v>
      </c>
      <c r="DA6" s="157" t="s">
        <v>1825</v>
      </c>
      <c r="DB6" s="157" t="s">
        <v>1826</v>
      </c>
      <c r="DC6" s="157" t="s">
        <v>1827</v>
      </c>
      <c r="DD6" s="157" t="s">
        <v>1828</v>
      </c>
      <c r="DE6" s="157" t="s">
        <v>1829</v>
      </c>
      <c r="DF6" s="157" t="s">
        <v>1830</v>
      </c>
      <c r="DG6" s="157" t="s">
        <v>1831</v>
      </c>
      <c r="DH6" s="157" t="s">
        <v>1832</v>
      </c>
      <c r="DI6" s="157" t="s">
        <v>1833</v>
      </c>
      <c r="DJ6" s="157" t="s">
        <v>1834</v>
      </c>
      <c r="DK6" s="157" t="s">
        <v>1835</v>
      </c>
      <c r="DL6" s="157" t="s">
        <v>1836</v>
      </c>
      <c r="DM6" s="157" t="s">
        <v>1837</v>
      </c>
      <c r="DN6" s="157" t="s">
        <v>1838</v>
      </c>
      <c r="DO6" s="157" t="s">
        <v>1839</v>
      </c>
      <c r="DP6" s="157" t="s">
        <v>1840</v>
      </c>
      <c r="DQ6" s="157" t="s">
        <v>1841</v>
      </c>
      <c r="DR6" s="157" t="s">
        <v>1842</v>
      </c>
      <c r="DS6" s="157" t="s">
        <v>1843</v>
      </c>
      <c r="DT6" s="157" t="s">
        <v>1844</v>
      </c>
      <c r="DU6" s="157" t="s">
        <v>1845</v>
      </c>
      <c r="DV6" s="157" t="s">
        <v>1846</v>
      </c>
      <c r="DW6" s="157" t="s">
        <v>1847</v>
      </c>
      <c r="DX6" s="157" t="s">
        <v>1848</v>
      </c>
      <c r="DY6" s="157" t="s">
        <v>1849</v>
      </c>
      <c r="DZ6" s="157" t="s">
        <v>1850</v>
      </c>
      <c r="EA6" s="157" t="s">
        <v>1851</v>
      </c>
      <c r="EB6" s="157" t="s">
        <v>1852</v>
      </c>
      <c r="EC6" s="157" t="s">
        <v>1853</v>
      </c>
      <c r="ED6" s="157" t="s">
        <v>1854</v>
      </c>
      <c r="EE6" s="157" t="s">
        <v>1855</v>
      </c>
      <c r="EF6" s="157" t="s">
        <v>1856</v>
      </c>
      <c r="EG6" s="157" t="s">
        <v>1857</v>
      </c>
      <c r="EH6" s="157" t="s">
        <v>1858</v>
      </c>
      <c r="EI6" s="157" t="s">
        <v>1859</v>
      </c>
      <c r="EJ6" s="157" t="s">
        <v>1860</v>
      </c>
      <c r="EK6" s="157" t="s">
        <v>1861</v>
      </c>
      <c r="EL6" s="157" t="s">
        <v>1862</v>
      </c>
      <c r="EM6" s="157" t="s">
        <v>1863</v>
      </c>
      <c r="EN6" s="157" t="s">
        <v>1864</v>
      </c>
      <c r="EO6" s="157" t="s">
        <v>1865</v>
      </c>
      <c r="EP6" s="157" t="s">
        <v>1866</v>
      </c>
      <c r="EQ6" s="157" t="s">
        <v>1867</v>
      </c>
      <c r="ER6" s="157" t="s">
        <v>1868</v>
      </c>
      <c r="ES6" s="157" t="s">
        <v>1869</v>
      </c>
      <c r="ET6" s="157" t="s">
        <v>1870</v>
      </c>
      <c r="EU6" s="157" t="s">
        <v>1871</v>
      </c>
      <c r="EV6" s="157" t="s">
        <v>1872</v>
      </c>
      <c r="EW6" s="157" t="s">
        <v>1873</v>
      </c>
      <c r="EX6" s="157" t="s">
        <v>1874</v>
      </c>
      <c r="EY6" s="157" t="s">
        <v>1875</v>
      </c>
      <c r="EZ6" s="157" t="s">
        <v>1876</v>
      </c>
      <c r="FA6" s="157" t="s">
        <v>1877</v>
      </c>
      <c r="FB6" s="157" t="s">
        <v>1878</v>
      </c>
      <c r="FC6" s="157" t="s">
        <v>1879</v>
      </c>
      <c r="FD6" s="157" t="s">
        <v>1880</v>
      </c>
      <c r="FE6" s="157" t="s">
        <v>1881</v>
      </c>
      <c r="FF6" s="157" t="s">
        <v>1882</v>
      </c>
      <c r="FG6" s="157" t="s">
        <v>1883</v>
      </c>
      <c r="FH6" s="157" t="s">
        <v>1884</v>
      </c>
      <c r="FI6" s="157" t="s">
        <v>1885</v>
      </c>
      <c r="FJ6" s="157" t="s">
        <v>1886</v>
      </c>
      <c r="FK6" s="157" t="s">
        <v>1887</v>
      </c>
      <c r="FL6" s="157" t="s">
        <v>1888</v>
      </c>
      <c r="FM6" s="157" t="s">
        <v>1889</v>
      </c>
      <c r="FN6" s="157" t="s">
        <v>1890</v>
      </c>
      <c r="FO6" s="157" t="s">
        <v>1891</v>
      </c>
      <c r="FP6" s="157" t="s">
        <v>1892</v>
      </c>
      <c r="FQ6" s="157" t="s">
        <v>1893</v>
      </c>
      <c r="FR6" s="157" t="s">
        <v>1894</v>
      </c>
      <c r="FS6" s="157" t="s">
        <v>1895</v>
      </c>
      <c r="FT6" s="157" t="s">
        <v>1896</v>
      </c>
      <c r="FU6" s="157" t="s">
        <v>1897</v>
      </c>
      <c r="FV6" s="157" t="s">
        <v>1898</v>
      </c>
      <c r="FW6" s="157" t="s">
        <v>1899</v>
      </c>
      <c r="FX6" s="157" t="s">
        <v>1900</v>
      </c>
      <c r="FY6" s="157" t="s">
        <v>1901</v>
      </c>
      <c r="FZ6" s="157" t="s">
        <v>1902</v>
      </c>
      <c r="GA6" s="157" t="s">
        <v>1903</v>
      </c>
      <c r="GB6" s="157" t="s">
        <v>1904</v>
      </c>
      <c r="GC6" s="157" t="s">
        <v>1905</v>
      </c>
      <c r="GD6" s="157" t="s">
        <v>1906</v>
      </c>
      <c r="GE6" s="157" t="s">
        <v>1907</v>
      </c>
      <c r="GF6" s="157" t="s">
        <v>1908</v>
      </c>
      <c r="GG6" s="157" t="s">
        <v>1909</v>
      </c>
      <c r="GH6" s="157" t="s">
        <v>1910</v>
      </c>
      <c r="GI6" s="157" t="s">
        <v>1911</v>
      </c>
      <c r="GJ6" s="157" t="s">
        <v>1912</v>
      </c>
      <c r="GK6" s="157" t="s">
        <v>1913</v>
      </c>
      <c r="GL6" s="157" t="s">
        <v>1914</v>
      </c>
      <c r="GM6" s="157" t="s">
        <v>1915</v>
      </c>
      <c r="GN6" s="157" t="s">
        <v>1916</v>
      </c>
      <c r="GO6" s="157" t="s">
        <v>1917</v>
      </c>
      <c r="GP6" s="157" t="s">
        <v>1918</v>
      </c>
      <c r="GQ6" s="157" t="s">
        <v>1919</v>
      </c>
      <c r="GR6" s="157" t="s">
        <v>1920</v>
      </c>
      <c r="GS6" s="157" t="s">
        <v>1921</v>
      </c>
      <c r="GT6" s="157" t="s">
        <v>1922</v>
      </c>
      <c r="GU6" s="157" t="s">
        <v>1923</v>
      </c>
      <c r="GV6" s="157" t="s">
        <v>1924</v>
      </c>
      <c r="GW6" s="157" t="s">
        <v>1925</v>
      </c>
      <c r="GX6" s="157" t="s">
        <v>1926</v>
      </c>
      <c r="GY6" s="157" t="s">
        <v>1927</v>
      </c>
      <c r="GZ6" s="157" t="s">
        <v>1928</v>
      </c>
      <c r="HA6" s="157" t="s">
        <v>1929</v>
      </c>
      <c r="HB6" s="157" t="s">
        <v>1930</v>
      </c>
      <c r="HC6" s="157" t="s">
        <v>1931</v>
      </c>
      <c r="HD6" s="157" t="s">
        <v>1932</v>
      </c>
      <c r="HE6" s="157" t="s">
        <v>1933</v>
      </c>
      <c r="HF6" s="157" t="s">
        <v>1934</v>
      </c>
      <c r="HG6" s="157" t="s">
        <v>1935</v>
      </c>
      <c r="HH6" s="157" t="s">
        <v>1936</v>
      </c>
      <c r="HI6" s="157" t="s">
        <v>1937</v>
      </c>
      <c r="HJ6" s="157" t="s">
        <v>1938</v>
      </c>
      <c r="HK6" s="157" t="s">
        <v>1939</v>
      </c>
      <c r="HL6" s="157" t="s">
        <v>1940</v>
      </c>
      <c r="HM6" s="157" t="s">
        <v>1941</v>
      </c>
      <c r="HN6" s="157" t="s">
        <v>1942</v>
      </c>
      <c r="HO6" s="157" t="s">
        <v>1943</v>
      </c>
      <c r="HP6" s="157" t="s">
        <v>1944</v>
      </c>
      <c r="HQ6" s="157" t="s">
        <v>1945</v>
      </c>
      <c r="HR6" s="157" t="s">
        <v>1946</v>
      </c>
      <c r="HS6" s="157" t="s">
        <v>1947</v>
      </c>
      <c r="HT6" s="157" t="s">
        <v>1948</v>
      </c>
      <c r="HU6" s="157" t="s">
        <v>1949</v>
      </c>
      <c r="HV6" s="157" t="s">
        <v>1950</v>
      </c>
      <c r="HW6" s="157" t="s">
        <v>1951</v>
      </c>
      <c r="HX6" s="157" t="s">
        <v>1952</v>
      </c>
      <c r="HY6" s="157" t="s">
        <v>1953</v>
      </c>
      <c r="HZ6" s="157" t="s">
        <v>1954</v>
      </c>
      <c r="IA6" s="157" t="s">
        <v>1955</v>
      </c>
      <c r="IB6" s="157" t="s">
        <v>1956</v>
      </c>
      <c r="IC6" s="157" t="s">
        <v>1957</v>
      </c>
      <c r="ID6" s="157" t="s">
        <v>1958</v>
      </c>
      <c r="IE6" s="157" t="s">
        <v>1959</v>
      </c>
      <c r="IF6" s="157" t="s">
        <v>1960</v>
      </c>
      <c r="IG6" s="157" t="s">
        <v>1961</v>
      </c>
      <c r="IH6" s="157" t="s">
        <v>1962</v>
      </c>
      <c r="II6" s="157" t="s">
        <v>1963</v>
      </c>
      <c r="IJ6" s="157" t="s">
        <v>1964</v>
      </c>
      <c r="IK6" s="157" t="s">
        <v>1965</v>
      </c>
      <c r="IL6" s="157" t="s">
        <v>1966</v>
      </c>
      <c r="IM6" s="157" t="s">
        <v>1967</v>
      </c>
      <c r="IN6" s="157" t="s">
        <v>1968</v>
      </c>
      <c r="IO6" s="157" t="s">
        <v>1969</v>
      </c>
      <c r="IP6" s="157" t="s">
        <v>1970</v>
      </c>
      <c r="IQ6" s="157" t="s">
        <v>1971</v>
      </c>
      <c r="IR6" s="157" t="s">
        <v>1972</v>
      </c>
      <c r="IS6" s="157" t="s">
        <v>1973</v>
      </c>
      <c r="IT6" s="157" t="s">
        <v>1974</v>
      </c>
      <c r="IU6" s="157" t="s">
        <v>1975</v>
      </c>
      <c r="IV6" s="157" t="s">
        <v>1976</v>
      </c>
      <c r="IW6" s="157" t="s">
        <v>1977</v>
      </c>
      <c r="IX6" s="157" t="s">
        <v>1978</v>
      </c>
      <c r="IY6" s="157" t="s">
        <v>1979</v>
      </c>
      <c r="IZ6" s="157" t="s">
        <v>1980</v>
      </c>
      <c r="JA6" s="157" t="s">
        <v>1981</v>
      </c>
      <c r="JB6" s="157" t="s">
        <v>1982</v>
      </c>
      <c r="JC6" s="157" t="s">
        <v>1983</v>
      </c>
      <c r="JD6" s="157" t="s">
        <v>1984</v>
      </c>
      <c r="JE6" s="157" t="s">
        <v>1985</v>
      </c>
      <c r="JF6" s="157" t="s">
        <v>1986</v>
      </c>
      <c r="JG6" s="157" t="s">
        <v>1987</v>
      </c>
      <c r="JH6" s="157" t="s">
        <v>1988</v>
      </c>
      <c r="JI6" s="157" t="s">
        <v>1989</v>
      </c>
      <c r="JJ6" s="157" t="s">
        <v>1990</v>
      </c>
      <c r="JK6" s="157" t="s">
        <v>1991</v>
      </c>
      <c r="JL6" s="157" t="s">
        <v>1992</v>
      </c>
      <c r="JM6" s="157" t="s">
        <v>1993</v>
      </c>
      <c r="JN6" s="157" t="s">
        <v>1994</v>
      </c>
      <c r="JO6" s="157" t="s">
        <v>1995</v>
      </c>
      <c r="JP6" s="157" t="s">
        <v>1996</v>
      </c>
      <c r="JQ6" s="157" t="s">
        <v>1997</v>
      </c>
      <c r="JR6" s="157" t="s">
        <v>1998</v>
      </c>
      <c r="JS6" s="157" t="s">
        <v>1999</v>
      </c>
      <c r="JT6" s="157" t="s">
        <v>2000</v>
      </c>
      <c r="JU6" s="157" t="s">
        <v>2001</v>
      </c>
      <c r="JV6" s="157" t="s">
        <v>2002</v>
      </c>
      <c r="JW6" s="157" t="s">
        <v>2003</v>
      </c>
      <c r="JX6" s="157" t="s">
        <v>2004</v>
      </c>
      <c r="JY6" s="157" t="s">
        <v>2005</v>
      </c>
      <c r="JZ6" s="157" t="s">
        <v>2006</v>
      </c>
      <c r="KA6" s="157" t="s">
        <v>2007</v>
      </c>
      <c r="KB6" s="157" t="s">
        <v>2008</v>
      </c>
      <c r="KC6" s="157" t="s">
        <v>2009</v>
      </c>
      <c r="KD6" s="157" t="s">
        <v>2010</v>
      </c>
      <c r="KE6" s="157" t="s">
        <v>2011</v>
      </c>
      <c r="KF6" s="157" t="s">
        <v>2012</v>
      </c>
      <c r="KG6" s="157" t="s">
        <v>2013</v>
      </c>
      <c r="KH6" s="157" t="s">
        <v>2014</v>
      </c>
      <c r="KI6" s="157" t="s">
        <v>2015</v>
      </c>
    </row>
    <row r="7" spans="1:295" ht="27" customHeight="1" x14ac:dyDescent="0.25">
      <c r="A7" s="228" t="s">
        <v>17</v>
      </c>
      <c r="B7" s="228"/>
      <c r="C7" s="229" t="s">
        <v>2016</v>
      </c>
      <c r="D7" s="229"/>
      <c r="E7" s="229"/>
      <c r="F7" s="229" t="s">
        <v>2017</v>
      </c>
      <c r="G7" s="229" t="s">
        <v>2018</v>
      </c>
      <c r="H7" s="229"/>
      <c r="I7" s="229"/>
      <c r="J7" s="229"/>
      <c r="K7" s="229" t="s">
        <v>2019</v>
      </c>
      <c r="L7" s="229"/>
      <c r="M7" s="229"/>
      <c r="N7" s="229" t="s">
        <v>2020</v>
      </c>
      <c r="O7" s="229" t="s">
        <v>2021</v>
      </c>
      <c r="P7" s="229"/>
      <c r="Q7" s="229" t="s">
        <v>2022</v>
      </c>
      <c r="R7" s="229"/>
      <c r="S7" s="229" t="s">
        <v>2023</v>
      </c>
      <c r="T7" s="229"/>
      <c r="U7" s="229" t="s">
        <v>2024</v>
      </c>
      <c r="V7" s="229"/>
      <c r="W7" s="229"/>
      <c r="X7" s="229" t="s">
        <v>2025</v>
      </c>
      <c r="Y7" s="229"/>
      <c r="Z7" s="229"/>
      <c r="AA7" s="229" t="s">
        <v>2026</v>
      </c>
      <c r="AB7" s="229"/>
      <c r="AC7" s="229"/>
      <c r="AD7" s="229"/>
      <c r="AE7" s="229"/>
      <c r="AF7" s="229"/>
      <c r="AG7" s="229"/>
      <c r="AH7" s="229"/>
      <c r="AI7" s="229"/>
      <c r="AJ7" s="229" t="s">
        <v>2027</v>
      </c>
      <c r="AK7" s="229"/>
      <c r="AL7" s="229"/>
      <c r="AM7" s="229" t="s">
        <v>2028</v>
      </c>
      <c r="AN7" s="229"/>
      <c r="AO7" s="229" t="s">
        <v>2029</v>
      </c>
      <c r="AP7" s="229"/>
      <c r="AQ7" s="229" t="s">
        <v>2030</v>
      </c>
      <c r="AR7" s="229"/>
      <c r="AS7" s="229"/>
      <c r="AT7" s="229" t="s">
        <v>2031</v>
      </c>
      <c r="AU7" s="229"/>
      <c r="AV7" s="229" t="s">
        <v>2032</v>
      </c>
      <c r="AW7" s="229"/>
      <c r="AX7" s="229" t="s">
        <v>2031</v>
      </c>
      <c r="AY7" s="229"/>
      <c r="AZ7" s="229"/>
      <c r="BA7" s="229" t="s">
        <v>2033</v>
      </c>
      <c r="BB7" s="229" t="s">
        <v>2034</v>
      </c>
      <c r="BC7" s="229" t="s">
        <v>2035</v>
      </c>
      <c r="BD7" s="229"/>
      <c r="BE7" s="229"/>
      <c r="BF7" s="229" t="s">
        <v>2036</v>
      </c>
      <c r="BG7" s="229"/>
      <c r="BH7" s="229"/>
      <c r="BI7" s="229"/>
      <c r="BJ7" s="229"/>
      <c r="BK7" s="229" t="s">
        <v>2037</v>
      </c>
      <c r="BL7" s="229" t="s">
        <v>2038</v>
      </c>
      <c r="BM7" s="229"/>
      <c r="BN7" s="229" t="s">
        <v>2039</v>
      </c>
      <c r="BO7" s="229"/>
      <c r="BP7" s="229"/>
      <c r="BQ7" s="229" t="s">
        <v>2040</v>
      </c>
      <c r="BR7" s="229"/>
      <c r="BS7" s="229"/>
      <c r="BT7" s="229"/>
      <c r="BU7" s="229" t="s">
        <v>2041</v>
      </c>
      <c r="BV7" s="229" t="s">
        <v>2042</v>
      </c>
      <c r="BW7" s="229" t="s">
        <v>2043</v>
      </c>
      <c r="BX7" s="229"/>
      <c r="BY7" s="229"/>
      <c r="BZ7" s="229"/>
      <c r="CA7" s="229" t="s">
        <v>2044</v>
      </c>
      <c r="CB7" s="229"/>
      <c r="CC7" s="229"/>
      <c r="CD7" s="229"/>
      <c r="CE7" s="229"/>
      <c r="CF7" s="229" t="s">
        <v>2045</v>
      </c>
      <c r="CG7" s="229"/>
      <c r="CH7" s="229"/>
      <c r="CI7" s="229"/>
      <c r="CJ7" s="229" t="s">
        <v>2046</v>
      </c>
      <c r="CK7" s="229"/>
      <c r="CL7" s="229" t="s">
        <v>2047</v>
      </c>
      <c r="CM7" s="229"/>
      <c r="CN7" s="229" t="s">
        <v>2048</v>
      </c>
      <c r="CO7" s="229" t="s">
        <v>2049</v>
      </c>
      <c r="CP7" s="229"/>
      <c r="CQ7" s="229"/>
      <c r="CR7" s="229" t="s">
        <v>2050</v>
      </c>
      <c r="CS7" s="229"/>
      <c r="CT7" s="229"/>
      <c r="CU7" s="229"/>
      <c r="CV7" s="229"/>
      <c r="CW7" s="229" t="s">
        <v>2051</v>
      </c>
      <c r="CX7" s="229" t="s">
        <v>2052</v>
      </c>
      <c r="CY7" s="229"/>
      <c r="CZ7" s="229"/>
      <c r="DA7" s="229"/>
      <c r="DB7" s="229"/>
      <c r="DC7" s="229"/>
      <c r="DD7" s="229" t="s">
        <v>2053</v>
      </c>
      <c r="DE7" s="229"/>
      <c r="DF7" s="229"/>
      <c r="DG7" s="229" t="s">
        <v>2054</v>
      </c>
      <c r="DH7" s="229"/>
      <c r="DI7" s="229" t="s">
        <v>2055</v>
      </c>
      <c r="DJ7" s="229"/>
      <c r="DK7" s="229" t="s">
        <v>2056</v>
      </c>
      <c r="DL7" s="229" t="s">
        <v>2057</v>
      </c>
      <c r="DM7" s="229"/>
      <c r="DN7" s="229"/>
      <c r="DO7" s="229"/>
      <c r="DP7" s="229"/>
      <c r="DQ7" s="229" t="s">
        <v>2058</v>
      </c>
      <c r="DR7" s="229" t="s">
        <v>2059</v>
      </c>
      <c r="DS7" s="229" t="s">
        <v>2060</v>
      </c>
      <c r="DT7" s="229"/>
      <c r="DU7" s="229"/>
      <c r="DV7" s="229"/>
      <c r="DW7" s="229"/>
      <c r="DX7" s="229"/>
      <c r="DY7" s="229"/>
      <c r="DZ7" s="229"/>
      <c r="EA7" s="229" t="s">
        <v>2061</v>
      </c>
      <c r="EB7" s="229" t="s">
        <v>2062</v>
      </c>
      <c r="EC7" s="229"/>
      <c r="ED7" s="229"/>
      <c r="EE7" s="229" t="s">
        <v>2061</v>
      </c>
      <c r="EF7" s="229"/>
      <c r="EG7" s="229" t="s">
        <v>2063</v>
      </c>
      <c r="EH7" s="229" t="s">
        <v>2064</v>
      </c>
      <c r="EI7" s="229"/>
      <c r="EJ7" s="229" t="s">
        <v>2065</v>
      </c>
      <c r="EK7" s="229"/>
      <c r="EL7" s="229"/>
      <c r="EM7" s="229"/>
      <c r="EN7" s="229"/>
      <c r="EO7" s="229"/>
      <c r="EP7" s="229"/>
      <c r="EQ7" s="229"/>
      <c r="ER7" s="229"/>
      <c r="ES7" s="229"/>
      <c r="ET7" s="229" t="s">
        <v>2066</v>
      </c>
      <c r="EU7" s="229" t="s">
        <v>2067</v>
      </c>
      <c r="EV7" s="229" t="s">
        <v>2068</v>
      </c>
      <c r="EW7" s="229" t="s">
        <v>2069</v>
      </c>
      <c r="EX7" s="229" t="s">
        <v>2070</v>
      </c>
      <c r="EY7" s="229" t="s">
        <v>2071</v>
      </c>
      <c r="EZ7" s="229" t="s">
        <v>2072</v>
      </c>
      <c r="FA7" s="229"/>
      <c r="FB7" s="229" t="s">
        <v>2073</v>
      </c>
      <c r="FC7" s="229"/>
      <c r="FD7" s="229" t="s">
        <v>2074</v>
      </c>
      <c r="FE7" s="229"/>
      <c r="FF7" s="229"/>
      <c r="FG7" s="229" t="s">
        <v>2075</v>
      </c>
      <c r="FH7" s="229"/>
      <c r="FI7" s="229"/>
      <c r="FJ7" s="229" t="s">
        <v>2076</v>
      </c>
      <c r="FK7" s="229"/>
      <c r="FL7" s="229"/>
      <c r="FM7" s="229" t="s">
        <v>2077</v>
      </c>
      <c r="FN7" s="229"/>
      <c r="FO7" s="229"/>
      <c r="FP7" s="229" t="s">
        <v>2078</v>
      </c>
      <c r="FQ7" s="229"/>
      <c r="FR7" s="229"/>
      <c r="FS7" s="229" t="s">
        <v>2079</v>
      </c>
      <c r="FT7" s="229" t="s">
        <v>2078</v>
      </c>
      <c r="FU7" s="229"/>
      <c r="FV7" s="229"/>
      <c r="FW7" s="229"/>
      <c r="FX7" s="229" t="s">
        <v>2080</v>
      </c>
      <c r="FY7" s="229" t="s">
        <v>2081</v>
      </c>
      <c r="FZ7" s="229" t="s">
        <v>2082</v>
      </c>
      <c r="GA7" s="229" t="s">
        <v>2083</v>
      </c>
      <c r="GB7" s="229" t="s">
        <v>2084</v>
      </c>
      <c r="GC7" s="229" t="s">
        <v>2085</v>
      </c>
      <c r="GD7" s="229"/>
      <c r="GE7" s="229" t="s">
        <v>2086</v>
      </c>
      <c r="GF7" s="229" t="s">
        <v>2087</v>
      </c>
      <c r="GG7" s="229" t="s">
        <v>2088</v>
      </c>
      <c r="GH7" s="229" t="s">
        <v>2089</v>
      </c>
      <c r="GI7" s="229" t="s">
        <v>2090</v>
      </c>
      <c r="GJ7" s="229"/>
      <c r="GK7" s="229" t="s">
        <v>2089</v>
      </c>
      <c r="GL7" s="229" t="s">
        <v>2091</v>
      </c>
      <c r="GM7" s="229"/>
      <c r="GN7" s="229" t="s">
        <v>2092</v>
      </c>
      <c r="GO7" s="229" t="s">
        <v>2093</v>
      </c>
      <c r="GP7" s="229" t="s">
        <v>2088</v>
      </c>
      <c r="GQ7" s="229"/>
      <c r="GR7" s="229" t="s">
        <v>2094</v>
      </c>
      <c r="GS7" s="229"/>
      <c r="GT7" s="229"/>
      <c r="GU7" s="229" t="s">
        <v>2095</v>
      </c>
      <c r="GV7" s="229" t="s">
        <v>2090</v>
      </c>
      <c r="GW7" s="229"/>
      <c r="GX7" s="229" t="s">
        <v>2096</v>
      </c>
      <c r="GY7" s="229" t="s">
        <v>2097</v>
      </c>
      <c r="GZ7" s="229"/>
      <c r="HA7" s="229" t="s">
        <v>2096</v>
      </c>
      <c r="HB7" s="229" t="s">
        <v>2098</v>
      </c>
      <c r="HC7" s="229"/>
      <c r="HD7" s="229" t="s">
        <v>2099</v>
      </c>
      <c r="HE7" s="229" t="s">
        <v>2100</v>
      </c>
      <c r="HF7" s="229" t="s">
        <v>2101</v>
      </c>
      <c r="HG7" s="229" t="s">
        <v>2102</v>
      </c>
      <c r="HH7" s="229" t="s">
        <v>2100</v>
      </c>
      <c r="HI7" s="229" t="s">
        <v>2103</v>
      </c>
      <c r="HJ7" s="229"/>
      <c r="HK7" s="229"/>
      <c r="HL7" s="229"/>
      <c r="HM7" s="229"/>
      <c r="HN7" s="229"/>
      <c r="HO7" s="229" t="s">
        <v>2104</v>
      </c>
      <c r="HP7" s="229"/>
      <c r="HQ7" s="229"/>
      <c r="HR7" s="229"/>
      <c r="HS7" s="229"/>
      <c r="HT7" s="229"/>
      <c r="HU7" s="229"/>
      <c r="HV7" s="229"/>
      <c r="HW7" s="229"/>
      <c r="HX7" s="229"/>
      <c r="HY7" s="229" t="s">
        <v>2105</v>
      </c>
      <c r="HZ7" s="229"/>
      <c r="IA7" s="229" t="s">
        <v>2106</v>
      </c>
      <c r="IB7" s="229"/>
      <c r="IC7" s="229"/>
      <c r="ID7" s="229"/>
      <c r="IE7" s="229"/>
      <c r="IF7" s="229"/>
      <c r="IG7" s="229"/>
      <c r="IH7" s="229"/>
      <c r="II7" s="229"/>
      <c r="IJ7" s="229" t="s">
        <v>2107</v>
      </c>
      <c r="IK7" s="229"/>
      <c r="IL7" s="229"/>
      <c r="IM7" s="229"/>
      <c r="IN7" s="229"/>
      <c r="IO7" s="229" t="s">
        <v>2108</v>
      </c>
      <c r="IP7" s="229"/>
      <c r="IQ7" s="229" t="s">
        <v>2109</v>
      </c>
      <c r="IR7" s="229"/>
      <c r="IS7" s="229" t="s">
        <v>2110</v>
      </c>
      <c r="IT7" s="229"/>
      <c r="IU7" s="229"/>
      <c r="IV7" s="229"/>
      <c r="IW7" s="229" t="s">
        <v>2111</v>
      </c>
      <c r="IX7" s="229"/>
      <c r="IY7" s="229" t="s">
        <v>2112</v>
      </c>
      <c r="IZ7" s="229" t="s">
        <v>2113</v>
      </c>
      <c r="JA7" s="229" t="s">
        <v>2114</v>
      </c>
      <c r="JB7" s="229" t="s">
        <v>2115</v>
      </c>
      <c r="JC7" s="229"/>
      <c r="JD7" s="229" t="s">
        <v>2116</v>
      </c>
      <c r="JE7" s="229"/>
      <c r="JF7" s="229" t="s">
        <v>2117</v>
      </c>
      <c r="JG7" s="229"/>
      <c r="JH7" s="229"/>
      <c r="JI7" s="229" t="s">
        <v>2118</v>
      </c>
      <c r="JJ7" s="229"/>
      <c r="JK7" s="229"/>
      <c r="JL7" s="229"/>
      <c r="JM7" s="229"/>
      <c r="JN7" s="229"/>
      <c r="JO7" s="229" t="s">
        <v>2119</v>
      </c>
      <c r="JP7" s="229"/>
      <c r="JQ7" s="229" t="s">
        <v>2120</v>
      </c>
      <c r="JR7" s="229"/>
      <c r="JS7" s="229"/>
      <c r="JT7" s="229" t="s">
        <v>2121</v>
      </c>
      <c r="JU7" s="229" t="s">
        <v>2122</v>
      </c>
      <c r="JV7" s="229" t="s">
        <v>2123</v>
      </c>
      <c r="JW7" s="229" t="s">
        <v>2106</v>
      </c>
      <c r="JX7" s="229" t="s">
        <v>2124</v>
      </c>
      <c r="JY7" s="229" t="s">
        <v>2125</v>
      </c>
      <c r="JZ7" s="229" t="s">
        <v>2126</v>
      </c>
      <c r="KA7" s="229"/>
      <c r="KB7" s="229"/>
      <c r="KC7" s="229" t="s">
        <v>2127</v>
      </c>
      <c r="KD7" s="229"/>
      <c r="KE7" s="229"/>
      <c r="KF7" s="229" t="s">
        <v>2122</v>
      </c>
      <c r="KG7" s="229" t="s">
        <v>2128</v>
      </c>
      <c r="KH7" s="229" t="s">
        <v>2129</v>
      </c>
      <c r="KI7" s="229"/>
    </row>
    <row r="8" spans="1:295" ht="27" customHeight="1" x14ac:dyDescent="0.25">
      <c r="A8" s="156" t="s">
        <v>48</v>
      </c>
      <c r="B8" s="156" t="s">
        <v>556</v>
      </c>
      <c r="C8" s="157" t="s">
        <v>2130</v>
      </c>
      <c r="D8" s="157" t="s">
        <v>2131</v>
      </c>
      <c r="E8" s="157" t="s">
        <v>2132</v>
      </c>
      <c r="F8" s="157" t="s">
        <v>2133</v>
      </c>
      <c r="G8" s="157" t="s">
        <v>2134</v>
      </c>
      <c r="H8" s="157" t="s">
        <v>441</v>
      </c>
      <c r="I8" s="157" t="s">
        <v>2135</v>
      </c>
      <c r="J8" s="157" t="s">
        <v>2136</v>
      </c>
      <c r="K8" s="157" t="s">
        <v>401</v>
      </c>
      <c r="L8" s="157" t="s">
        <v>2137</v>
      </c>
      <c r="M8" s="157" t="s">
        <v>394</v>
      </c>
      <c r="N8" s="157" t="s">
        <v>2138</v>
      </c>
      <c r="O8" s="158" t="s">
        <v>2139</v>
      </c>
      <c r="P8" s="157" t="s">
        <v>2140</v>
      </c>
      <c r="Q8" s="157" t="s">
        <v>2141</v>
      </c>
      <c r="R8" s="157" t="s">
        <v>2140</v>
      </c>
      <c r="S8" s="157" t="s">
        <v>2142</v>
      </c>
      <c r="T8" s="157" t="s">
        <v>2136</v>
      </c>
      <c r="U8" s="157" t="s">
        <v>2143</v>
      </c>
      <c r="V8" s="157" t="s">
        <v>2144</v>
      </c>
      <c r="W8" s="157" t="s">
        <v>2145</v>
      </c>
      <c r="X8" s="157" t="s">
        <v>2146</v>
      </c>
      <c r="Y8" s="157" t="s">
        <v>2147</v>
      </c>
      <c r="Z8" s="157" t="s">
        <v>2148</v>
      </c>
      <c r="AA8" s="157" t="s">
        <v>2149</v>
      </c>
      <c r="AB8" s="157" t="s">
        <v>2150</v>
      </c>
      <c r="AC8" s="157" t="s">
        <v>2151</v>
      </c>
      <c r="AD8" s="157" t="s">
        <v>2152</v>
      </c>
      <c r="AE8" s="157" t="s">
        <v>2153</v>
      </c>
      <c r="AF8" s="157" t="s">
        <v>2138</v>
      </c>
      <c r="AG8" s="157" t="s">
        <v>2139</v>
      </c>
      <c r="AH8" s="157" t="s">
        <v>2154</v>
      </c>
      <c r="AI8" s="157" t="s">
        <v>2155</v>
      </c>
      <c r="AJ8" s="158" t="s">
        <v>2156</v>
      </c>
      <c r="AK8" s="158" t="s">
        <v>2157</v>
      </c>
      <c r="AL8" s="157" t="s">
        <v>2158</v>
      </c>
      <c r="AM8" s="157" t="s">
        <v>2156</v>
      </c>
      <c r="AN8" s="157" t="s">
        <v>2157</v>
      </c>
      <c r="AO8" s="157" t="s">
        <v>2159</v>
      </c>
      <c r="AP8" s="157" t="s">
        <v>2160</v>
      </c>
      <c r="AQ8" s="157" t="s">
        <v>2161</v>
      </c>
      <c r="AR8" s="157" t="s">
        <v>2162</v>
      </c>
      <c r="AS8" s="157" t="s">
        <v>2163</v>
      </c>
      <c r="AT8" s="158" t="s">
        <v>2164</v>
      </c>
      <c r="AU8" s="158" t="s">
        <v>2165</v>
      </c>
      <c r="AV8" s="157" t="s">
        <v>2166</v>
      </c>
      <c r="AW8" s="157" t="s">
        <v>2167</v>
      </c>
      <c r="AX8" s="157" t="s">
        <v>2168</v>
      </c>
      <c r="AY8" s="157" t="s">
        <v>2169</v>
      </c>
      <c r="AZ8" s="157" t="s">
        <v>2170</v>
      </c>
      <c r="BA8" s="157" t="s">
        <v>2171</v>
      </c>
      <c r="BB8" s="158" t="s">
        <v>505</v>
      </c>
      <c r="BC8" s="157" t="s">
        <v>465</v>
      </c>
      <c r="BD8" s="157" t="s">
        <v>2172</v>
      </c>
      <c r="BE8" s="157" t="s">
        <v>2173</v>
      </c>
      <c r="BF8" s="157" t="s">
        <v>2164</v>
      </c>
      <c r="BG8" s="157" t="s">
        <v>2165</v>
      </c>
      <c r="BH8" s="157" t="s">
        <v>2174</v>
      </c>
      <c r="BI8" s="157" t="s">
        <v>2175</v>
      </c>
      <c r="BJ8" s="157" t="s">
        <v>2176</v>
      </c>
      <c r="BK8" s="157" t="s">
        <v>2177</v>
      </c>
      <c r="BL8" s="157" t="s">
        <v>2178</v>
      </c>
      <c r="BM8" s="157" t="s">
        <v>2179</v>
      </c>
      <c r="BN8" s="157" t="s">
        <v>505</v>
      </c>
      <c r="BO8" s="157" t="s">
        <v>2180</v>
      </c>
      <c r="BP8" s="157" t="s">
        <v>2181</v>
      </c>
      <c r="BQ8" s="157" t="s">
        <v>2182</v>
      </c>
      <c r="BR8" s="157" t="s">
        <v>2183</v>
      </c>
      <c r="BS8" s="157" t="s">
        <v>2184</v>
      </c>
      <c r="BT8" s="157" t="s">
        <v>2185</v>
      </c>
      <c r="BU8" s="157" t="s">
        <v>2185</v>
      </c>
      <c r="BV8" s="157" t="s">
        <v>2186</v>
      </c>
      <c r="BW8" s="157" t="s">
        <v>2187</v>
      </c>
      <c r="BX8" s="157" t="s">
        <v>2188</v>
      </c>
      <c r="BY8" s="157" t="s">
        <v>2189</v>
      </c>
      <c r="BZ8" s="157" t="s">
        <v>2190</v>
      </c>
      <c r="CA8" s="157" t="s">
        <v>2191</v>
      </c>
      <c r="CB8" s="157" t="s">
        <v>2192</v>
      </c>
      <c r="CC8" s="157" t="s">
        <v>2193</v>
      </c>
      <c r="CD8" s="157" t="s">
        <v>2194</v>
      </c>
      <c r="CE8" s="157" t="s">
        <v>2195</v>
      </c>
      <c r="CF8" s="157" t="s">
        <v>2196</v>
      </c>
      <c r="CG8" s="157" t="s">
        <v>2197</v>
      </c>
      <c r="CH8" s="157" t="s">
        <v>2198</v>
      </c>
      <c r="CI8" s="157" t="s">
        <v>2199</v>
      </c>
      <c r="CJ8" s="157" t="s">
        <v>2200</v>
      </c>
      <c r="CK8" s="157" t="s">
        <v>2201</v>
      </c>
      <c r="CL8" s="157" t="s">
        <v>2202</v>
      </c>
      <c r="CM8" s="157" t="s">
        <v>2203</v>
      </c>
      <c r="CN8" s="157" t="s">
        <v>2204</v>
      </c>
      <c r="CO8" s="157" t="s">
        <v>2205</v>
      </c>
      <c r="CP8" s="157" t="s">
        <v>2206</v>
      </c>
      <c r="CQ8" s="157" t="s">
        <v>2207</v>
      </c>
      <c r="CR8" s="157" t="s">
        <v>2208</v>
      </c>
      <c r="CS8" s="157" t="s">
        <v>2209</v>
      </c>
      <c r="CT8" s="157" t="s">
        <v>2210</v>
      </c>
      <c r="CU8" s="157" t="s">
        <v>2211</v>
      </c>
      <c r="CV8" s="157" t="s">
        <v>2212</v>
      </c>
      <c r="CW8" s="157" t="s">
        <v>2213</v>
      </c>
      <c r="CX8" s="157" t="s">
        <v>451</v>
      </c>
      <c r="CY8" s="157" t="s">
        <v>2214</v>
      </c>
      <c r="CZ8" s="157" t="s">
        <v>2215</v>
      </c>
      <c r="DA8" s="157" t="s">
        <v>2216</v>
      </c>
      <c r="DB8" s="157" t="s">
        <v>2217</v>
      </c>
      <c r="DC8" s="157" t="s">
        <v>2218</v>
      </c>
      <c r="DD8" s="157" t="s">
        <v>2198</v>
      </c>
      <c r="DE8" s="157" t="s">
        <v>2199</v>
      </c>
      <c r="DF8" s="157" t="s">
        <v>2219</v>
      </c>
      <c r="DG8" s="157" t="s">
        <v>2220</v>
      </c>
      <c r="DH8" s="157" t="s">
        <v>2221</v>
      </c>
      <c r="DI8" s="157" t="s">
        <v>2222</v>
      </c>
      <c r="DJ8" s="157" t="s">
        <v>2223</v>
      </c>
      <c r="DK8" s="157" t="s">
        <v>238</v>
      </c>
      <c r="DL8" s="157" t="s">
        <v>2214</v>
      </c>
      <c r="DM8" s="157" t="s">
        <v>2215</v>
      </c>
      <c r="DN8" s="157" t="s">
        <v>2216</v>
      </c>
      <c r="DO8" s="157" t="s">
        <v>2224</v>
      </c>
      <c r="DP8" s="157" t="s">
        <v>2225</v>
      </c>
      <c r="DQ8" s="157" t="s">
        <v>2226</v>
      </c>
      <c r="DR8" s="157" t="s">
        <v>2227</v>
      </c>
      <c r="DS8" s="157" t="s">
        <v>2228</v>
      </c>
      <c r="DT8" s="157" t="s">
        <v>2229</v>
      </c>
      <c r="DU8" s="157" t="s">
        <v>451</v>
      </c>
      <c r="DV8" s="157" t="s">
        <v>2214</v>
      </c>
      <c r="DW8" s="157" t="s">
        <v>2219</v>
      </c>
      <c r="DX8" s="157" t="s">
        <v>2227</v>
      </c>
      <c r="DY8" s="157" t="s">
        <v>2230</v>
      </c>
      <c r="DZ8" s="157" t="s">
        <v>2231</v>
      </c>
      <c r="EA8" s="157" t="s">
        <v>2232</v>
      </c>
      <c r="EB8" s="157" t="s">
        <v>2233</v>
      </c>
      <c r="EC8" s="157" t="s">
        <v>2234</v>
      </c>
      <c r="ED8" s="157" t="s">
        <v>2235</v>
      </c>
      <c r="EE8" s="157" t="s">
        <v>2236</v>
      </c>
      <c r="EF8" s="157" t="s">
        <v>2237</v>
      </c>
      <c r="EG8" s="157" t="s">
        <v>2172</v>
      </c>
      <c r="EH8" s="157" t="s">
        <v>2182</v>
      </c>
      <c r="EI8" s="157" t="s">
        <v>188</v>
      </c>
      <c r="EJ8" s="157" t="s">
        <v>2238</v>
      </c>
      <c r="EK8" s="157" t="s">
        <v>2239</v>
      </c>
      <c r="EL8" s="157" t="s">
        <v>2240</v>
      </c>
      <c r="EM8" s="157" t="s">
        <v>2241</v>
      </c>
      <c r="EN8" s="157" t="s">
        <v>2242</v>
      </c>
      <c r="EO8" s="157" t="s">
        <v>2243</v>
      </c>
      <c r="EP8" s="157" t="s">
        <v>2244</v>
      </c>
      <c r="EQ8" s="157" t="s">
        <v>2245</v>
      </c>
      <c r="ER8" s="157" t="s">
        <v>2246</v>
      </c>
      <c r="ES8" s="157" t="s">
        <v>2247</v>
      </c>
      <c r="ET8" s="157" t="s">
        <v>2248</v>
      </c>
      <c r="EU8" s="157" t="s">
        <v>2249</v>
      </c>
      <c r="EV8" s="157" t="s">
        <v>2250</v>
      </c>
      <c r="EW8" s="157" t="s">
        <v>2251</v>
      </c>
      <c r="EX8" s="157" t="s">
        <v>2252</v>
      </c>
      <c r="EY8" s="157" t="s">
        <v>2253</v>
      </c>
      <c r="EZ8" s="157" t="s">
        <v>2254</v>
      </c>
      <c r="FA8" s="157" t="s">
        <v>2255</v>
      </c>
      <c r="FB8" s="157" t="s">
        <v>2237</v>
      </c>
      <c r="FC8" s="157" t="s">
        <v>2241</v>
      </c>
      <c r="FD8" s="157" t="s">
        <v>2256</v>
      </c>
      <c r="FE8" s="157" t="s">
        <v>2257</v>
      </c>
      <c r="FF8" s="157" t="s">
        <v>2258</v>
      </c>
      <c r="FG8" s="157" t="s">
        <v>2259</v>
      </c>
      <c r="FH8" s="157" t="s">
        <v>2260</v>
      </c>
      <c r="FI8" s="157" t="s">
        <v>2261</v>
      </c>
      <c r="FJ8" s="157" t="s">
        <v>2191</v>
      </c>
      <c r="FK8" s="157" t="s">
        <v>2192</v>
      </c>
      <c r="FL8" s="157" t="s">
        <v>2262</v>
      </c>
      <c r="FM8" s="157" t="s">
        <v>2230</v>
      </c>
      <c r="FN8" s="157" t="s">
        <v>2231</v>
      </c>
      <c r="FO8" s="157" t="s">
        <v>2263</v>
      </c>
      <c r="FP8" s="157" t="s">
        <v>2264</v>
      </c>
      <c r="FQ8" s="158" t="s">
        <v>2265</v>
      </c>
      <c r="FR8" s="157" t="s">
        <v>2266</v>
      </c>
      <c r="FS8" s="157" t="s">
        <v>2267</v>
      </c>
      <c r="FT8" s="157" t="s">
        <v>2268</v>
      </c>
      <c r="FU8" s="157" t="s">
        <v>2269</v>
      </c>
      <c r="FV8" s="157" t="s">
        <v>2270</v>
      </c>
      <c r="FW8" s="157" t="s">
        <v>2271</v>
      </c>
      <c r="FX8" s="157" t="s">
        <v>2272</v>
      </c>
      <c r="FY8" s="157" t="s">
        <v>2273</v>
      </c>
      <c r="FZ8" s="157" t="s">
        <v>2274</v>
      </c>
      <c r="GA8" s="157" t="s">
        <v>2238</v>
      </c>
      <c r="GB8" s="158" t="s">
        <v>2275</v>
      </c>
      <c r="GC8" s="157" t="s">
        <v>2264</v>
      </c>
      <c r="GD8" s="157" t="s">
        <v>2263</v>
      </c>
      <c r="GE8" s="157" t="s">
        <v>2276</v>
      </c>
      <c r="GF8" s="158" t="s">
        <v>2277</v>
      </c>
      <c r="GG8" s="157" t="s">
        <v>2278</v>
      </c>
      <c r="GH8" s="157" t="s">
        <v>2279</v>
      </c>
      <c r="GI8" s="157" t="s">
        <v>451</v>
      </c>
      <c r="GJ8" s="157" t="s">
        <v>2280</v>
      </c>
      <c r="GK8" s="157" t="s">
        <v>2281</v>
      </c>
      <c r="GL8" s="157" t="s">
        <v>2282</v>
      </c>
      <c r="GM8" s="157" t="s">
        <v>2283</v>
      </c>
      <c r="GN8" s="157" t="s">
        <v>2284</v>
      </c>
      <c r="GO8" s="157" t="s">
        <v>2285</v>
      </c>
      <c r="GP8" s="157" t="s">
        <v>2286</v>
      </c>
      <c r="GQ8" s="158" t="s">
        <v>2285</v>
      </c>
      <c r="GR8" s="157" t="s">
        <v>2287</v>
      </c>
      <c r="GS8" s="157" t="s">
        <v>2288</v>
      </c>
      <c r="GT8" s="157" t="s">
        <v>2289</v>
      </c>
      <c r="GU8" s="157" t="s">
        <v>2290</v>
      </c>
      <c r="GV8" s="157" t="s">
        <v>33</v>
      </c>
      <c r="GW8" s="157" t="s">
        <v>2291</v>
      </c>
      <c r="GX8" s="157" t="s">
        <v>2292</v>
      </c>
      <c r="GY8" s="157" t="s">
        <v>2293</v>
      </c>
      <c r="GZ8" s="157" t="s">
        <v>2294</v>
      </c>
      <c r="HA8" s="157" t="s">
        <v>2295</v>
      </c>
      <c r="HB8" s="158" t="s">
        <v>2296</v>
      </c>
      <c r="HC8" s="158" t="s">
        <v>2297</v>
      </c>
      <c r="HD8" s="157" t="s">
        <v>2298</v>
      </c>
      <c r="HE8" s="157" t="s">
        <v>2298</v>
      </c>
      <c r="HF8" s="157" t="s">
        <v>517</v>
      </c>
      <c r="HG8" s="157" t="s">
        <v>517</v>
      </c>
      <c r="HH8" s="157" t="s">
        <v>2299</v>
      </c>
      <c r="HI8" s="158" t="s">
        <v>2296</v>
      </c>
      <c r="HJ8" s="158" t="s">
        <v>2297</v>
      </c>
      <c r="HK8" s="157" t="s">
        <v>2300</v>
      </c>
      <c r="HL8" s="157" t="s">
        <v>2301</v>
      </c>
      <c r="HM8" s="157" t="s">
        <v>2302</v>
      </c>
      <c r="HN8" s="157" t="s">
        <v>2303</v>
      </c>
      <c r="HO8" s="157" t="s">
        <v>2304</v>
      </c>
      <c r="HP8" s="157" t="s">
        <v>2305</v>
      </c>
      <c r="HQ8" s="157" t="s">
        <v>2306</v>
      </c>
      <c r="HR8" s="157" t="s">
        <v>2307</v>
      </c>
      <c r="HS8" s="157" t="s">
        <v>2308</v>
      </c>
      <c r="HT8" s="157" t="s">
        <v>2309</v>
      </c>
      <c r="HU8" s="157" t="s">
        <v>2310</v>
      </c>
      <c r="HV8" s="157" t="s">
        <v>2311</v>
      </c>
      <c r="HW8" s="157" t="s">
        <v>2312</v>
      </c>
      <c r="HX8" s="157" t="s">
        <v>2313</v>
      </c>
      <c r="HY8" s="157" t="s">
        <v>2314</v>
      </c>
      <c r="HZ8" s="157" t="s">
        <v>2315</v>
      </c>
      <c r="IA8" s="157" t="s">
        <v>2316</v>
      </c>
      <c r="IB8" s="157" t="s">
        <v>2317</v>
      </c>
      <c r="IC8" s="157" t="s">
        <v>2318</v>
      </c>
      <c r="ID8" s="157" t="s">
        <v>2319</v>
      </c>
      <c r="IE8" s="157" t="s">
        <v>2320</v>
      </c>
      <c r="IF8" s="157" t="s">
        <v>2306</v>
      </c>
      <c r="IG8" s="157" t="s">
        <v>2307</v>
      </c>
      <c r="IH8" s="157" t="s">
        <v>2321</v>
      </c>
      <c r="II8" s="157" t="s">
        <v>2322</v>
      </c>
      <c r="IJ8" s="157" t="s">
        <v>2299</v>
      </c>
      <c r="IK8" s="157" t="s">
        <v>188</v>
      </c>
      <c r="IL8" s="158" t="s">
        <v>2323</v>
      </c>
      <c r="IM8" s="158" t="s">
        <v>43</v>
      </c>
      <c r="IN8" s="157" t="s">
        <v>2324</v>
      </c>
      <c r="IO8" s="157" t="s">
        <v>43</v>
      </c>
      <c r="IP8" s="157" t="s">
        <v>2325</v>
      </c>
      <c r="IQ8" s="157" t="s">
        <v>2326</v>
      </c>
      <c r="IR8" s="157" t="s">
        <v>2327</v>
      </c>
      <c r="IS8" s="158" t="s">
        <v>2325</v>
      </c>
      <c r="IT8" s="157" t="s">
        <v>2328</v>
      </c>
      <c r="IU8" s="157" t="s">
        <v>2329</v>
      </c>
      <c r="IV8" s="157" t="s">
        <v>2326</v>
      </c>
      <c r="IW8" s="158" t="s">
        <v>2323</v>
      </c>
      <c r="IX8" s="157" t="s">
        <v>2327</v>
      </c>
      <c r="IY8" s="157" t="s">
        <v>543</v>
      </c>
      <c r="IZ8" s="157" t="s">
        <v>543</v>
      </c>
      <c r="JA8" s="157" t="s">
        <v>2330</v>
      </c>
      <c r="JB8" s="157" t="s">
        <v>2331</v>
      </c>
      <c r="JC8" s="157" t="s">
        <v>2332</v>
      </c>
      <c r="JD8" s="157" t="s">
        <v>2333</v>
      </c>
      <c r="JE8" s="157" t="s">
        <v>2334</v>
      </c>
      <c r="JF8" s="157" t="s">
        <v>2332</v>
      </c>
      <c r="JG8" s="157" t="s">
        <v>2335</v>
      </c>
      <c r="JH8" s="157" t="s">
        <v>2336</v>
      </c>
      <c r="JI8" s="157" t="s">
        <v>2335</v>
      </c>
      <c r="JJ8" s="157" t="s">
        <v>2337</v>
      </c>
      <c r="JK8" s="157" t="s">
        <v>2338</v>
      </c>
      <c r="JL8" s="157" t="s">
        <v>2339</v>
      </c>
      <c r="JM8" s="157" t="s">
        <v>2340</v>
      </c>
      <c r="JN8" s="157" t="s">
        <v>2341</v>
      </c>
      <c r="JO8" s="157" t="s">
        <v>2342</v>
      </c>
      <c r="JP8" s="157" t="s">
        <v>2343</v>
      </c>
      <c r="JQ8" s="157" t="s">
        <v>2344</v>
      </c>
      <c r="JR8" s="157" t="s">
        <v>2345</v>
      </c>
      <c r="JS8" s="157" t="s">
        <v>2346</v>
      </c>
      <c r="JT8" s="157" t="s">
        <v>2347</v>
      </c>
      <c r="JU8" s="157" t="s">
        <v>2320</v>
      </c>
      <c r="JV8" s="157" t="s">
        <v>2348</v>
      </c>
      <c r="JW8" s="157" t="s">
        <v>2349</v>
      </c>
      <c r="JX8" s="157" t="s">
        <v>2350</v>
      </c>
      <c r="JY8" s="157" t="s">
        <v>2351</v>
      </c>
      <c r="JZ8" s="157" t="s">
        <v>2352</v>
      </c>
      <c r="KA8" s="157" t="s">
        <v>2300</v>
      </c>
      <c r="KB8" s="157" t="s">
        <v>2353</v>
      </c>
      <c r="KC8" s="157" t="s">
        <v>2352</v>
      </c>
      <c r="KD8" s="157" t="s">
        <v>2301</v>
      </c>
      <c r="KE8" s="157" t="s">
        <v>2354</v>
      </c>
      <c r="KF8" s="157" t="s">
        <v>2355</v>
      </c>
      <c r="KG8" s="157" t="s">
        <v>2355</v>
      </c>
      <c r="KH8" s="157" t="s">
        <v>500</v>
      </c>
      <c r="KI8" s="157" t="s">
        <v>2184</v>
      </c>
    </row>
    <row r="9" spans="1:295" ht="18" customHeight="1" x14ac:dyDescent="0.25">
      <c r="A9" s="159" t="s">
        <v>52</v>
      </c>
      <c r="B9" s="159" t="s">
        <v>779</v>
      </c>
      <c r="C9" s="160">
        <v>0</v>
      </c>
      <c r="D9" s="161">
        <v>19.195</v>
      </c>
      <c r="E9" s="161">
        <v>-38.366999999999997</v>
      </c>
      <c r="F9" s="161">
        <v>-35.783999999999999</v>
      </c>
      <c r="G9" s="161">
        <v>27.809000000000001</v>
      </c>
      <c r="H9" s="161">
        <v>0</v>
      </c>
      <c r="I9" s="161">
        <v>55.13</v>
      </c>
      <c r="J9" s="161">
        <v>-117.57</v>
      </c>
      <c r="K9" s="161">
        <v>51.999000000000002</v>
      </c>
      <c r="L9" s="161">
        <v>26.497</v>
      </c>
      <c r="M9" s="161">
        <v>25.891999999999999</v>
      </c>
      <c r="N9" s="161">
        <v>-15.539</v>
      </c>
      <c r="O9" s="161">
        <v>-26.719000000000001</v>
      </c>
      <c r="P9" s="161">
        <v>24.2</v>
      </c>
      <c r="Q9" s="161">
        <v>10.763</v>
      </c>
      <c r="R9" s="161">
        <v>-22</v>
      </c>
      <c r="S9" s="161">
        <v>14.395</v>
      </c>
      <c r="T9" s="161">
        <v>238.6</v>
      </c>
      <c r="U9" s="161">
        <v>6.0471000000000004</v>
      </c>
      <c r="V9" s="161">
        <v>5.9257999999999997</v>
      </c>
      <c r="W9" s="161">
        <v>9.9981000000000009</v>
      </c>
      <c r="X9" s="161">
        <v>0</v>
      </c>
      <c r="Y9" s="161">
        <v>15.571</v>
      </c>
      <c r="Z9" s="161">
        <v>7.0594999999999999</v>
      </c>
      <c r="AA9" s="162"/>
      <c r="AB9" s="161">
        <v>113</v>
      </c>
      <c r="AC9" s="161">
        <v>-67.418999999999997</v>
      </c>
      <c r="AD9" s="161">
        <v>-67.198999999999998</v>
      </c>
      <c r="AE9" s="161">
        <v>18.32</v>
      </c>
      <c r="AF9" s="161">
        <v>15.539</v>
      </c>
      <c r="AG9" s="161">
        <v>26.4</v>
      </c>
      <c r="AH9" s="161">
        <v>5.7279999999999998</v>
      </c>
      <c r="AI9" s="161">
        <v>0.16600000000000001</v>
      </c>
      <c r="AJ9" s="161">
        <v>-51.5</v>
      </c>
      <c r="AK9" s="161">
        <v>-51.319000000000003</v>
      </c>
      <c r="AL9" s="161">
        <v>-77.37</v>
      </c>
      <c r="AM9" s="161">
        <v>51.84</v>
      </c>
      <c r="AN9" s="161">
        <v>52.24</v>
      </c>
      <c r="AO9" s="161">
        <v>13.35</v>
      </c>
      <c r="AP9" s="161">
        <v>0.55030000000000001</v>
      </c>
      <c r="AQ9" s="161">
        <v>53.478999999999999</v>
      </c>
      <c r="AR9" s="161">
        <v>55.371000000000002</v>
      </c>
      <c r="AS9" s="161">
        <v>33.704000000000001</v>
      </c>
      <c r="AT9" s="161">
        <v>-51.305999999999997</v>
      </c>
      <c r="AU9" s="161">
        <v>-47.122</v>
      </c>
      <c r="AV9" s="161">
        <v>8.4417000000000009</v>
      </c>
      <c r="AW9" s="161">
        <v>8.6832999999999991</v>
      </c>
      <c r="AX9" s="161">
        <v>0</v>
      </c>
      <c r="AY9" s="161">
        <v>80.643000000000001</v>
      </c>
      <c r="AZ9" s="161">
        <v>-5.2344999999999997</v>
      </c>
      <c r="BA9" s="161">
        <v>-27.838999999999999</v>
      </c>
      <c r="BB9" s="161">
        <v>-292.19</v>
      </c>
      <c r="BC9" s="161">
        <v>4.3917000000000002</v>
      </c>
      <c r="BD9" s="162"/>
      <c r="BE9" s="161">
        <v>0</v>
      </c>
      <c r="BF9" s="161">
        <v>52.527000000000001</v>
      </c>
      <c r="BG9" s="161">
        <v>51.424999999999997</v>
      </c>
      <c r="BH9" s="161">
        <v>-4.0689000000000002</v>
      </c>
      <c r="BI9" s="161">
        <v>-67.102000000000004</v>
      </c>
      <c r="BJ9" s="161">
        <v>-39.115000000000002</v>
      </c>
      <c r="BK9" s="161">
        <v>5.8998999999999997</v>
      </c>
      <c r="BL9" s="161">
        <v>0</v>
      </c>
      <c r="BM9" s="161">
        <v>2.3494999999999999</v>
      </c>
      <c r="BN9" s="161">
        <v>326.79000000000002</v>
      </c>
      <c r="BO9" s="161">
        <v>91.311000000000007</v>
      </c>
      <c r="BP9" s="161">
        <v>91.86</v>
      </c>
      <c r="BQ9" s="161">
        <v>-262.10000000000002</v>
      </c>
      <c r="BR9" s="161">
        <v>390.34</v>
      </c>
      <c r="BS9" s="161">
        <v>40.976999999999997</v>
      </c>
      <c r="BT9" s="161">
        <v>-128.93</v>
      </c>
      <c r="BU9" s="161">
        <v>131.30000000000001</v>
      </c>
      <c r="BV9" s="161">
        <v>83.878</v>
      </c>
      <c r="BW9" s="161">
        <v>22.01</v>
      </c>
      <c r="BX9" s="161">
        <v>19.54</v>
      </c>
      <c r="BY9" s="161">
        <v>50.34</v>
      </c>
      <c r="BZ9" s="161">
        <v>67.028999999999996</v>
      </c>
      <c r="CA9" s="161">
        <v>-64.295000000000002</v>
      </c>
      <c r="CB9" s="161">
        <v>-64.027000000000001</v>
      </c>
      <c r="CC9" s="161">
        <v>141.74</v>
      </c>
      <c r="CD9" s="161">
        <v>143.29</v>
      </c>
      <c r="CE9" s="161">
        <v>30.24</v>
      </c>
      <c r="CF9" s="161">
        <v>-119.62</v>
      </c>
      <c r="CG9" s="161">
        <v>-119.4</v>
      </c>
      <c r="CH9" s="161">
        <v>6.7268999999999997</v>
      </c>
      <c r="CI9" s="161">
        <v>-87.584000000000003</v>
      </c>
      <c r="CJ9" s="161">
        <v>19.57</v>
      </c>
      <c r="CK9" s="161">
        <v>25.984999999999999</v>
      </c>
      <c r="CL9" s="161">
        <v>-16.899000000000001</v>
      </c>
      <c r="CM9" s="161">
        <v>176.69</v>
      </c>
      <c r="CN9" s="161">
        <v>-13.92</v>
      </c>
      <c r="CO9" s="161">
        <v>-3.4363000000000001</v>
      </c>
      <c r="CP9" s="161">
        <v>-3.3662999999999998</v>
      </c>
      <c r="CQ9" s="161">
        <v>-2.4035000000000002</v>
      </c>
      <c r="CR9" s="161">
        <v>56.503</v>
      </c>
      <c r="CS9" s="161">
        <v>56.298000000000002</v>
      </c>
      <c r="CT9" s="161">
        <v>-19.173999999999999</v>
      </c>
      <c r="CU9" s="161">
        <v>-74.501000000000005</v>
      </c>
      <c r="CV9" s="161">
        <v>-24.420999999999999</v>
      </c>
      <c r="CW9" s="161">
        <v>14.592000000000001</v>
      </c>
      <c r="CX9" s="161">
        <v>28.888999999999999</v>
      </c>
      <c r="CY9" s="161">
        <v>64.028999999999996</v>
      </c>
      <c r="CZ9" s="161">
        <v>41.491</v>
      </c>
      <c r="DA9" s="161">
        <v>39.701000000000001</v>
      </c>
      <c r="DB9" s="161">
        <v>-31.798999999999999</v>
      </c>
      <c r="DC9" s="161">
        <v>-2.2606999999999999</v>
      </c>
      <c r="DD9" s="161">
        <v>87.286000000000001</v>
      </c>
      <c r="DE9" s="161">
        <v>86.861000000000004</v>
      </c>
      <c r="DF9" s="161">
        <v>-121.49</v>
      </c>
      <c r="DG9" s="161">
        <v>-1E-4</v>
      </c>
      <c r="DH9" s="161">
        <v>-19.366</v>
      </c>
      <c r="DI9" s="161">
        <v>-84.099000000000004</v>
      </c>
      <c r="DJ9" s="161">
        <v>-83.698999999999998</v>
      </c>
      <c r="DK9" s="161">
        <v>29.923999999999999</v>
      </c>
      <c r="DL9" s="161">
        <v>40.731000000000002</v>
      </c>
      <c r="DM9" s="161">
        <v>48.856999999999999</v>
      </c>
      <c r="DN9" s="161">
        <v>58.612000000000002</v>
      </c>
      <c r="DO9" s="161">
        <v>40.26</v>
      </c>
      <c r="DP9" s="161">
        <v>-5.99</v>
      </c>
      <c r="DQ9" s="161">
        <v>55.741</v>
      </c>
      <c r="DR9" s="161">
        <v>136.56</v>
      </c>
      <c r="DS9" s="161">
        <v>-29.24</v>
      </c>
      <c r="DT9" s="161">
        <v>-29.469000000000001</v>
      </c>
      <c r="DU9" s="161">
        <v>113.17</v>
      </c>
      <c r="DV9" s="161">
        <v>61.49</v>
      </c>
      <c r="DW9" s="161">
        <v>124.12</v>
      </c>
      <c r="DX9" s="161">
        <v>118.21</v>
      </c>
      <c r="DY9" s="161">
        <v>-46.401000000000003</v>
      </c>
      <c r="DZ9" s="161">
        <v>-45.218000000000004</v>
      </c>
      <c r="EA9" s="161">
        <v>187.25</v>
      </c>
      <c r="EB9" s="161">
        <v>145.88999999999999</v>
      </c>
      <c r="EC9" s="161">
        <v>140.16</v>
      </c>
      <c r="ED9" s="161">
        <v>143.25</v>
      </c>
      <c r="EE9" s="161">
        <v>73.450999999999993</v>
      </c>
      <c r="EF9" s="161">
        <v>64.164000000000001</v>
      </c>
      <c r="EG9" s="161">
        <v>-27.818000000000001</v>
      </c>
      <c r="EH9" s="161">
        <v>273.51</v>
      </c>
      <c r="EI9" s="161">
        <v>202.51</v>
      </c>
      <c r="EJ9" s="161">
        <v>0</v>
      </c>
      <c r="EK9" s="161">
        <v>-30.722999999999999</v>
      </c>
      <c r="EL9" s="161">
        <v>-28.552</v>
      </c>
      <c r="EM9" s="161">
        <v>15.422000000000001</v>
      </c>
      <c r="EN9" s="161">
        <v>-11.045</v>
      </c>
      <c r="EO9" s="161">
        <v>-11.936</v>
      </c>
      <c r="EP9" s="161">
        <v>152.12</v>
      </c>
      <c r="EQ9" s="161">
        <v>-61.976999999999997</v>
      </c>
      <c r="ER9" s="161">
        <v>-62.246000000000002</v>
      </c>
      <c r="ES9" s="161">
        <v>-25.015000000000001</v>
      </c>
      <c r="ET9" s="161">
        <v>0</v>
      </c>
      <c r="EU9" s="161">
        <v>-16.039000000000001</v>
      </c>
      <c r="EV9" s="161">
        <v>93.8</v>
      </c>
      <c r="EW9" s="161">
        <v>13.135</v>
      </c>
      <c r="EX9" s="161">
        <v>-77.319999999999993</v>
      </c>
      <c r="EY9" s="162"/>
      <c r="EZ9" s="161">
        <v>-34.545000000000002</v>
      </c>
      <c r="FA9" s="161">
        <v>2.6168</v>
      </c>
      <c r="FB9" s="161">
        <v>-59.09</v>
      </c>
      <c r="FC9" s="161">
        <v>16.023</v>
      </c>
      <c r="FD9" s="161">
        <v>25.33</v>
      </c>
      <c r="FE9" s="161">
        <v>0</v>
      </c>
      <c r="FF9" s="161">
        <v>0</v>
      </c>
      <c r="FG9" s="161">
        <v>39.558</v>
      </c>
      <c r="FH9" s="161">
        <v>39.621000000000002</v>
      </c>
      <c r="FI9" s="161">
        <v>38.182000000000002</v>
      </c>
      <c r="FJ9" s="161">
        <v>65.307000000000002</v>
      </c>
      <c r="FK9" s="161">
        <v>63.968000000000004</v>
      </c>
      <c r="FL9" s="161">
        <v>-145.68</v>
      </c>
      <c r="FM9" s="161">
        <v>48.261000000000003</v>
      </c>
      <c r="FN9" s="161">
        <v>48.655000000000001</v>
      </c>
      <c r="FO9" s="161">
        <v>-100.78</v>
      </c>
      <c r="FP9" s="161">
        <v>-85.698999999999998</v>
      </c>
      <c r="FQ9" s="161">
        <v>-52.813000000000002</v>
      </c>
      <c r="FR9" s="161">
        <v>-48.098999999999997</v>
      </c>
      <c r="FS9" s="161">
        <v>13.377000000000001</v>
      </c>
      <c r="FT9" s="161">
        <v>0.90359999999999996</v>
      </c>
      <c r="FU9" s="161">
        <v>-8.5699000000000005</v>
      </c>
      <c r="FV9" s="161">
        <v>13.5</v>
      </c>
      <c r="FW9" s="161">
        <v>-54.235999999999997</v>
      </c>
      <c r="FX9" s="161">
        <v>9.0304000000000002</v>
      </c>
      <c r="FY9" s="161">
        <v>-15.356</v>
      </c>
      <c r="FZ9" s="161">
        <v>4.5228999999999999</v>
      </c>
      <c r="GA9" s="161">
        <v>9.5172000000000008</v>
      </c>
      <c r="GB9" s="161">
        <v>12.439</v>
      </c>
      <c r="GC9" s="161">
        <v>88.21</v>
      </c>
      <c r="GD9" s="161">
        <v>102.94</v>
      </c>
      <c r="GE9" s="161">
        <v>15.31</v>
      </c>
      <c r="GF9" s="161">
        <v>78.763999999999996</v>
      </c>
      <c r="GG9" s="161">
        <v>17.798999999999999</v>
      </c>
      <c r="GH9" s="161">
        <v>-18.53</v>
      </c>
      <c r="GI9" s="161">
        <v>-2.7403</v>
      </c>
      <c r="GJ9" s="161">
        <v>3.4062000000000001</v>
      </c>
      <c r="GK9" s="161">
        <v>1.5584</v>
      </c>
      <c r="GL9" s="161">
        <v>6.3799999999999996E-2</v>
      </c>
      <c r="GM9" s="161">
        <v>0</v>
      </c>
      <c r="GN9" s="161">
        <v>-12.96</v>
      </c>
      <c r="GO9" s="161">
        <v>-27.632999999999999</v>
      </c>
      <c r="GP9" s="161">
        <v>29.111000000000001</v>
      </c>
      <c r="GQ9" s="161">
        <v>43.444000000000003</v>
      </c>
      <c r="GR9" s="161">
        <v>100.76</v>
      </c>
      <c r="GS9" s="161">
        <v>63.716000000000001</v>
      </c>
      <c r="GT9" s="161">
        <v>-149.11000000000001</v>
      </c>
      <c r="GU9" s="161">
        <v>-19.433</v>
      </c>
      <c r="GV9" s="161">
        <v>35.040999999999997</v>
      </c>
      <c r="GW9" s="161">
        <v>-36.444000000000003</v>
      </c>
      <c r="GX9" s="161">
        <v>9.6638999999999999</v>
      </c>
      <c r="GY9" s="161">
        <v>0</v>
      </c>
      <c r="GZ9" s="161">
        <v>0</v>
      </c>
      <c r="HA9" s="161">
        <v>10.811</v>
      </c>
      <c r="HB9" s="161">
        <v>222.34</v>
      </c>
      <c r="HC9" s="161">
        <v>222.88</v>
      </c>
      <c r="HD9" s="161">
        <v>285.39</v>
      </c>
      <c r="HE9" s="161">
        <v>-280.31</v>
      </c>
      <c r="HF9" s="161">
        <v>-509.2</v>
      </c>
      <c r="HG9" s="161">
        <v>514.54</v>
      </c>
      <c r="HH9" s="161">
        <v>509.25</v>
      </c>
      <c r="HI9" s="161">
        <v>-210.18</v>
      </c>
      <c r="HJ9" s="161">
        <v>-209</v>
      </c>
      <c r="HK9" s="161">
        <v>-54.334000000000003</v>
      </c>
      <c r="HL9" s="161">
        <v>-45.643999999999998</v>
      </c>
      <c r="HM9" s="161">
        <v>75.457999999999998</v>
      </c>
      <c r="HN9" s="161">
        <v>74.864999999999995</v>
      </c>
      <c r="HO9" s="161">
        <v>-168.16</v>
      </c>
      <c r="HP9" s="161">
        <v>-167.22</v>
      </c>
      <c r="HQ9" s="161">
        <v>71.007999999999996</v>
      </c>
      <c r="HR9" s="161">
        <v>70.370999999999995</v>
      </c>
      <c r="HS9" s="161">
        <v>-18.747</v>
      </c>
      <c r="HT9" s="161">
        <v>-18.846</v>
      </c>
      <c r="HU9" s="161">
        <v>116.3</v>
      </c>
      <c r="HV9" s="161">
        <v>116.05</v>
      </c>
      <c r="HW9" s="161">
        <v>54.5</v>
      </c>
      <c r="HX9" s="161">
        <v>55.4</v>
      </c>
      <c r="HY9" s="161">
        <v>22.047000000000001</v>
      </c>
      <c r="HZ9" s="161">
        <v>30.478999999999999</v>
      </c>
      <c r="IA9" s="161">
        <v>-329.04</v>
      </c>
      <c r="IB9" s="161">
        <v>111</v>
      </c>
      <c r="IC9" s="161">
        <v>110.07</v>
      </c>
      <c r="ID9" s="161">
        <v>15</v>
      </c>
      <c r="IE9" s="162"/>
      <c r="IF9" s="161">
        <v>-61.2</v>
      </c>
      <c r="IG9" s="161">
        <v>-60.798999999999999</v>
      </c>
      <c r="IH9" s="161">
        <v>1.5710999999999999</v>
      </c>
      <c r="II9" s="161">
        <v>1.2665</v>
      </c>
      <c r="IJ9" s="161">
        <v>-497.28</v>
      </c>
      <c r="IK9" s="161">
        <v>-179.45</v>
      </c>
      <c r="IL9" s="160">
        <v>417.15</v>
      </c>
      <c r="IM9" s="161">
        <v>356.94</v>
      </c>
      <c r="IN9" s="161">
        <v>10.62</v>
      </c>
      <c r="IO9" s="161">
        <v>-347.3</v>
      </c>
      <c r="IP9" s="161">
        <v>351.28</v>
      </c>
      <c r="IQ9" s="161">
        <v>-139.97</v>
      </c>
      <c r="IR9" s="161">
        <v>-228.36</v>
      </c>
      <c r="IS9" s="161">
        <v>-342.99</v>
      </c>
      <c r="IT9" s="161">
        <v>99.242000000000004</v>
      </c>
      <c r="IU9" s="161">
        <v>101.18</v>
      </c>
      <c r="IV9" s="161">
        <v>142.75</v>
      </c>
      <c r="IW9" s="161">
        <v>-422.84</v>
      </c>
      <c r="IX9" s="161">
        <v>228.53</v>
      </c>
      <c r="IY9" s="161">
        <v>-191.9</v>
      </c>
      <c r="IZ9" s="161">
        <v>192.74</v>
      </c>
      <c r="JA9" s="161">
        <v>-6.4861000000000004</v>
      </c>
      <c r="JB9" s="161">
        <v>30.954999999999998</v>
      </c>
      <c r="JC9" s="161">
        <v>24.158999999999999</v>
      </c>
      <c r="JD9" s="161">
        <v>5.8699000000000003</v>
      </c>
      <c r="JE9" s="161">
        <v>5.8460000000000001</v>
      </c>
      <c r="JF9" s="161">
        <v>-23.6</v>
      </c>
      <c r="JG9" s="161">
        <v>11.68</v>
      </c>
      <c r="JH9" s="161">
        <v>7.8125999999999998</v>
      </c>
      <c r="JI9" s="161">
        <v>-13.066000000000001</v>
      </c>
      <c r="JJ9" s="161">
        <v>-44.591000000000001</v>
      </c>
      <c r="JK9" s="161">
        <v>-13.475</v>
      </c>
      <c r="JL9" s="161">
        <v>46.5</v>
      </c>
      <c r="JM9" s="161">
        <v>53.524999999999999</v>
      </c>
      <c r="JN9" s="161">
        <v>52.601999999999997</v>
      </c>
      <c r="JO9" s="161">
        <v>10.125999999999999</v>
      </c>
      <c r="JP9" s="161">
        <v>12.116</v>
      </c>
      <c r="JQ9" s="161">
        <v>49.569000000000003</v>
      </c>
      <c r="JR9" s="161">
        <v>48.884</v>
      </c>
      <c r="JS9" s="161">
        <v>48.875999999999998</v>
      </c>
      <c r="JT9" s="162"/>
      <c r="JU9" s="161">
        <v>-6.9</v>
      </c>
      <c r="JV9" s="161">
        <v>22.449000000000002</v>
      </c>
      <c r="JW9" s="161">
        <v>6.2899000000000003</v>
      </c>
      <c r="JX9" s="161">
        <v>8.6998999999999995</v>
      </c>
      <c r="JY9" s="161">
        <v>-41.191000000000003</v>
      </c>
      <c r="JZ9" s="161">
        <v>76.150000000000006</v>
      </c>
      <c r="KA9" s="161">
        <v>53.704999999999998</v>
      </c>
      <c r="KB9" s="161">
        <v>-41.161999999999999</v>
      </c>
      <c r="KC9" s="161">
        <v>-73.853999999999999</v>
      </c>
      <c r="KD9" s="161">
        <v>44.783999999999999</v>
      </c>
      <c r="KE9" s="161">
        <v>28.507999999999999</v>
      </c>
      <c r="KF9" s="161">
        <v>-3.7</v>
      </c>
      <c r="KG9" s="161">
        <v>2.9</v>
      </c>
      <c r="KH9" s="161">
        <v>0</v>
      </c>
      <c r="KI9" s="161">
        <v>180.35</v>
      </c>
    </row>
    <row r="10" spans="1:295" ht="18" customHeight="1" x14ac:dyDescent="0.25">
      <c r="A10" s="159" t="s">
        <v>52</v>
      </c>
      <c r="B10" s="159" t="s">
        <v>780</v>
      </c>
      <c r="C10" s="163">
        <v>0</v>
      </c>
      <c r="D10" s="164">
        <v>18.707999999999998</v>
      </c>
      <c r="E10" s="164">
        <v>-37.502000000000002</v>
      </c>
      <c r="F10" s="164">
        <v>10.321999999999999</v>
      </c>
      <c r="G10" s="164">
        <v>26.943000000000001</v>
      </c>
      <c r="H10" s="164">
        <v>0</v>
      </c>
      <c r="I10" s="164">
        <v>54.070999999999998</v>
      </c>
      <c r="J10" s="164">
        <v>-136.41</v>
      </c>
      <c r="K10" s="164">
        <v>46.923000000000002</v>
      </c>
      <c r="L10" s="164">
        <v>23.789000000000001</v>
      </c>
      <c r="M10" s="164">
        <v>23.321000000000002</v>
      </c>
      <c r="N10" s="164">
        <v>-17.760000000000002</v>
      </c>
      <c r="O10" s="164">
        <v>-26.54</v>
      </c>
      <c r="P10" s="164">
        <v>22</v>
      </c>
      <c r="Q10" s="164">
        <v>12.42</v>
      </c>
      <c r="R10" s="164">
        <v>-22</v>
      </c>
      <c r="S10" s="164">
        <v>14.167999999999999</v>
      </c>
      <c r="T10" s="164">
        <v>278.94</v>
      </c>
      <c r="U10" s="164">
        <v>5.5854999999999997</v>
      </c>
      <c r="V10" s="164">
        <v>5.2275</v>
      </c>
      <c r="W10" s="164">
        <v>8.7347999999999999</v>
      </c>
      <c r="X10" s="164">
        <v>0</v>
      </c>
      <c r="Y10" s="164">
        <v>14.930999999999999</v>
      </c>
      <c r="Z10" s="164">
        <v>8.0335999999999999</v>
      </c>
      <c r="AA10" s="165"/>
      <c r="AB10" s="164">
        <v>113</v>
      </c>
      <c r="AC10" s="164">
        <v>-69.650000000000006</v>
      </c>
      <c r="AD10" s="164">
        <v>-69.278999999999996</v>
      </c>
      <c r="AE10" s="164">
        <v>18.076000000000001</v>
      </c>
      <c r="AF10" s="164">
        <v>17.760000000000002</v>
      </c>
      <c r="AG10" s="164">
        <v>24.2</v>
      </c>
      <c r="AH10" s="164">
        <v>5.1578999999999997</v>
      </c>
      <c r="AI10" s="164">
        <v>0.16300000000000001</v>
      </c>
      <c r="AJ10" s="164">
        <v>-55.79</v>
      </c>
      <c r="AK10" s="164">
        <v>-55.728999999999999</v>
      </c>
      <c r="AL10" s="164">
        <v>-72.760000000000005</v>
      </c>
      <c r="AM10" s="164">
        <v>55.978999999999999</v>
      </c>
      <c r="AN10" s="164">
        <v>56.99</v>
      </c>
      <c r="AO10" s="164">
        <v>12.8</v>
      </c>
      <c r="AP10" s="164">
        <v>0.71289999999999998</v>
      </c>
      <c r="AQ10" s="164">
        <v>51.935000000000002</v>
      </c>
      <c r="AR10" s="164">
        <v>54.115000000000002</v>
      </c>
      <c r="AS10" s="164">
        <v>36.167999999999999</v>
      </c>
      <c r="AT10" s="164">
        <v>-50.234000000000002</v>
      </c>
      <c r="AU10" s="164">
        <v>-52.713999999999999</v>
      </c>
      <c r="AV10" s="164">
        <v>28.558</v>
      </c>
      <c r="AW10" s="164">
        <v>31.312999999999999</v>
      </c>
      <c r="AX10" s="164">
        <v>0</v>
      </c>
      <c r="AY10" s="164">
        <v>88.010999999999996</v>
      </c>
      <c r="AZ10" s="164">
        <v>-2.0937999999999999</v>
      </c>
      <c r="BA10" s="164">
        <v>-10.760999999999999</v>
      </c>
      <c r="BB10" s="164">
        <v>-334.42</v>
      </c>
      <c r="BC10" s="164">
        <v>4.3917000000000002</v>
      </c>
      <c r="BD10" s="165"/>
      <c r="BE10" s="164">
        <v>0</v>
      </c>
      <c r="BF10" s="164">
        <v>59.286000000000001</v>
      </c>
      <c r="BG10" s="164">
        <v>57.756</v>
      </c>
      <c r="BH10" s="164">
        <v>-3.9984000000000002</v>
      </c>
      <c r="BI10" s="164">
        <v>-67.102000000000004</v>
      </c>
      <c r="BJ10" s="164">
        <v>-46.05</v>
      </c>
      <c r="BK10" s="164">
        <v>4.6534000000000004</v>
      </c>
      <c r="BL10" s="164">
        <v>0</v>
      </c>
      <c r="BM10" s="164">
        <v>2.2408000000000001</v>
      </c>
      <c r="BN10" s="164">
        <v>358.77</v>
      </c>
      <c r="BO10" s="164">
        <v>82.644000000000005</v>
      </c>
      <c r="BP10" s="164">
        <v>81.789000000000001</v>
      </c>
      <c r="BQ10" s="164">
        <v>-265.26</v>
      </c>
      <c r="BR10" s="164">
        <v>394.12</v>
      </c>
      <c r="BS10" s="164">
        <v>40.976999999999997</v>
      </c>
      <c r="BT10" s="164">
        <v>-129.53</v>
      </c>
      <c r="BU10" s="164">
        <v>132.74</v>
      </c>
      <c r="BV10" s="164">
        <v>79.665999999999997</v>
      </c>
      <c r="BW10" s="164">
        <v>21.158999999999999</v>
      </c>
      <c r="BX10" s="164">
        <v>18.260000000000002</v>
      </c>
      <c r="BY10" s="164">
        <v>47.7</v>
      </c>
      <c r="BZ10" s="164">
        <v>64.278999999999996</v>
      </c>
      <c r="CA10" s="164">
        <v>-63.491</v>
      </c>
      <c r="CB10" s="164">
        <v>-63.759</v>
      </c>
      <c r="CC10" s="164">
        <v>136.52000000000001</v>
      </c>
      <c r="CD10" s="164">
        <v>137.32</v>
      </c>
      <c r="CE10" s="164">
        <v>33.030999999999999</v>
      </c>
      <c r="CF10" s="164">
        <v>-115.45</v>
      </c>
      <c r="CG10" s="164">
        <v>-115.4</v>
      </c>
      <c r="CH10" s="164">
        <v>9.0174000000000003</v>
      </c>
      <c r="CI10" s="164">
        <v>-84.07</v>
      </c>
      <c r="CJ10" s="164">
        <v>19.57</v>
      </c>
      <c r="CK10" s="164">
        <v>25.984999999999999</v>
      </c>
      <c r="CL10" s="164">
        <v>-20.298999999999999</v>
      </c>
      <c r="CM10" s="164">
        <v>171.69</v>
      </c>
      <c r="CN10" s="164">
        <v>-13.159000000000001</v>
      </c>
      <c r="CO10" s="164">
        <v>-5.4264999999999999</v>
      </c>
      <c r="CP10" s="164">
        <v>-5.7724000000000002</v>
      </c>
      <c r="CQ10" s="164">
        <v>-4.8605999999999998</v>
      </c>
      <c r="CR10" s="164">
        <v>49.762</v>
      </c>
      <c r="CS10" s="164">
        <v>49.372</v>
      </c>
      <c r="CT10" s="164">
        <v>-23.027999999999999</v>
      </c>
      <c r="CU10" s="164">
        <v>-69.914000000000001</v>
      </c>
      <c r="CV10" s="164">
        <v>-20.986999999999998</v>
      </c>
      <c r="CW10" s="164">
        <v>13.71</v>
      </c>
      <c r="CX10" s="164">
        <v>25.42</v>
      </c>
      <c r="CY10" s="164">
        <v>61.908999999999999</v>
      </c>
      <c r="CZ10" s="164">
        <v>40.085000000000001</v>
      </c>
      <c r="DA10" s="164">
        <v>37.944000000000003</v>
      </c>
      <c r="DB10" s="164">
        <v>-30.75</v>
      </c>
      <c r="DC10" s="164">
        <v>-2.2606999999999999</v>
      </c>
      <c r="DD10" s="164">
        <v>85.415000000000006</v>
      </c>
      <c r="DE10" s="164">
        <v>85.168999999999997</v>
      </c>
      <c r="DF10" s="164">
        <v>-119.7</v>
      </c>
      <c r="DG10" s="164">
        <v>0</v>
      </c>
      <c r="DH10" s="164">
        <v>-18.675999999999998</v>
      </c>
      <c r="DI10" s="164">
        <v>-79.5</v>
      </c>
      <c r="DJ10" s="164">
        <v>-78.900000000000006</v>
      </c>
      <c r="DK10" s="164">
        <v>29.675999999999998</v>
      </c>
      <c r="DL10" s="164">
        <v>38.387999999999998</v>
      </c>
      <c r="DM10" s="164">
        <v>46.039000000000001</v>
      </c>
      <c r="DN10" s="164">
        <v>56.268000000000001</v>
      </c>
      <c r="DO10" s="164">
        <v>38.25</v>
      </c>
      <c r="DP10" s="164">
        <v>-5.35</v>
      </c>
      <c r="DQ10" s="164">
        <v>55.566000000000003</v>
      </c>
      <c r="DR10" s="164">
        <v>123.42</v>
      </c>
      <c r="DS10" s="164">
        <v>-30.2</v>
      </c>
      <c r="DT10" s="164">
        <v>-30.51</v>
      </c>
      <c r="DU10" s="164">
        <v>111.05</v>
      </c>
      <c r="DV10" s="164">
        <v>59.55</v>
      </c>
      <c r="DW10" s="164">
        <v>119.49</v>
      </c>
      <c r="DX10" s="164">
        <v>117.8</v>
      </c>
      <c r="DY10" s="164">
        <v>-44.164000000000001</v>
      </c>
      <c r="DZ10" s="164">
        <v>-43.726999999999997</v>
      </c>
      <c r="EA10" s="164">
        <v>181.59</v>
      </c>
      <c r="EB10" s="164">
        <v>143.19</v>
      </c>
      <c r="EC10" s="164">
        <v>135.9</v>
      </c>
      <c r="ED10" s="164">
        <v>138.47</v>
      </c>
      <c r="EE10" s="164">
        <v>78.903000000000006</v>
      </c>
      <c r="EF10" s="164">
        <v>64.424999999999997</v>
      </c>
      <c r="EG10" s="164">
        <v>-28.513000000000002</v>
      </c>
      <c r="EH10" s="164">
        <v>275.74</v>
      </c>
      <c r="EI10" s="164">
        <v>209.87</v>
      </c>
      <c r="EJ10" s="164">
        <v>0</v>
      </c>
      <c r="EK10" s="164">
        <v>-29.798999999999999</v>
      </c>
      <c r="EL10" s="164">
        <v>-27.675000000000001</v>
      </c>
      <c r="EM10" s="164">
        <v>17.079000000000001</v>
      </c>
      <c r="EN10" s="164">
        <v>-12.121</v>
      </c>
      <c r="EO10" s="164">
        <v>-10.992000000000001</v>
      </c>
      <c r="EP10" s="164">
        <v>156.72</v>
      </c>
      <c r="EQ10" s="164">
        <v>-63.673999999999999</v>
      </c>
      <c r="ER10" s="164">
        <v>-64.268000000000001</v>
      </c>
      <c r="ES10" s="164">
        <v>-29.634</v>
      </c>
      <c r="ET10" s="164">
        <v>0</v>
      </c>
      <c r="EU10" s="164">
        <v>-14.689</v>
      </c>
      <c r="EV10" s="164">
        <v>107.5</v>
      </c>
      <c r="EW10" s="164">
        <v>12.829000000000001</v>
      </c>
      <c r="EX10" s="164">
        <v>-76.057000000000002</v>
      </c>
      <c r="EY10" s="165"/>
      <c r="EZ10" s="164">
        <v>-34.356999999999999</v>
      </c>
      <c r="FA10" s="164">
        <v>2.8142999999999998</v>
      </c>
      <c r="FB10" s="164">
        <v>-61.743000000000002</v>
      </c>
      <c r="FC10" s="164">
        <v>25.812999999999999</v>
      </c>
      <c r="FD10" s="164">
        <v>24.65</v>
      </c>
      <c r="FE10" s="164">
        <v>0</v>
      </c>
      <c r="FF10" s="164">
        <v>0</v>
      </c>
      <c r="FG10" s="164">
        <v>39.249000000000002</v>
      </c>
      <c r="FH10" s="164">
        <v>39.670999999999999</v>
      </c>
      <c r="FI10" s="164">
        <v>38.063000000000002</v>
      </c>
      <c r="FJ10" s="164">
        <v>63.298000000000002</v>
      </c>
      <c r="FK10" s="164">
        <v>63.465000000000003</v>
      </c>
      <c r="FL10" s="164">
        <v>-139.32</v>
      </c>
      <c r="FM10" s="164">
        <v>47.652999999999999</v>
      </c>
      <c r="FN10" s="164">
        <v>46.835999999999999</v>
      </c>
      <c r="FO10" s="164">
        <v>-99.352000000000004</v>
      </c>
      <c r="FP10" s="164">
        <v>-84.424000000000007</v>
      </c>
      <c r="FQ10" s="164">
        <v>-50.125</v>
      </c>
      <c r="FR10" s="164">
        <v>-48.238999999999997</v>
      </c>
      <c r="FS10" s="164">
        <v>13.87</v>
      </c>
      <c r="FT10" s="164">
        <v>0.84499999999999997</v>
      </c>
      <c r="FU10" s="164">
        <v>-8.6499000000000006</v>
      </c>
      <c r="FV10" s="164">
        <v>15.07</v>
      </c>
      <c r="FW10" s="164">
        <v>-51.720999999999997</v>
      </c>
      <c r="FX10" s="164">
        <v>9.1396999999999995</v>
      </c>
      <c r="FY10" s="164">
        <v>-15.522</v>
      </c>
      <c r="FZ10" s="164">
        <v>4.3209999999999997</v>
      </c>
      <c r="GA10" s="164">
        <v>11.239000000000001</v>
      </c>
      <c r="GB10" s="164">
        <v>13.199</v>
      </c>
      <c r="GC10" s="164">
        <v>87.587000000000003</v>
      </c>
      <c r="GD10" s="164">
        <v>100.39</v>
      </c>
      <c r="GE10" s="164">
        <v>14.78</v>
      </c>
      <c r="GF10" s="164">
        <v>78.085999999999999</v>
      </c>
      <c r="GG10" s="164">
        <v>18.2</v>
      </c>
      <c r="GH10" s="164">
        <v>-19.510000000000002</v>
      </c>
      <c r="GI10" s="164">
        <v>-3.0964999999999998</v>
      </c>
      <c r="GJ10" s="164">
        <v>3.3024</v>
      </c>
      <c r="GK10" s="164">
        <v>1.4765999999999999</v>
      </c>
      <c r="GL10" s="164">
        <v>6.3799999999999996E-2</v>
      </c>
      <c r="GM10" s="164">
        <v>0</v>
      </c>
      <c r="GN10" s="164">
        <v>-15.09</v>
      </c>
      <c r="GO10" s="164">
        <v>-27.111000000000001</v>
      </c>
      <c r="GP10" s="164">
        <v>27.440999999999999</v>
      </c>
      <c r="GQ10" s="164">
        <v>42.603999999999999</v>
      </c>
      <c r="GR10" s="164">
        <v>101.72</v>
      </c>
      <c r="GS10" s="164">
        <v>65.869</v>
      </c>
      <c r="GT10" s="164">
        <v>-152.83000000000001</v>
      </c>
      <c r="GU10" s="164">
        <v>-18.722000000000001</v>
      </c>
      <c r="GV10" s="164">
        <v>35.902000000000001</v>
      </c>
      <c r="GW10" s="164">
        <v>-34.012999999999998</v>
      </c>
      <c r="GX10" s="164">
        <v>10.061</v>
      </c>
      <c r="GY10" s="164">
        <v>0</v>
      </c>
      <c r="GZ10" s="164">
        <v>0</v>
      </c>
      <c r="HA10" s="164">
        <v>11</v>
      </c>
      <c r="HB10" s="164">
        <v>226.71</v>
      </c>
      <c r="HC10" s="164">
        <v>223.12</v>
      </c>
      <c r="HD10" s="164">
        <v>283.3</v>
      </c>
      <c r="HE10" s="164">
        <v>-282.27</v>
      </c>
      <c r="HF10" s="164">
        <v>-505.22</v>
      </c>
      <c r="HG10" s="164">
        <v>510.25</v>
      </c>
      <c r="HH10" s="164">
        <v>510.15</v>
      </c>
      <c r="HI10" s="164">
        <v>-213</v>
      </c>
      <c r="HJ10" s="164">
        <v>-210.49</v>
      </c>
      <c r="HK10" s="164">
        <v>-58.295000000000002</v>
      </c>
      <c r="HL10" s="164">
        <v>-50.140999999999998</v>
      </c>
      <c r="HM10" s="164">
        <v>80.715999999999994</v>
      </c>
      <c r="HN10" s="164">
        <v>77.486999999999995</v>
      </c>
      <c r="HO10" s="164">
        <v>-160.32</v>
      </c>
      <c r="HP10" s="164">
        <v>-167.22</v>
      </c>
      <c r="HQ10" s="164">
        <v>70.117999999999995</v>
      </c>
      <c r="HR10" s="164">
        <v>70.084999999999994</v>
      </c>
      <c r="HS10" s="164">
        <v>-14.25</v>
      </c>
      <c r="HT10" s="164">
        <v>-13.759</v>
      </c>
      <c r="HU10" s="164">
        <v>120.51</v>
      </c>
      <c r="HV10" s="164">
        <v>120.31</v>
      </c>
      <c r="HW10" s="164">
        <v>54.9</v>
      </c>
      <c r="HX10" s="164">
        <v>53.798999999999999</v>
      </c>
      <c r="HY10" s="164">
        <v>22.068000000000001</v>
      </c>
      <c r="HZ10" s="164">
        <v>29.36</v>
      </c>
      <c r="IA10" s="164">
        <v>-332.14</v>
      </c>
      <c r="IB10" s="164">
        <v>114.07</v>
      </c>
      <c r="IC10" s="164">
        <v>113.87</v>
      </c>
      <c r="ID10" s="164">
        <v>14.5</v>
      </c>
      <c r="IE10" s="165"/>
      <c r="IF10" s="164">
        <v>-61.298999999999999</v>
      </c>
      <c r="IG10" s="164">
        <v>-61.4</v>
      </c>
      <c r="IH10" s="164">
        <v>1.6637</v>
      </c>
      <c r="II10" s="164">
        <v>1.3788</v>
      </c>
      <c r="IJ10" s="164">
        <v>-499.28</v>
      </c>
      <c r="IK10" s="164">
        <v>-187.53</v>
      </c>
      <c r="IL10" s="163">
        <v>417.15</v>
      </c>
      <c r="IM10" s="164">
        <v>358.34</v>
      </c>
      <c r="IN10" s="164">
        <v>11.045</v>
      </c>
      <c r="IO10" s="164">
        <v>-350.69</v>
      </c>
      <c r="IP10" s="164">
        <v>346.2</v>
      </c>
      <c r="IQ10" s="164">
        <v>-136.72</v>
      </c>
      <c r="IR10" s="164">
        <v>-229.69</v>
      </c>
      <c r="IS10" s="164">
        <v>-344.7</v>
      </c>
      <c r="IT10" s="164">
        <v>100.99</v>
      </c>
      <c r="IU10" s="164">
        <v>102.23</v>
      </c>
      <c r="IV10" s="164">
        <v>140.22</v>
      </c>
      <c r="IW10" s="164">
        <v>-422.55</v>
      </c>
      <c r="IX10" s="164">
        <v>233.81</v>
      </c>
      <c r="IY10" s="164">
        <v>-190.32</v>
      </c>
      <c r="IZ10" s="164">
        <v>193.23</v>
      </c>
      <c r="JA10" s="164">
        <v>-7.8567</v>
      </c>
      <c r="JB10" s="164">
        <v>30.954999999999998</v>
      </c>
      <c r="JC10" s="164">
        <v>24.399000000000001</v>
      </c>
      <c r="JD10" s="164">
        <v>5.9969999999999999</v>
      </c>
      <c r="JE10" s="164">
        <v>5.9980000000000002</v>
      </c>
      <c r="JF10" s="164">
        <v>-23.92</v>
      </c>
      <c r="JG10" s="164">
        <v>11.52</v>
      </c>
      <c r="JH10" s="164">
        <v>7.8597000000000001</v>
      </c>
      <c r="JI10" s="164">
        <v>-12.919</v>
      </c>
      <c r="JJ10" s="164">
        <v>-45.762999999999998</v>
      </c>
      <c r="JK10" s="164">
        <v>-13.475</v>
      </c>
      <c r="JL10" s="164">
        <v>48.2</v>
      </c>
      <c r="JM10" s="164">
        <v>55.970999999999997</v>
      </c>
      <c r="JN10" s="164">
        <v>55.457999999999998</v>
      </c>
      <c r="JO10" s="164">
        <v>10.125999999999999</v>
      </c>
      <c r="JP10" s="164">
        <v>12.188000000000001</v>
      </c>
      <c r="JQ10" s="164">
        <v>52.636000000000003</v>
      </c>
      <c r="JR10" s="164">
        <v>52.109000000000002</v>
      </c>
      <c r="JS10" s="164">
        <v>51.106000000000002</v>
      </c>
      <c r="JT10" s="165"/>
      <c r="JU10" s="164">
        <v>-3.2999000000000001</v>
      </c>
      <c r="JV10" s="164">
        <v>23.184000000000001</v>
      </c>
      <c r="JW10" s="164">
        <v>6.1999000000000004</v>
      </c>
      <c r="JX10" s="164">
        <v>8.6998999999999995</v>
      </c>
      <c r="JY10" s="164">
        <v>-42.896000000000001</v>
      </c>
      <c r="JZ10" s="164">
        <v>77.587999999999994</v>
      </c>
      <c r="KA10" s="164">
        <v>58.75</v>
      </c>
      <c r="KB10" s="164">
        <v>-43.103000000000002</v>
      </c>
      <c r="KC10" s="164">
        <v>-76.543000000000006</v>
      </c>
      <c r="KD10" s="164">
        <v>48.976999999999997</v>
      </c>
      <c r="KE10" s="164">
        <v>26.468</v>
      </c>
      <c r="KF10" s="164">
        <v>-4.3</v>
      </c>
      <c r="KG10" s="164">
        <v>4</v>
      </c>
      <c r="KH10" s="164">
        <v>0</v>
      </c>
      <c r="KI10" s="164">
        <v>172.72</v>
      </c>
    </row>
    <row r="11" spans="1:295" ht="18" customHeight="1" x14ac:dyDescent="0.25">
      <c r="A11" s="159" t="s">
        <v>52</v>
      </c>
      <c r="B11" s="159" t="s">
        <v>781</v>
      </c>
      <c r="C11" s="163">
        <v>0</v>
      </c>
      <c r="D11" s="164">
        <v>18.428000000000001</v>
      </c>
      <c r="E11" s="164">
        <v>-36.683</v>
      </c>
      <c r="F11" s="164">
        <v>10.109</v>
      </c>
      <c r="G11" s="164">
        <v>26.407</v>
      </c>
      <c r="H11" s="164">
        <v>0</v>
      </c>
      <c r="I11" s="164">
        <v>52.837000000000003</v>
      </c>
      <c r="J11" s="164">
        <v>-136.19</v>
      </c>
      <c r="K11" s="164">
        <v>0</v>
      </c>
      <c r="L11" s="164">
        <v>44.7</v>
      </c>
      <c r="M11" s="164">
        <v>43.851999999999997</v>
      </c>
      <c r="N11" s="164">
        <v>-15.539</v>
      </c>
      <c r="O11" s="164">
        <v>-27.318999999999999</v>
      </c>
      <c r="P11" s="164">
        <v>24.2</v>
      </c>
      <c r="Q11" s="164">
        <v>12.42</v>
      </c>
      <c r="R11" s="164">
        <v>-24.2</v>
      </c>
      <c r="S11" s="164">
        <v>13.715999999999999</v>
      </c>
      <c r="T11" s="164">
        <v>276.38</v>
      </c>
      <c r="U11" s="164">
        <v>4.7325999999999997</v>
      </c>
      <c r="V11" s="164">
        <v>4.5537000000000001</v>
      </c>
      <c r="W11" s="164">
        <v>7.5705</v>
      </c>
      <c r="X11" s="164">
        <v>0</v>
      </c>
      <c r="Y11" s="164">
        <v>15.363</v>
      </c>
      <c r="Z11" s="164">
        <v>4.6120999999999999</v>
      </c>
      <c r="AA11" s="165"/>
      <c r="AB11" s="164">
        <v>113</v>
      </c>
      <c r="AC11" s="164">
        <v>-66.129000000000005</v>
      </c>
      <c r="AD11" s="164">
        <v>-65.44</v>
      </c>
      <c r="AE11" s="164">
        <v>17.748000000000001</v>
      </c>
      <c r="AF11" s="164">
        <v>15.539</v>
      </c>
      <c r="AG11" s="164">
        <v>26.4</v>
      </c>
      <c r="AH11" s="164">
        <v>5.4878999999999998</v>
      </c>
      <c r="AI11" s="164">
        <v>0.16200000000000001</v>
      </c>
      <c r="AJ11" s="164">
        <v>-48.24</v>
      </c>
      <c r="AK11" s="164">
        <v>-48.45</v>
      </c>
      <c r="AL11" s="164">
        <v>-80.86</v>
      </c>
      <c r="AM11" s="164">
        <v>48.279000000000003</v>
      </c>
      <c r="AN11" s="164">
        <v>48.668999999999997</v>
      </c>
      <c r="AO11" s="164">
        <v>12.302</v>
      </c>
      <c r="AP11" s="164">
        <v>0.89739999999999998</v>
      </c>
      <c r="AQ11" s="164">
        <v>51.192</v>
      </c>
      <c r="AR11" s="164">
        <v>53.173000000000002</v>
      </c>
      <c r="AS11" s="164">
        <v>35.325000000000003</v>
      </c>
      <c r="AT11" s="164">
        <v>-48.091000000000001</v>
      </c>
      <c r="AU11" s="164">
        <v>-47.615000000000002</v>
      </c>
      <c r="AV11" s="164">
        <v>8.9920000000000009</v>
      </c>
      <c r="AW11" s="164">
        <v>9.0203000000000007</v>
      </c>
      <c r="AX11" s="164">
        <v>0</v>
      </c>
      <c r="AY11" s="164">
        <v>86.537000000000006</v>
      </c>
      <c r="AZ11" s="164">
        <v>-5.2344999999999997</v>
      </c>
      <c r="BA11" s="164">
        <v>-26.471</v>
      </c>
      <c r="BB11" s="164">
        <v>-319.26</v>
      </c>
      <c r="BC11" s="164">
        <v>4.3917000000000002</v>
      </c>
      <c r="BD11" s="165"/>
      <c r="BE11" s="164">
        <v>0</v>
      </c>
      <c r="BF11" s="164">
        <v>53.052999999999997</v>
      </c>
      <c r="BG11" s="164">
        <v>51.600999999999999</v>
      </c>
      <c r="BH11" s="164">
        <v>-3.7160000000000002</v>
      </c>
      <c r="BI11" s="164">
        <v>-67.102000000000004</v>
      </c>
      <c r="BJ11" s="164">
        <v>-46.32</v>
      </c>
      <c r="BK11" s="164">
        <v>4.1939000000000002</v>
      </c>
      <c r="BL11" s="164">
        <v>0</v>
      </c>
      <c r="BM11" s="164">
        <v>2.0621</v>
      </c>
      <c r="BN11" s="164">
        <v>353.55</v>
      </c>
      <c r="BO11" s="164">
        <v>82.734999999999999</v>
      </c>
      <c r="BP11" s="164">
        <v>82.186000000000007</v>
      </c>
      <c r="BQ11" s="164">
        <v>-274.11</v>
      </c>
      <c r="BR11" s="164">
        <v>377.05</v>
      </c>
      <c r="BS11" s="164">
        <v>40.976999999999997</v>
      </c>
      <c r="BT11" s="164">
        <v>-110.85</v>
      </c>
      <c r="BU11" s="164">
        <v>112.77</v>
      </c>
      <c r="BV11" s="164">
        <v>77.590999999999994</v>
      </c>
      <c r="BW11" s="164">
        <v>21.26</v>
      </c>
      <c r="BX11" s="164">
        <v>17.638999999999999</v>
      </c>
      <c r="BY11" s="164">
        <v>45.709000000000003</v>
      </c>
      <c r="BZ11" s="164">
        <v>63.33</v>
      </c>
      <c r="CA11" s="164">
        <v>-55.720999999999997</v>
      </c>
      <c r="CB11" s="164">
        <v>-55.32</v>
      </c>
      <c r="CC11" s="164">
        <v>133.06</v>
      </c>
      <c r="CD11" s="164">
        <v>134.15</v>
      </c>
      <c r="CE11" s="164">
        <v>33.844000000000001</v>
      </c>
      <c r="CF11" s="164">
        <v>-109.33</v>
      </c>
      <c r="CG11" s="164">
        <v>-108.71</v>
      </c>
      <c r="CH11" s="164">
        <v>7.6329000000000002</v>
      </c>
      <c r="CI11" s="164">
        <v>-82.954999999999998</v>
      </c>
      <c r="CJ11" s="164">
        <v>19.57</v>
      </c>
      <c r="CK11" s="164">
        <v>25.984999999999999</v>
      </c>
      <c r="CL11" s="164">
        <v>-20.100000000000001</v>
      </c>
      <c r="CM11" s="164">
        <v>166.5</v>
      </c>
      <c r="CN11" s="164">
        <v>-12.67</v>
      </c>
      <c r="CO11" s="164">
        <v>-4.3422000000000001</v>
      </c>
      <c r="CP11" s="164">
        <v>-4.0152999999999999</v>
      </c>
      <c r="CQ11" s="164">
        <v>-3.274</v>
      </c>
      <c r="CR11" s="164">
        <v>50.499000000000002</v>
      </c>
      <c r="CS11" s="164">
        <v>50.304000000000002</v>
      </c>
      <c r="CT11" s="164">
        <v>-17.581</v>
      </c>
      <c r="CU11" s="164">
        <v>-72.668999999999997</v>
      </c>
      <c r="CV11" s="164">
        <v>-17.452999999999999</v>
      </c>
      <c r="CW11" s="164">
        <v>13.473000000000001</v>
      </c>
      <c r="CX11" s="164">
        <v>23.94</v>
      </c>
      <c r="CY11" s="164">
        <v>59.04</v>
      </c>
      <c r="CZ11" s="164">
        <v>39.146999999999998</v>
      </c>
      <c r="DA11" s="164">
        <v>37.064999999999998</v>
      </c>
      <c r="DB11" s="164">
        <v>-30.09</v>
      </c>
      <c r="DC11" s="164">
        <v>-2.2606999999999999</v>
      </c>
      <c r="DD11" s="164">
        <v>83.695999999999998</v>
      </c>
      <c r="DE11" s="164">
        <v>82.995999999999995</v>
      </c>
      <c r="DF11" s="164">
        <v>-122.28</v>
      </c>
      <c r="DG11" s="164">
        <v>-1E-4</v>
      </c>
      <c r="DH11" s="164">
        <v>-18.184999999999999</v>
      </c>
      <c r="DI11" s="164">
        <v>-74.8</v>
      </c>
      <c r="DJ11" s="164">
        <v>-74.3</v>
      </c>
      <c r="DK11" s="164">
        <v>28.594000000000001</v>
      </c>
      <c r="DL11" s="164">
        <v>37.216000000000001</v>
      </c>
      <c r="DM11" s="164">
        <v>43.691000000000003</v>
      </c>
      <c r="DN11" s="164">
        <v>54.51</v>
      </c>
      <c r="DO11" s="164">
        <v>37.04</v>
      </c>
      <c r="DP11" s="164">
        <v>-5.32</v>
      </c>
      <c r="DQ11" s="164">
        <v>53.77</v>
      </c>
      <c r="DR11" s="164">
        <v>123.42</v>
      </c>
      <c r="DS11" s="164">
        <v>-30.53</v>
      </c>
      <c r="DT11" s="164">
        <v>-30.829000000000001</v>
      </c>
      <c r="DU11" s="164">
        <v>108.65</v>
      </c>
      <c r="DV11" s="164">
        <v>57.44</v>
      </c>
      <c r="DW11" s="164">
        <v>122.38</v>
      </c>
      <c r="DX11" s="164">
        <v>120.07</v>
      </c>
      <c r="DY11" s="164">
        <v>-37.415999999999997</v>
      </c>
      <c r="DZ11" s="164">
        <v>-36.018000000000001</v>
      </c>
      <c r="EA11" s="164">
        <v>182.41</v>
      </c>
      <c r="EB11" s="164">
        <v>145.13999999999999</v>
      </c>
      <c r="EC11" s="164">
        <v>137.56</v>
      </c>
      <c r="ED11" s="164">
        <v>140.19999999999999</v>
      </c>
      <c r="EE11" s="164">
        <v>55.758000000000003</v>
      </c>
      <c r="EF11" s="164">
        <v>44.121000000000002</v>
      </c>
      <c r="EG11" s="164">
        <v>-28.747</v>
      </c>
      <c r="EH11" s="164">
        <v>285.69</v>
      </c>
      <c r="EI11" s="164">
        <v>186.22</v>
      </c>
      <c r="EJ11" s="164">
        <v>0</v>
      </c>
      <c r="EK11" s="164">
        <v>-29.797999999999998</v>
      </c>
      <c r="EL11" s="164">
        <v>-27.719000000000001</v>
      </c>
      <c r="EM11" s="164">
        <v>34.603000000000002</v>
      </c>
      <c r="EN11" s="164">
        <v>-4.3792999999999997</v>
      </c>
      <c r="EO11" s="164">
        <v>-4.0061999999999998</v>
      </c>
      <c r="EP11" s="164">
        <v>44.591000000000001</v>
      </c>
      <c r="EQ11" s="164">
        <v>-49.814</v>
      </c>
      <c r="ER11" s="164">
        <v>-50.442</v>
      </c>
      <c r="ES11" s="164">
        <v>-8.2552000000000003</v>
      </c>
      <c r="ET11" s="164">
        <v>0</v>
      </c>
      <c r="EU11" s="164">
        <v>-15.489000000000001</v>
      </c>
      <c r="EV11" s="164">
        <v>1</v>
      </c>
      <c r="EW11" s="164">
        <v>12.477</v>
      </c>
      <c r="EX11" s="164">
        <v>-59.719000000000001</v>
      </c>
      <c r="EY11" s="165"/>
      <c r="EZ11" s="164">
        <v>-35.185000000000002</v>
      </c>
      <c r="FA11" s="164">
        <v>3.3704000000000001</v>
      </c>
      <c r="FB11" s="164">
        <v>-42.481000000000002</v>
      </c>
      <c r="FC11" s="164">
        <v>27.33</v>
      </c>
      <c r="FD11" s="164">
        <v>25.164000000000001</v>
      </c>
      <c r="FE11" s="164">
        <v>0</v>
      </c>
      <c r="FF11" s="164">
        <v>0</v>
      </c>
      <c r="FG11" s="164">
        <v>40.880000000000003</v>
      </c>
      <c r="FH11" s="164">
        <v>40.883000000000003</v>
      </c>
      <c r="FI11" s="164">
        <v>38.734000000000002</v>
      </c>
      <c r="FJ11" s="164">
        <v>55.93</v>
      </c>
      <c r="FK11" s="164">
        <v>56.265000000000001</v>
      </c>
      <c r="FL11" s="164">
        <v>-108.84</v>
      </c>
      <c r="FM11" s="164">
        <v>38.706000000000003</v>
      </c>
      <c r="FN11" s="164">
        <v>38.439</v>
      </c>
      <c r="FO11" s="164">
        <v>-76.978999999999999</v>
      </c>
      <c r="FP11" s="164">
        <v>-61.134</v>
      </c>
      <c r="FQ11" s="164">
        <v>-44.779000000000003</v>
      </c>
      <c r="FR11" s="164">
        <v>-44.819000000000003</v>
      </c>
      <c r="FS11" s="164">
        <v>13.069000000000001</v>
      </c>
      <c r="FT11" s="164">
        <v>0.82189999999999996</v>
      </c>
      <c r="FU11" s="164">
        <v>-8.1898999999999997</v>
      </c>
      <c r="FV11" s="164">
        <v>15.39</v>
      </c>
      <c r="FW11" s="164">
        <v>-45.668999999999997</v>
      </c>
      <c r="FX11" s="164">
        <v>9.2081999999999997</v>
      </c>
      <c r="FY11" s="164">
        <v>-15.679</v>
      </c>
      <c r="FZ11" s="164">
        <v>4.42</v>
      </c>
      <c r="GA11" s="164">
        <v>11.333</v>
      </c>
      <c r="GB11" s="164">
        <v>12.76</v>
      </c>
      <c r="GC11" s="164">
        <v>63.767000000000003</v>
      </c>
      <c r="GD11" s="164">
        <v>78.703999999999994</v>
      </c>
      <c r="GE11" s="164">
        <v>15.07</v>
      </c>
      <c r="GF11" s="164">
        <v>75.236999999999995</v>
      </c>
      <c r="GG11" s="164">
        <v>18.7</v>
      </c>
      <c r="GH11" s="164">
        <v>-17.242000000000001</v>
      </c>
      <c r="GI11" s="164">
        <v>-3.5139999999999998</v>
      </c>
      <c r="GJ11" s="164">
        <v>3.3119999999999998</v>
      </c>
      <c r="GK11" s="164">
        <v>1.4086000000000001</v>
      </c>
      <c r="GL11" s="164">
        <v>6.3799999999999996E-2</v>
      </c>
      <c r="GM11" s="164">
        <v>0</v>
      </c>
      <c r="GN11" s="164">
        <v>-13.938000000000001</v>
      </c>
      <c r="GO11" s="164">
        <v>-24.218</v>
      </c>
      <c r="GP11" s="164">
        <v>28.751000000000001</v>
      </c>
      <c r="GQ11" s="164">
        <v>38.066000000000003</v>
      </c>
      <c r="GR11" s="164">
        <v>95.341999999999999</v>
      </c>
      <c r="GS11" s="164">
        <v>58.328000000000003</v>
      </c>
      <c r="GT11" s="164">
        <v>-137.03</v>
      </c>
      <c r="GU11" s="164">
        <v>-18.318000000000001</v>
      </c>
      <c r="GV11" s="164">
        <v>34.180999999999997</v>
      </c>
      <c r="GW11" s="164">
        <v>-32.241999999999997</v>
      </c>
      <c r="GX11" s="164">
        <v>9.5370000000000008</v>
      </c>
      <c r="GY11" s="164">
        <v>0</v>
      </c>
      <c r="GZ11" s="164">
        <v>0</v>
      </c>
      <c r="HA11" s="164">
        <v>10.734999999999999</v>
      </c>
      <c r="HB11" s="164">
        <v>218.93</v>
      </c>
      <c r="HC11" s="164">
        <v>215.38</v>
      </c>
      <c r="HD11" s="164">
        <v>270.7</v>
      </c>
      <c r="HE11" s="164">
        <v>-268.44</v>
      </c>
      <c r="HF11" s="164">
        <v>-487.01</v>
      </c>
      <c r="HG11" s="164">
        <v>493.41</v>
      </c>
      <c r="HH11" s="164">
        <v>490.62</v>
      </c>
      <c r="HI11" s="164">
        <v>-204.43</v>
      </c>
      <c r="HJ11" s="164">
        <v>-202.96</v>
      </c>
      <c r="HK11" s="164">
        <v>-57.94</v>
      </c>
      <c r="HL11" s="164">
        <v>-49.959000000000003</v>
      </c>
      <c r="HM11" s="164">
        <v>79.995999999999995</v>
      </c>
      <c r="HN11" s="164">
        <v>78.971000000000004</v>
      </c>
      <c r="HO11" s="164">
        <v>-160.32</v>
      </c>
      <c r="HP11" s="164">
        <v>-158.5</v>
      </c>
      <c r="HQ11" s="164">
        <v>70.831999999999994</v>
      </c>
      <c r="HR11" s="164">
        <v>69.272000000000006</v>
      </c>
      <c r="HS11" s="164">
        <v>-13.058999999999999</v>
      </c>
      <c r="HT11" s="164">
        <v>-13.173</v>
      </c>
      <c r="HU11" s="164">
        <v>115.44</v>
      </c>
      <c r="HV11" s="164">
        <v>115.26</v>
      </c>
      <c r="HW11" s="164">
        <v>53.598999999999997</v>
      </c>
      <c r="HX11" s="164">
        <v>53.598999999999997</v>
      </c>
      <c r="HY11" s="164">
        <v>22.149000000000001</v>
      </c>
      <c r="HZ11" s="164">
        <v>29.68</v>
      </c>
      <c r="IA11" s="164">
        <v>-327.62</v>
      </c>
      <c r="IB11" s="164">
        <v>108.77</v>
      </c>
      <c r="IC11" s="164">
        <v>107.19</v>
      </c>
      <c r="ID11" s="164">
        <v>15.1</v>
      </c>
      <c r="IE11" s="165"/>
      <c r="IF11" s="164">
        <v>-60.598999999999997</v>
      </c>
      <c r="IG11" s="164">
        <v>-60.2</v>
      </c>
      <c r="IH11" s="164">
        <v>1.6223000000000001</v>
      </c>
      <c r="II11" s="164">
        <v>1.476</v>
      </c>
      <c r="IJ11" s="164">
        <v>-480.02</v>
      </c>
      <c r="IK11" s="164">
        <v>-163.30000000000001</v>
      </c>
      <c r="IL11" s="163">
        <v>417.15</v>
      </c>
      <c r="IM11" s="164">
        <v>348.85</v>
      </c>
      <c r="IN11" s="164">
        <v>9.5728000000000009</v>
      </c>
      <c r="IO11" s="164">
        <v>-341.95</v>
      </c>
      <c r="IP11" s="164">
        <v>341.63</v>
      </c>
      <c r="IQ11" s="164">
        <v>-132.04</v>
      </c>
      <c r="IR11" s="164">
        <v>-224.04</v>
      </c>
      <c r="IS11" s="164">
        <v>-336.43</v>
      </c>
      <c r="IT11" s="164">
        <v>96.363</v>
      </c>
      <c r="IU11" s="164">
        <v>95.784000000000006</v>
      </c>
      <c r="IV11" s="164">
        <v>139.13999999999999</v>
      </c>
      <c r="IW11" s="164">
        <v>-411.47</v>
      </c>
      <c r="IX11" s="164">
        <v>224.76</v>
      </c>
      <c r="IY11" s="164">
        <v>-186.95</v>
      </c>
      <c r="IZ11" s="164">
        <v>189.96</v>
      </c>
      <c r="JA11" s="164">
        <v>-7.3815</v>
      </c>
      <c r="JB11" s="164">
        <v>30.954999999999998</v>
      </c>
      <c r="JC11" s="164">
        <v>25.36</v>
      </c>
      <c r="JD11" s="164">
        <v>6.1159999999999997</v>
      </c>
      <c r="JE11" s="164">
        <v>6.1109999999999998</v>
      </c>
      <c r="JF11" s="164">
        <v>-23.92</v>
      </c>
      <c r="JG11" s="164">
        <v>12.239000000000001</v>
      </c>
      <c r="JH11" s="164">
        <v>8.2462999999999997</v>
      </c>
      <c r="JI11" s="164">
        <v>-13.212</v>
      </c>
      <c r="JJ11" s="164">
        <v>-45.966999999999999</v>
      </c>
      <c r="JK11" s="164">
        <v>-13.593999999999999</v>
      </c>
      <c r="JL11" s="164">
        <v>47.9</v>
      </c>
      <c r="JM11" s="164">
        <v>55.082999999999998</v>
      </c>
      <c r="JN11" s="164">
        <v>54.826000000000001</v>
      </c>
      <c r="JO11" s="164">
        <v>10.218999999999999</v>
      </c>
      <c r="JP11" s="164">
        <v>12.151</v>
      </c>
      <c r="JQ11" s="164">
        <v>50.817</v>
      </c>
      <c r="JR11" s="164">
        <v>50.853999999999999</v>
      </c>
      <c r="JS11" s="164">
        <v>50.091000000000001</v>
      </c>
      <c r="JT11" s="165"/>
      <c r="JU11" s="164">
        <v>-4</v>
      </c>
      <c r="JV11" s="164">
        <v>22.094000000000001</v>
      </c>
      <c r="JW11" s="164">
        <v>5.8799000000000001</v>
      </c>
      <c r="JX11" s="164">
        <v>8.6998999999999995</v>
      </c>
      <c r="JY11" s="164">
        <v>-44.765000000000001</v>
      </c>
      <c r="JZ11" s="164">
        <v>76.728999999999999</v>
      </c>
      <c r="KA11" s="164">
        <v>57.542999999999999</v>
      </c>
      <c r="KB11" s="164">
        <v>-44.929000000000002</v>
      </c>
      <c r="KC11" s="164">
        <v>-75.433999999999997</v>
      </c>
      <c r="KD11" s="164">
        <v>49.445999999999998</v>
      </c>
      <c r="KE11" s="164">
        <v>26.315999999999999</v>
      </c>
      <c r="KF11" s="164">
        <v>-3.4</v>
      </c>
      <c r="KG11" s="164">
        <v>4.1999000000000004</v>
      </c>
      <c r="KH11" s="164">
        <v>0</v>
      </c>
      <c r="KI11" s="164">
        <v>160.76</v>
      </c>
    </row>
    <row r="12" spans="1:295" ht="18" customHeight="1" x14ac:dyDescent="0.25">
      <c r="A12" s="159" t="s">
        <v>52</v>
      </c>
      <c r="B12" s="159" t="s">
        <v>782</v>
      </c>
      <c r="C12" s="163">
        <v>0</v>
      </c>
      <c r="D12" s="164">
        <v>18.234999999999999</v>
      </c>
      <c r="E12" s="164">
        <v>-36.683</v>
      </c>
      <c r="F12" s="164">
        <v>9.6563999999999997</v>
      </c>
      <c r="G12" s="164">
        <v>25.94</v>
      </c>
      <c r="H12" s="164">
        <v>0</v>
      </c>
      <c r="I12" s="164">
        <v>51.598999999999997</v>
      </c>
      <c r="J12" s="164">
        <v>-134.24</v>
      </c>
      <c r="K12" s="164">
        <v>0</v>
      </c>
      <c r="L12" s="164">
        <v>45.591999999999999</v>
      </c>
      <c r="M12" s="164">
        <v>44.435000000000002</v>
      </c>
      <c r="N12" s="164">
        <v>-13.319000000000001</v>
      </c>
      <c r="O12" s="164">
        <v>-27.126000000000001</v>
      </c>
      <c r="P12" s="164">
        <v>24.2</v>
      </c>
      <c r="Q12" s="164">
        <v>12.42</v>
      </c>
      <c r="R12" s="164">
        <v>-24.2</v>
      </c>
      <c r="S12" s="164">
        <v>13.919</v>
      </c>
      <c r="T12" s="164">
        <v>273.38</v>
      </c>
      <c r="U12" s="164">
        <v>5.2257999999999996</v>
      </c>
      <c r="V12" s="164">
        <v>5.0552000000000001</v>
      </c>
      <c r="W12" s="164">
        <v>8.5184999999999995</v>
      </c>
      <c r="X12" s="164">
        <v>0</v>
      </c>
      <c r="Y12" s="164">
        <v>15.401</v>
      </c>
      <c r="Z12" s="164">
        <v>7.4534000000000002</v>
      </c>
      <c r="AA12" s="165"/>
      <c r="AB12" s="164">
        <v>113</v>
      </c>
      <c r="AC12" s="164">
        <v>-63.598999999999997</v>
      </c>
      <c r="AD12" s="164">
        <v>-63.848999999999997</v>
      </c>
      <c r="AE12" s="164">
        <v>17.529</v>
      </c>
      <c r="AF12" s="164">
        <v>13.319000000000001</v>
      </c>
      <c r="AG12" s="164">
        <v>26.4</v>
      </c>
      <c r="AH12" s="164">
        <v>5.0879000000000003</v>
      </c>
      <c r="AI12" s="164">
        <v>0.158</v>
      </c>
      <c r="AJ12" s="164">
        <v>-43.119</v>
      </c>
      <c r="AK12" s="164">
        <v>-43.36</v>
      </c>
      <c r="AL12" s="164">
        <v>-86.41</v>
      </c>
      <c r="AM12" s="164">
        <v>43.319000000000003</v>
      </c>
      <c r="AN12" s="164">
        <v>43</v>
      </c>
      <c r="AO12" s="164">
        <v>11.739000000000001</v>
      </c>
      <c r="AP12" s="164">
        <v>1.1822999999999999</v>
      </c>
      <c r="AQ12" s="164">
        <v>50.045999999999999</v>
      </c>
      <c r="AR12" s="164">
        <v>52.024000000000001</v>
      </c>
      <c r="AS12" s="164">
        <v>35.576000000000001</v>
      </c>
      <c r="AT12" s="164">
        <v>-46.081000000000003</v>
      </c>
      <c r="AU12" s="164">
        <v>-45.246000000000002</v>
      </c>
      <c r="AV12" s="164">
        <v>6.4588999999999999</v>
      </c>
      <c r="AW12" s="164">
        <v>6.5229999999999997</v>
      </c>
      <c r="AX12" s="164">
        <v>0</v>
      </c>
      <c r="AY12" s="164">
        <v>85.063999999999993</v>
      </c>
      <c r="AZ12" s="164">
        <v>-5.2344999999999997</v>
      </c>
      <c r="BA12" s="164">
        <v>-28.503</v>
      </c>
      <c r="BB12" s="164">
        <v>-316.43</v>
      </c>
      <c r="BC12" s="164">
        <v>4.3917000000000002</v>
      </c>
      <c r="BD12" s="165"/>
      <c r="BE12" s="164">
        <v>0</v>
      </c>
      <c r="BF12" s="164">
        <v>51.073</v>
      </c>
      <c r="BG12" s="164">
        <v>50.1</v>
      </c>
      <c r="BH12" s="164">
        <v>-3.4466999999999999</v>
      </c>
      <c r="BI12" s="164">
        <v>-67.102000000000004</v>
      </c>
      <c r="BJ12" s="164">
        <v>-49.402999999999999</v>
      </c>
      <c r="BK12" s="164">
        <v>3.5693999999999999</v>
      </c>
      <c r="BL12" s="164">
        <v>0</v>
      </c>
      <c r="BM12" s="164">
        <v>2.2086000000000001</v>
      </c>
      <c r="BN12" s="164">
        <v>350.77</v>
      </c>
      <c r="BO12" s="164">
        <v>81.911000000000001</v>
      </c>
      <c r="BP12" s="164">
        <v>81.789000000000001</v>
      </c>
      <c r="BQ12" s="164">
        <v>-270.5</v>
      </c>
      <c r="BR12" s="164">
        <v>372.87</v>
      </c>
      <c r="BS12" s="164">
        <v>40.976999999999997</v>
      </c>
      <c r="BT12" s="164">
        <v>-117.72</v>
      </c>
      <c r="BU12" s="164">
        <v>120.37</v>
      </c>
      <c r="BV12" s="164">
        <v>74.356999999999999</v>
      </c>
      <c r="BW12" s="164">
        <v>20.388999999999999</v>
      </c>
      <c r="BX12" s="164">
        <v>16.52</v>
      </c>
      <c r="BY12" s="164">
        <v>43.298999999999999</v>
      </c>
      <c r="BZ12" s="164">
        <v>61.119</v>
      </c>
      <c r="CA12" s="164">
        <v>-51.167000000000002</v>
      </c>
      <c r="CB12" s="164">
        <v>-50.899000000000001</v>
      </c>
      <c r="CC12" s="164">
        <v>122.98</v>
      </c>
      <c r="CD12" s="164">
        <v>123.16</v>
      </c>
      <c r="CE12" s="164">
        <v>36.997</v>
      </c>
      <c r="CF12" s="164">
        <v>-103.93</v>
      </c>
      <c r="CG12" s="164">
        <v>-103.56</v>
      </c>
      <c r="CH12" s="164">
        <v>7.4406999999999996</v>
      </c>
      <c r="CI12" s="164">
        <v>-78.314999999999998</v>
      </c>
      <c r="CJ12" s="164">
        <v>19.57</v>
      </c>
      <c r="CK12" s="164">
        <v>25.984999999999999</v>
      </c>
      <c r="CL12" s="164">
        <v>-15.5</v>
      </c>
      <c r="CM12" s="164">
        <v>157.5</v>
      </c>
      <c r="CN12" s="164">
        <v>-12.539</v>
      </c>
      <c r="CO12" s="164">
        <v>-2.9550999999999998</v>
      </c>
      <c r="CP12" s="164">
        <v>-2.956</v>
      </c>
      <c r="CQ12" s="164">
        <v>-1.7045999999999999</v>
      </c>
      <c r="CR12" s="164">
        <v>51.345999999999997</v>
      </c>
      <c r="CS12" s="164">
        <v>51.314999999999998</v>
      </c>
      <c r="CT12" s="164">
        <v>-15.279</v>
      </c>
      <c r="CU12" s="164">
        <v>-72.959000000000003</v>
      </c>
      <c r="CV12" s="164">
        <v>-17.169</v>
      </c>
      <c r="CW12" s="164">
        <v>13.464</v>
      </c>
      <c r="CX12" s="164">
        <v>21.459</v>
      </c>
      <c r="CY12" s="164">
        <v>57</v>
      </c>
      <c r="CZ12" s="164">
        <v>37.741</v>
      </c>
      <c r="DA12" s="164">
        <v>35.746000000000002</v>
      </c>
      <c r="DB12" s="164">
        <v>-29.039000000000001</v>
      </c>
      <c r="DC12" s="164">
        <v>-2.2606999999999999</v>
      </c>
      <c r="DD12" s="164">
        <v>78.685000000000002</v>
      </c>
      <c r="DE12" s="164">
        <v>77.346000000000004</v>
      </c>
      <c r="DF12" s="164">
        <v>-112.23</v>
      </c>
      <c r="DG12" s="164">
        <v>-1E-4</v>
      </c>
      <c r="DH12" s="164">
        <v>-17.747</v>
      </c>
      <c r="DI12" s="164">
        <v>-74.8</v>
      </c>
      <c r="DJ12" s="164">
        <v>-74.3</v>
      </c>
      <c r="DK12" s="164">
        <v>28.265000000000001</v>
      </c>
      <c r="DL12" s="164">
        <v>36.043999999999997</v>
      </c>
      <c r="DM12" s="164">
        <v>40.872999999999998</v>
      </c>
      <c r="DN12" s="164">
        <v>52.752000000000002</v>
      </c>
      <c r="DO12" s="164">
        <v>35.5</v>
      </c>
      <c r="DP12" s="164">
        <v>-4.58</v>
      </c>
      <c r="DQ12" s="164">
        <v>53.365000000000002</v>
      </c>
      <c r="DR12" s="164">
        <v>108.99</v>
      </c>
      <c r="DS12" s="164">
        <v>-30.34</v>
      </c>
      <c r="DT12" s="164">
        <v>-30.728999999999999</v>
      </c>
      <c r="DU12" s="164">
        <v>106.05</v>
      </c>
      <c r="DV12" s="164">
        <v>55.02</v>
      </c>
      <c r="DW12" s="164">
        <v>110.41</v>
      </c>
      <c r="DX12" s="164">
        <v>108.7</v>
      </c>
      <c r="DY12" s="164">
        <v>-32.488999999999997</v>
      </c>
      <c r="DZ12" s="164">
        <v>-32.554000000000002</v>
      </c>
      <c r="EA12" s="164">
        <v>174.93</v>
      </c>
      <c r="EB12" s="164">
        <v>137.16</v>
      </c>
      <c r="EC12" s="164">
        <v>131.30000000000001</v>
      </c>
      <c r="ED12" s="164">
        <v>134.11000000000001</v>
      </c>
      <c r="EE12" s="164">
        <v>80.905000000000001</v>
      </c>
      <c r="EF12" s="164">
        <v>70.206999999999994</v>
      </c>
      <c r="EG12" s="164">
        <v>-27.036000000000001</v>
      </c>
      <c r="EH12" s="164">
        <v>278.33999999999997</v>
      </c>
      <c r="EI12" s="164">
        <v>212.69</v>
      </c>
      <c r="EJ12" s="164">
        <v>0</v>
      </c>
      <c r="EK12" s="164">
        <v>-29.003</v>
      </c>
      <c r="EL12" s="164">
        <v>-27.277000000000001</v>
      </c>
      <c r="EM12" s="164">
        <v>0</v>
      </c>
      <c r="EN12" s="164">
        <v>-7.9718</v>
      </c>
      <c r="EO12" s="164">
        <v>-5.7957000000000001</v>
      </c>
      <c r="EP12" s="164">
        <v>161.33000000000001</v>
      </c>
      <c r="EQ12" s="164">
        <v>-66.040999999999997</v>
      </c>
      <c r="ER12" s="164">
        <v>-66.968999999999994</v>
      </c>
      <c r="ES12" s="164">
        <v>-35.274999999999999</v>
      </c>
      <c r="ET12" s="164">
        <v>15.898999999999999</v>
      </c>
      <c r="EU12" s="164">
        <v>-9.6198999999999995</v>
      </c>
      <c r="EV12" s="164">
        <v>111.2</v>
      </c>
      <c r="EW12" s="164">
        <v>12.106</v>
      </c>
      <c r="EX12" s="164">
        <v>-64.552999999999997</v>
      </c>
      <c r="EY12" s="165"/>
      <c r="EZ12" s="164">
        <v>-34.786000000000001</v>
      </c>
      <c r="FA12" s="164">
        <v>2.7031000000000001</v>
      </c>
      <c r="FB12" s="164">
        <v>-68.001000000000005</v>
      </c>
      <c r="FC12" s="164">
        <v>4.1040999999999999</v>
      </c>
      <c r="FD12" s="164">
        <v>24.981999999999999</v>
      </c>
      <c r="FE12" s="164">
        <v>0</v>
      </c>
      <c r="FF12" s="164">
        <v>0</v>
      </c>
      <c r="FG12" s="164">
        <v>38.969000000000001</v>
      </c>
      <c r="FH12" s="164">
        <v>39.238</v>
      </c>
      <c r="FI12" s="164">
        <v>37.801000000000002</v>
      </c>
      <c r="FJ12" s="164">
        <v>51.408999999999999</v>
      </c>
      <c r="FK12" s="164">
        <v>50.069000000000003</v>
      </c>
      <c r="FL12" s="164">
        <v>-94.78</v>
      </c>
      <c r="FM12" s="164">
        <v>35.485999999999997</v>
      </c>
      <c r="FN12" s="164">
        <v>34.722000000000001</v>
      </c>
      <c r="FO12" s="164">
        <v>-60.722999999999999</v>
      </c>
      <c r="FP12" s="164">
        <v>-43.781999999999996</v>
      </c>
      <c r="FQ12" s="164">
        <v>-46.302</v>
      </c>
      <c r="FR12" s="164">
        <v>-41.539000000000001</v>
      </c>
      <c r="FS12" s="164">
        <v>13.776999999999999</v>
      </c>
      <c r="FT12" s="164">
        <v>0.7974</v>
      </c>
      <c r="FU12" s="164">
        <v>-8.4298999999999999</v>
      </c>
      <c r="FV12" s="164">
        <v>14.24</v>
      </c>
      <c r="FW12" s="164">
        <v>-45.585999999999999</v>
      </c>
      <c r="FX12" s="164">
        <v>9.1600999999999999</v>
      </c>
      <c r="FY12" s="164">
        <v>-15.679</v>
      </c>
      <c r="FZ12" s="164">
        <v>4.42</v>
      </c>
      <c r="GA12" s="164">
        <v>11.760999999999999</v>
      </c>
      <c r="GB12" s="164">
        <v>11.1</v>
      </c>
      <c r="GC12" s="164">
        <v>43.746000000000002</v>
      </c>
      <c r="GD12" s="164">
        <v>63.401000000000003</v>
      </c>
      <c r="GE12" s="164">
        <v>15.07</v>
      </c>
      <c r="GF12" s="164">
        <v>71.088999999999999</v>
      </c>
      <c r="GG12" s="164">
        <v>18.600000000000001</v>
      </c>
      <c r="GH12" s="164">
        <v>-15.583</v>
      </c>
      <c r="GI12" s="164">
        <v>-3.4937999999999998</v>
      </c>
      <c r="GJ12" s="164">
        <v>3.3357000000000001</v>
      </c>
      <c r="GK12" s="164">
        <v>1.3767</v>
      </c>
      <c r="GL12" s="164">
        <v>6.3799999999999996E-2</v>
      </c>
      <c r="GM12" s="164">
        <v>0</v>
      </c>
      <c r="GN12" s="164">
        <v>-13.579000000000001</v>
      </c>
      <c r="GO12" s="164">
        <v>-22.032</v>
      </c>
      <c r="GP12" s="164">
        <v>28.513999999999999</v>
      </c>
      <c r="GQ12" s="164">
        <v>34.453000000000003</v>
      </c>
      <c r="GR12" s="164">
        <v>89.67</v>
      </c>
      <c r="GS12" s="164">
        <v>53.271999999999998</v>
      </c>
      <c r="GT12" s="164">
        <v>-128.78</v>
      </c>
      <c r="GU12" s="164">
        <v>-17.5</v>
      </c>
      <c r="GV12" s="164">
        <v>32.301000000000002</v>
      </c>
      <c r="GW12" s="164">
        <v>-31.1</v>
      </c>
      <c r="GX12" s="164">
        <v>9.9149999999999991</v>
      </c>
      <c r="GY12" s="164">
        <v>0</v>
      </c>
      <c r="GZ12" s="164">
        <v>0</v>
      </c>
      <c r="HA12" s="164">
        <v>11.064</v>
      </c>
      <c r="HB12" s="164">
        <v>218.6</v>
      </c>
      <c r="HC12" s="164">
        <v>214.35</v>
      </c>
      <c r="HD12" s="164">
        <v>282.5</v>
      </c>
      <c r="HE12" s="164">
        <v>-282.01</v>
      </c>
      <c r="HF12" s="164">
        <v>-499.35</v>
      </c>
      <c r="HG12" s="164">
        <v>502.41</v>
      </c>
      <c r="HH12" s="164">
        <v>498.1</v>
      </c>
      <c r="HI12" s="164">
        <v>-206.44</v>
      </c>
      <c r="HJ12" s="164">
        <v>-204.22</v>
      </c>
      <c r="HK12" s="164">
        <v>-56.997</v>
      </c>
      <c r="HL12" s="164">
        <v>-51.124000000000002</v>
      </c>
      <c r="HM12" s="164">
        <v>79.257000000000005</v>
      </c>
      <c r="HN12" s="164">
        <v>80.085999999999999</v>
      </c>
      <c r="HO12" s="164">
        <v>-160.32</v>
      </c>
      <c r="HP12" s="164">
        <v>-158.5</v>
      </c>
      <c r="HQ12" s="164">
        <v>68.403999999999996</v>
      </c>
      <c r="HR12" s="164">
        <v>67.569000000000003</v>
      </c>
      <c r="HS12" s="164">
        <v>-10.038</v>
      </c>
      <c r="HT12" s="164">
        <v>-10.1</v>
      </c>
      <c r="HU12" s="164">
        <v>120</v>
      </c>
      <c r="HV12" s="164">
        <v>119.05</v>
      </c>
      <c r="HW12" s="164">
        <v>53.298999999999999</v>
      </c>
      <c r="HX12" s="164">
        <v>53.4</v>
      </c>
      <c r="HY12" s="164">
        <v>22.068000000000001</v>
      </c>
      <c r="HZ12" s="164">
        <v>29.04</v>
      </c>
      <c r="IA12" s="164">
        <v>-320.83</v>
      </c>
      <c r="IB12" s="164">
        <v>103.36</v>
      </c>
      <c r="IC12" s="164">
        <v>103.7</v>
      </c>
      <c r="ID12" s="164">
        <v>14.5</v>
      </c>
      <c r="IE12" s="165"/>
      <c r="IF12" s="164">
        <v>-58.9</v>
      </c>
      <c r="IG12" s="164">
        <v>-59.098999999999997</v>
      </c>
      <c r="IH12" s="164">
        <v>1.7645999999999999</v>
      </c>
      <c r="II12" s="164">
        <v>1.4126000000000001</v>
      </c>
      <c r="IJ12" s="164">
        <v>-492.93</v>
      </c>
      <c r="IK12" s="164">
        <v>-190.45</v>
      </c>
      <c r="IL12" s="163">
        <v>417.15</v>
      </c>
      <c r="IM12" s="164">
        <v>347.51</v>
      </c>
      <c r="IN12" s="164">
        <v>22.224</v>
      </c>
      <c r="IO12" s="164">
        <v>-340.84</v>
      </c>
      <c r="IP12" s="164">
        <v>340.06</v>
      </c>
      <c r="IQ12" s="164">
        <v>-131.12</v>
      </c>
      <c r="IR12" s="164">
        <v>-224.04</v>
      </c>
      <c r="IS12" s="164">
        <v>-337.73</v>
      </c>
      <c r="IT12" s="164">
        <v>99.161000000000001</v>
      </c>
      <c r="IU12" s="164">
        <v>99.382999999999996</v>
      </c>
      <c r="IV12" s="164">
        <v>135.22</v>
      </c>
      <c r="IW12" s="164">
        <v>-408.92</v>
      </c>
      <c r="IX12" s="164">
        <v>224.29</v>
      </c>
      <c r="IY12" s="164">
        <v>-184.91</v>
      </c>
      <c r="IZ12" s="164">
        <v>185.34</v>
      </c>
      <c r="JA12" s="164">
        <v>-6.8266999999999998</v>
      </c>
      <c r="JB12" s="164">
        <v>30.954999999999998</v>
      </c>
      <c r="JC12" s="164">
        <v>25.36</v>
      </c>
      <c r="JD12" s="164">
        <v>6.1788999999999996</v>
      </c>
      <c r="JE12" s="164">
        <v>6.1738999999999997</v>
      </c>
      <c r="JF12" s="164">
        <v>-24.959</v>
      </c>
      <c r="JG12" s="164">
        <v>12</v>
      </c>
      <c r="JH12" s="164">
        <v>8.5388999999999999</v>
      </c>
      <c r="JI12" s="164">
        <v>-12.538</v>
      </c>
      <c r="JJ12" s="164">
        <v>-45.878999999999998</v>
      </c>
      <c r="JK12" s="164">
        <v>-13.621</v>
      </c>
      <c r="JL12" s="164">
        <v>47.7</v>
      </c>
      <c r="JM12" s="164">
        <v>54.316000000000003</v>
      </c>
      <c r="JN12" s="164">
        <v>52.929000000000002</v>
      </c>
      <c r="JO12" s="164">
        <v>10.106999999999999</v>
      </c>
      <c r="JP12" s="164">
        <v>12.124000000000001</v>
      </c>
      <c r="JQ12" s="164">
        <v>52.465000000000003</v>
      </c>
      <c r="JR12" s="164">
        <v>51.783999999999999</v>
      </c>
      <c r="JS12" s="164">
        <v>51.689</v>
      </c>
      <c r="JT12" s="165"/>
      <c r="JU12" s="164">
        <v>-4.5</v>
      </c>
      <c r="JV12" s="164">
        <v>23.303999999999998</v>
      </c>
      <c r="JW12" s="164">
        <v>5.67</v>
      </c>
      <c r="JX12" s="164">
        <v>8.6998999999999995</v>
      </c>
      <c r="JY12" s="164">
        <v>-47.348999999999997</v>
      </c>
      <c r="JZ12" s="164">
        <v>77.322000000000003</v>
      </c>
      <c r="KA12" s="164">
        <v>58.314</v>
      </c>
      <c r="KB12" s="164">
        <v>-46.865000000000002</v>
      </c>
      <c r="KC12" s="164">
        <v>-74.912999999999997</v>
      </c>
      <c r="KD12" s="164">
        <v>49.66</v>
      </c>
      <c r="KE12" s="164">
        <v>25.18</v>
      </c>
      <c r="KF12" s="164">
        <v>-4.1999000000000004</v>
      </c>
      <c r="KG12" s="164">
        <v>3.9</v>
      </c>
      <c r="KH12" s="164">
        <v>0</v>
      </c>
      <c r="KI12" s="164">
        <v>168.49</v>
      </c>
    </row>
    <row r="13" spans="1:295" ht="18" customHeight="1" x14ac:dyDescent="0.25">
      <c r="A13" s="159" t="s">
        <v>52</v>
      </c>
      <c r="B13" s="159" t="s">
        <v>783</v>
      </c>
      <c r="C13" s="163">
        <v>0</v>
      </c>
      <c r="D13" s="164">
        <v>18.440000000000001</v>
      </c>
      <c r="E13" s="164">
        <v>-36.683</v>
      </c>
      <c r="F13" s="164">
        <v>9.4754000000000005</v>
      </c>
      <c r="G13" s="164">
        <v>25.393000000000001</v>
      </c>
      <c r="H13" s="164">
        <v>0</v>
      </c>
      <c r="I13" s="164">
        <v>50.314999999999998</v>
      </c>
      <c r="J13" s="164">
        <v>-131.83000000000001</v>
      </c>
      <c r="K13" s="164">
        <v>0</v>
      </c>
      <c r="L13" s="164">
        <v>49.295999999999999</v>
      </c>
      <c r="M13" s="164">
        <v>48.216999999999999</v>
      </c>
      <c r="N13" s="164">
        <v>-17.760000000000002</v>
      </c>
      <c r="O13" s="164">
        <v>-24.376000000000001</v>
      </c>
      <c r="P13" s="164">
        <v>22</v>
      </c>
      <c r="Q13" s="164">
        <v>12.42</v>
      </c>
      <c r="R13" s="164">
        <v>-22</v>
      </c>
      <c r="S13" s="164">
        <v>13.929</v>
      </c>
      <c r="T13" s="164">
        <v>267.7</v>
      </c>
      <c r="U13" s="164">
        <v>4.9798</v>
      </c>
      <c r="V13" s="164">
        <v>4.9478</v>
      </c>
      <c r="W13" s="164">
        <v>8.1555999999999997</v>
      </c>
      <c r="X13" s="164">
        <v>0</v>
      </c>
      <c r="Y13" s="164">
        <v>15.593999999999999</v>
      </c>
      <c r="Z13" s="164">
        <v>7.5041000000000002</v>
      </c>
      <c r="AA13" s="165"/>
      <c r="AB13" s="164">
        <v>113</v>
      </c>
      <c r="AC13" s="164">
        <v>-67.338999999999999</v>
      </c>
      <c r="AD13" s="164">
        <v>-67.08</v>
      </c>
      <c r="AE13" s="164">
        <v>16.771999999999998</v>
      </c>
      <c r="AF13" s="164">
        <v>17.760000000000002</v>
      </c>
      <c r="AG13" s="164">
        <v>24.2</v>
      </c>
      <c r="AH13" s="164">
        <v>3.1509999999999998</v>
      </c>
      <c r="AI13" s="164">
        <v>0.14699999999999999</v>
      </c>
      <c r="AJ13" s="164">
        <v>-54.02</v>
      </c>
      <c r="AK13" s="164">
        <v>-53.408999999999999</v>
      </c>
      <c r="AL13" s="164">
        <v>-72.11</v>
      </c>
      <c r="AM13" s="164">
        <v>54.09</v>
      </c>
      <c r="AN13" s="164">
        <v>54.639000000000003</v>
      </c>
      <c r="AO13" s="164">
        <v>11.605</v>
      </c>
      <c r="AP13" s="164">
        <v>0.8992</v>
      </c>
      <c r="AQ13" s="164">
        <v>49.631</v>
      </c>
      <c r="AR13" s="164">
        <v>50.871000000000002</v>
      </c>
      <c r="AS13" s="164">
        <v>36.093000000000004</v>
      </c>
      <c r="AT13" s="164">
        <v>-52.11</v>
      </c>
      <c r="AU13" s="164">
        <v>-52.209000000000003</v>
      </c>
      <c r="AV13" s="164">
        <v>29.954000000000001</v>
      </c>
      <c r="AW13" s="164">
        <v>31.524000000000001</v>
      </c>
      <c r="AX13" s="164">
        <v>0</v>
      </c>
      <c r="AY13" s="164">
        <v>82.786000000000001</v>
      </c>
      <c r="AZ13" s="164">
        <v>-2.6172</v>
      </c>
      <c r="BA13" s="164">
        <v>-25.433</v>
      </c>
      <c r="BB13" s="164">
        <v>-316.14999999999998</v>
      </c>
      <c r="BC13" s="164">
        <v>4.3917000000000002</v>
      </c>
      <c r="BD13" s="165"/>
      <c r="BE13" s="164">
        <v>0</v>
      </c>
      <c r="BF13" s="164">
        <v>56.905999999999999</v>
      </c>
      <c r="BG13" s="164">
        <v>55.906999999999996</v>
      </c>
      <c r="BH13" s="164">
        <v>-3.5011000000000001</v>
      </c>
      <c r="BI13" s="164">
        <v>-67.102000000000004</v>
      </c>
      <c r="BJ13" s="164">
        <v>-44.180999999999997</v>
      </c>
      <c r="BK13" s="164">
        <v>3.2176</v>
      </c>
      <c r="BL13" s="164">
        <v>0</v>
      </c>
      <c r="BM13" s="164">
        <v>0.64259999999999995</v>
      </c>
      <c r="BN13" s="164">
        <v>354.99</v>
      </c>
      <c r="BO13" s="164">
        <v>78.828999999999994</v>
      </c>
      <c r="BP13" s="164">
        <v>78.858999999999995</v>
      </c>
      <c r="BQ13" s="164">
        <v>-253.51</v>
      </c>
      <c r="BR13" s="164">
        <v>370.78</v>
      </c>
      <c r="BS13" s="164">
        <v>40.976999999999997</v>
      </c>
      <c r="BT13" s="164">
        <v>-112.33</v>
      </c>
      <c r="BU13" s="164">
        <v>115.08</v>
      </c>
      <c r="BV13" s="164">
        <v>71.203999999999994</v>
      </c>
      <c r="BW13" s="164">
        <v>20.079000000000001</v>
      </c>
      <c r="BX13" s="164">
        <v>15.72</v>
      </c>
      <c r="BY13" s="164">
        <v>41.88</v>
      </c>
      <c r="BZ13" s="164">
        <v>59.459000000000003</v>
      </c>
      <c r="CA13" s="164">
        <v>-64.027000000000001</v>
      </c>
      <c r="CB13" s="164">
        <v>-62.418999999999997</v>
      </c>
      <c r="CC13" s="164">
        <v>133.68</v>
      </c>
      <c r="CD13" s="164">
        <v>134.79</v>
      </c>
      <c r="CE13" s="164">
        <v>37.04</v>
      </c>
      <c r="CF13" s="164">
        <v>-104.17</v>
      </c>
      <c r="CG13" s="164">
        <v>-104.1</v>
      </c>
      <c r="CH13" s="164">
        <v>3.4323000000000001</v>
      </c>
      <c r="CI13" s="164">
        <v>-80.593000000000004</v>
      </c>
      <c r="CJ13" s="164">
        <v>19.57</v>
      </c>
      <c r="CK13" s="164">
        <v>25.984999999999999</v>
      </c>
      <c r="CL13" s="164">
        <v>-19.600000000000001</v>
      </c>
      <c r="CM13" s="164">
        <v>158.5</v>
      </c>
      <c r="CN13" s="164">
        <v>-12.119</v>
      </c>
      <c r="CO13" s="164">
        <v>-5.6356000000000002</v>
      </c>
      <c r="CP13" s="164">
        <v>-5.4306000000000001</v>
      </c>
      <c r="CQ13" s="164">
        <v>-4.5415999999999999</v>
      </c>
      <c r="CR13" s="164">
        <v>44.609000000000002</v>
      </c>
      <c r="CS13" s="164">
        <v>44.493000000000002</v>
      </c>
      <c r="CT13" s="164">
        <v>-14.528</v>
      </c>
      <c r="CU13" s="164">
        <v>-57.857999999999997</v>
      </c>
      <c r="CV13" s="164">
        <v>-23.856000000000002</v>
      </c>
      <c r="CW13" s="164">
        <v>12.257999999999999</v>
      </c>
      <c r="CX13" s="164">
        <v>18.649000000000001</v>
      </c>
      <c r="CY13" s="164">
        <v>57.569000000000003</v>
      </c>
      <c r="CZ13" s="164">
        <v>37.271999999999998</v>
      </c>
      <c r="DA13" s="164">
        <v>35.307000000000002</v>
      </c>
      <c r="DB13" s="164">
        <v>-28.728999999999999</v>
      </c>
      <c r="DC13" s="164">
        <v>-2.2606999999999999</v>
      </c>
      <c r="DD13" s="164">
        <v>80.171000000000006</v>
      </c>
      <c r="DE13" s="164">
        <v>79.183999999999997</v>
      </c>
      <c r="DF13" s="164">
        <v>-117.96</v>
      </c>
      <c r="DG13" s="164">
        <v>0</v>
      </c>
      <c r="DH13" s="164">
        <v>-17.518000000000001</v>
      </c>
      <c r="DI13" s="164">
        <v>-70.198999999999998</v>
      </c>
      <c r="DJ13" s="164">
        <v>-71.900000000000006</v>
      </c>
      <c r="DK13" s="164">
        <v>28.748000000000001</v>
      </c>
      <c r="DL13" s="164">
        <v>34.872</v>
      </c>
      <c r="DM13" s="164">
        <v>38.055999999999997</v>
      </c>
      <c r="DN13" s="164">
        <v>50.994</v>
      </c>
      <c r="DO13" s="164">
        <v>34.75</v>
      </c>
      <c r="DP13" s="164">
        <v>-3.94</v>
      </c>
      <c r="DQ13" s="164">
        <v>51.866999999999997</v>
      </c>
      <c r="DR13" s="164">
        <v>108.99</v>
      </c>
      <c r="DS13" s="164">
        <v>-29.51</v>
      </c>
      <c r="DT13" s="164">
        <v>-29.62</v>
      </c>
      <c r="DU13" s="164">
        <v>101.73</v>
      </c>
      <c r="DV13" s="164">
        <v>54.03</v>
      </c>
      <c r="DW13" s="164">
        <v>111.94</v>
      </c>
      <c r="DX13" s="164">
        <v>110.38</v>
      </c>
      <c r="DY13" s="164">
        <v>-43.823999999999998</v>
      </c>
      <c r="DZ13" s="164">
        <v>-42.718000000000004</v>
      </c>
      <c r="EA13" s="164">
        <v>167.69</v>
      </c>
      <c r="EB13" s="164">
        <v>131.94</v>
      </c>
      <c r="EC13" s="164">
        <v>125.37</v>
      </c>
      <c r="ED13" s="164">
        <v>126.78</v>
      </c>
      <c r="EE13" s="164">
        <v>75.629000000000005</v>
      </c>
      <c r="EF13" s="164">
        <v>65.994</v>
      </c>
      <c r="EG13" s="164">
        <v>-27.088999999999999</v>
      </c>
      <c r="EH13" s="164">
        <v>268.26</v>
      </c>
      <c r="EI13" s="164">
        <v>198.47</v>
      </c>
      <c r="EJ13" s="164">
        <v>0</v>
      </c>
      <c r="EK13" s="164">
        <v>-29.452000000000002</v>
      </c>
      <c r="EL13" s="164">
        <v>-28.097000000000001</v>
      </c>
      <c r="EM13" s="164">
        <v>0</v>
      </c>
      <c r="EN13" s="164">
        <v>-6.8319000000000001</v>
      </c>
      <c r="EO13" s="164">
        <v>-6.6220999999999997</v>
      </c>
      <c r="EP13" s="164">
        <v>152.12</v>
      </c>
      <c r="EQ13" s="164">
        <v>-64.5</v>
      </c>
      <c r="ER13" s="164">
        <v>-64.900000000000006</v>
      </c>
      <c r="ES13" s="164">
        <v>-30.152000000000001</v>
      </c>
      <c r="ET13" s="164">
        <v>15.42</v>
      </c>
      <c r="EU13" s="164">
        <v>-14.839</v>
      </c>
      <c r="EV13" s="164">
        <v>91.4</v>
      </c>
      <c r="EW13" s="164">
        <v>11.961</v>
      </c>
      <c r="EX13" s="164">
        <v>-62.893999999999998</v>
      </c>
      <c r="EY13" s="165"/>
      <c r="EZ13" s="164">
        <v>-35.579000000000001</v>
      </c>
      <c r="FA13" s="164">
        <v>2.8702000000000001</v>
      </c>
      <c r="FB13" s="164">
        <v>-58.231000000000002</v>
      </c>
      <c r="FC13" s="164">
        <v>30.689</v>
      </c>
      <c r="FD13" s="164">
        <v>25.521999999999998</v>
      </c>
      <c r="FE13" s="164">
        <v>0</v>
      </c>
      <c r="FF13" s="164">
        <v>0</v>
      </c>
      <c r="FG13" s="164">
        <v>39.863999999999997</v>
      </c>
      <c r="FH13" s="164">
        <v>40.552</v>
      </c>
      <c r="FI13" s="164">
        <v>38.646000000000001</v>
      </c>
      <c r="FJ13" s="164">
        <v>63.131</v>
      </c>
      <c r="FK13" s="164">
        <v>63.633000000000003</v>
      </c>
      <c r="FL13" s="164">
        <v>-142.16999999999999</v>
      </c>
      <c r="FM13" s="164">
        <v>44.853999999999999</v>
      </c>
      <c r="FN13" s="164">
        <v>45.715000000000003</v>
      </c>
      <c r="FO13" s="164">
        <v>-100.02</v>
      </c>
      <c r="FP13" s="164">
        <v>-88.504000000000005</v>
      </c>
      <c r="FQ13" s="164">
        <v>-50.820999999999998</v>
      </c>
      <c r="FR13" s="164">
        <v>-49.029000000000003</v>
      </c>
      <c r="FS13" s="164">
        <v>13.657999999999999</v>
      </c>
      <c r="FT13" s="164">
        <v>0.7742</v>
      </c>
      <c r="FU13" s="164">
        <v>-8.4298999999999999</v>
      </c>
      <c r="FV13" s="164">
        <v>14.75</v>
      </c>
      <c r="FW13" s="164">
        <v>-52.957000000000001</v>
      </c>
      <c r="FX13" s="164">
        <v>8.7876999999999992</v>
      </c>
      <c r="FY13" s="164">
        <v>-15.837999999999999</v>
      </c>
      <c r="FZ13" s="164">
        <v>3.4460000000000002</v>
      </c>
      <c r="GA13" s="164">
        <v>11.798</v>
      </c>
      <c r="GB13" s="164">
        <v>12.85</v>
      </c>
      <c r="GC13" s="164">
        <v>89.81</v>
      </c>
      <c r="GD13" s="164">
        <v>103.8</v>
      </c>
      <c r="GE13" s="164">
        <v>14.74</v>
      </c>
      <c r="GF13" s="164">
        <v>78.284000000000006</v>
      </c>
      <c r="GG13" s="164">
        <v>18.899000000000001</v>
      </c>
      <c r="GH13" s="164">
        <v>-18.494</v>
      </c>
      <c r="GI13" s="164">
        <v>-3.7627999999999999</v>
      </c>
      <c r="GJ13" s="164">
        <v>4.0102000000000002</v>
      </c>
      <c r="GK13" s="164">
        <v>1.3446</v>
      </c>
      <c r="GL13" s="164">
        <v>6.3799999999999996E-2</v>
      </c>
      <c r="GM13" s="164">
        <v>0</v>
      </c>
      <c r="GN13" s="164">
        <v>-14.067</v>
      </c>
      <c r="GO13" s="164">
        <v>-24.826000000000001</v>
      </c>
      <c r="GP13" s="164">
        <v>27.564</v>
      </c>
      <c r="GQ13" s="164">
        <v>38.066000000000003</v>
      </c>
      <c r="GR13" s="164">
        <v>100.71</v>
      </c>
      <c r="GS13" s="164">
        <v>63.468000000000004</v>
      </c>
      <c r="GT13" s="164">
        <v>-148.18</v>
      </c>
      <c r="GU13" s="164">
        <v>-17.289000000000001</v>
      </c>
      <c r="GV13" s="164">
        <v>34.207999999999998</v>
      </c>
      <c r="GW13" s="164">
        <v>-29.853999999999999</v>
      </c>
      <c r="GX13" s="164">
        <v>9.9648000000000003</v>
      </c>
      <c r="GY13" s="164">
        <v>0</v>
      </c>
      <c r="GZ13" s="164">
        <v>0</v>
      </c>
      <c r="HA13" s="164">
        <v>11</v>
      </c>
      <c r="HB13" s="164">
        <v>217.43</v>
      </c>
      <c r="HC13" s="164">
        <v>215.59</v>
      </c>
      <c r="HD13" s="164">
        <v>275.3</v>
      </c>
      <c r="HE13" s="164">
        <v>-274.49</v>
      </c>
      <c r="HF13" s="164">
        <v>-499.45</v>
      </c>
      <c r="HG13" s="164">
        <v>501.72</v>
      </c>
      <c r="HH13" s="164">
        <v>494.49</v>
      </c>
      <c r="HI13" s="164">
        <v>-206.12</v>
      </c>
      <c r="HJ13" s="164">
        <v>-204.11</v>
      </c>
      <c r="HK13" s="164">
        <v>-59.521000000000001</v>
      </c>
      <c r="HL13" s="164">
        <v>-53.811999999999998</v>
      </c>
      <c r="HM13" s="164">
        <v>79.802999999999997</v>
      </c>
      <c r="HN13" s="164">
        <v>77.852000000000004</v>
      </c>
      <c r="HO13" s="164">
        <v>-160.32</v>
      </c>
      <c r="HP13" s="164">
        <v>-158.5</v>
      </c>
      <c r="HQ13" s="164">
        <v>69.799000000000007</v>
      </c>
      <c r="HR13" s="164">
        <v>69.227999999999994</v>
      </c>
      <c r="HS13" s="164">
        <v>-10.41</v>
      </c>
      <c r="HT13" s="164">
        <v>-10</v>
      </c>
      <c r="HU13" s="164">
        <v>120.26</v>
      </c>
      <c r="HV13" s="164">
        <v>120.75</v>
      </c>
      <c r="HW13" s="164">
        <v>51.9</v>
      </c>
      <c r="HX13" s="164">
        <v>53.098999999999997</v>
      </c>
      <c r="HY13" s="164">
        <v>22.09</v>
      </c>
      <c r="HZ13" s="164">
        <v>28.719000000000001</v>
      </c>
      <c r="IA13" s="164">
        <v>-326.67</v>
      </c>
      <c r="IB13" s="164">
        <v>106.31</v>
      </c>
      <c r="IC13" s="164">
        <v>106.97</v>
      </c>
      <c r="ID13" s="164">
        <v>14</v>
      </c>
      <c r="IE13" s="165"/>
      <c r="IF13" s="164">
        <v>-60.098999999999997</v>
      </c>
      <c r="IG13" s="164">
        <v>-60.798999999999999</v>
      </c>
      <c r="IH13" s="164">
        <v>1.7645999999999999</v>
      </c>
      <c r="II13" s="164">
        <v>1.4126000000000001</v>
      </c>
      <c r="IJ13" s="164">
        <v>-488.4</v>
      </c>
      <c r="IK13" s="164">
        <v>-175.97</v>
      </c>
      <c r="IL13" s="163">
        <v>417.15</v>
      </c>
      <c r="IM13" s="164">
        <v>352.17</v>
      </c>
      <c r="IN13" s="164">
        <v>12.845000000000001</v>
      </c>
      <c r="IO13" s="164">
        <v>-347.32</v>
      </c>
      <c r="IP13" s="164">
        <v>345.81</v>
      </c>
      <c r="IQ13" s="164">
        <v>-130</v>
      </c>
      <c r="IR13" s="164">
        <v>-226.93</v>
      </c>
      <c r="IS13" s="164">
        <v>-337.69</v>
      </c>
      <c r="IT13" s="164">
        <v>99.968000000000004</v>
      </c>
      <c r="IU13" s="164">
        <v>100.58</v>
      </c>
      <c r="IV13" s="164">
        <v>137.15</v>
      </c>
      <c r="IW13" s="164">
        <v>-415.86</v>
      </c>
      <c r="IX13" s="164">
        <v>227.76</v>
      </c>
      <c r="IY13" s="164">
        <v>-186.05</v>
      </c>
      <c r="IZ13" s="164">
        <v>187.41</v>
      </c>
      <c r="JA13" s="164">
        <v>-7.3018000000000001</v>
      </c>
      <c r="JB13" s="164">
        <v>30.954999999999998</v>
      </c>
      <c r="JC13" s="164">
        <v>25.36</v>
      </c>
      <c r="JD13" s="164">
        <v>6.1788999999999996</v>
      </c>
      <c r="JE13" s="164">
        <v>6.1738999999999997</v>
      </c>
      <c r="JF13" s="164">
        <v>-25.44</v>
      </c>
      <c r="JG13" s="164">
        <v>11.439</v>
      </c>
      <c r="JH13" s="164">
        <v>8.8327000000000009</v>
      </c>
      <c r="JI13" s="164">
        <v>-12.244999999999999</v>
      </c>
      <c r="JJ13" s="164">
        <v>-47.255000000000003</v>
      </c>
      <c r="JK13" s="164">
        <v>-13.945</v>
      </c>
      <c r="JL13" s="164">
        <v>48.798999999999999</v>
      </c>
      <c r="JM13" s="164">
        <v>54.566000000000003</v>
      </c>
      <c r="JN13" s="164">
        <v>54.823999999999998</v>
      </c>
      <c r="JO13" s="164">
        <v>10.17</v>
      </c>
      <c r="JP13" s="164">
        <v>12.183</v>
      </c>
      <c r="JQ13" s="164">
        <v>51.523000000000003</v>
      </c>
      <c r="JR13" s="164">
        <v>51.052</v>
      </c>
      <c r="JS13" s="164">
        <v>50.792000000000002</v>
      </c>
      <c r="JT13" s="165"/>
      <c r="JU13" s="164">
        <v>-2.5998999999999999</v>
      </c>
      <c r="JV13" s="164">
        <v>23.446000000000002</v>
      </c>
      <c r="JW13" s="164">
        <v>5.5399000000000003</v>
      </c>
      <c r="JX13" s="164">
        <v>8.6998999999999995</v>
      </c>
      <c r="JY13" s="164">
        <v>-49.389000000000003</v>
      </c>
      <c r="JZ13" s="164">
        <v>79.44</v>
      </c>
      <c r="KA13" s="164">
        <v>60.637999999999998</v>
      </c>
      <c r="KB13" s="164">
        <v>-47.896999999999998</v>
      </c>
      <c r="KC13" s="164">
        <v>-77.403000000000006</v>
      </c>
      <c r="KD13" s="164">
        <v>51.834000000000003</v>
      </c>
      <c r="KE13" s="164">
        <v>25.103000000000002</v>
      </c>
      <c r="KF13" s="164">
        <v>-5.9</v>
      </c>
      <c r="KG13" s="164">
        <v>5.1999000000000004</v>
      </c>
      <c r="KH13" s="164">
        <v>0</v>
      </c>
      <c r="KI13" s="164">
        <v>163.68</v>
      </c>
    </row>
    <row r="14" spans="1:295" ht="18" customHeight="1" x14ac:dyDescent="0.25">
      <c r="A14" s="159" t="s">
        <v>52</v>
      </c>
      <c r="B14" s="159" t="s">
        <v>784</v>
      </c>
      <c r="C14" s="163">
        <v>0</v>
      </c>
      <c r="D14" s="164">
        <v>18.149000000000001</v>
      </c>
      <c r="E14" s="164">
        <v>-35.902999999999999</v>
      </c>
      <c r="F14" s="164">
        <v>9.3591999999999995</v>
      </c>
      <c r="G14" s="164">
        <v>25.17</v>
      </c>
      <c r="H14" s="164">
        <v>0</v>
      </c>
      <c r="I14" s="164">
        <v>50.585999999999999</v>
      </c>
      <c r="J14" s="164">
        <v>-130.97</v>
      </c>
      <c r="K14" s="164">
        <v>0</v>
      </c>
      <c r="L14" s="164">
        <v>48.738</v>
      </c>
      <c r="M14" s="164">
        <v>47.564</v>
      </c>
      <c r="N14" s="164">
        <v>-17.760000000000002</v>
      </c>
      <c r="O14" s="164">
        <v>-24.783000000000001</v>
      </c>
      <c r="P14" s="164">
        <v>22</v>
      </c>
      <c r="Q14" s="164">
        <v>12.42</v>
      </c>
      <c r="R14" s="164">
        <v>-22</v>
      </c>
      <c r="S14" s="164">
        <v>14.198</v>
      </c>
      <c r="T14" s="164">
        <v>265.60000000000002</v>
      </c>
      <c r="U14" s="164">
        <v>5.2638999999999996</v>
      </c>
      <c r="V14" s="164">
        <v>5.1567999999999996</v>
      </c>
      <c r="W14" s="164">
        <v>8.9797999999999991</v>
      </c>
      <c r="X14" s="164">
        <v>0</v>
      </c>
      <c r="Y14" s="164">
        <v>15.222</v>
      </c>
      <c r="Z14" s="164">
        <v>7.5635000000000003</v>
      </c>
      <c r="AA14" s="165"/>
      <c r="AB14" s="164">
        <v>113</v>
      </c>
      <c r="AC14" s="164">
        <v>-67.588999999999999</v>
      </c>
      <c r="AD14" s="164">
        <v>-67.129000000000005</v>
      </c>
      <c r="AE14" s="164">
        <v>16.481999999999999</v>
      </c>
      <c r="AF14" s="164">
        <v>17.760000000000002</v>
      </c>
      <c r="AG14" s="164">
        <v>24.2</v>
      </c>
      <c r="AH14" s="164">
        <v>3.391</v>
      </c>
      <c r="AI14" s="164">
        <v>0.15</v>
      </c>
      <c r="AJ14" s="164">
        <v>-51.369</v>
      </c>
      <c r="AK14" s="164">
        <v>-51.209000000000003</v>
      </c>
      <c r="AL14" s="164">
        <v>-78.629000000000005</v>
      </c>
      <c r="AM14" s="164">
        <v>51.908999999999999</v>
      </c>
      <c r="AN14" s="164">
        <v>51.84</v>
      </c>
      <c r="AO14" s="164">
        <v>11.471</v>
      </c>
      <c r="AP14" s="164">
        <v>1.4202999999999999</v>
      </c>
      <c r="AQ14" s="164">
        <v>49.533000000000001</v>
      </c>
      <c r="AR14" s="164">
        <v>51.582000000000001</v>
      </c>
      <c r="AS14" s="164">
        <v>36.087000000000003</v>
      </c>
      <c r="AT14" s="164">
        <v>-49.43</v>
      </c>
      <c r="AU14" s="164">
        <v>-48.512</v>
      </c>
      <c r="AV14" s="164">
        <v>7.0167999999999999</v>
      </c>
      <c r="AW14" s="164">
        <v>7.6153000000000004</v>
      </c>
      <c r="AX14" s="164">
        <v>0</v>
      </c>
      <c r="AY14" s="164">
        <v>84.394000000000005</v>
      </c>
      <c r="AZ14" s="164">
        <v>-5.758</v>
      </c>
      <c r="BA14" s="164">
        <v>-31.27</v>
      </c>
      <c r="BB14" s="164">
        <v>-298.07</v>
      </c>
      <c r="BC14" s="164">
        <v>4.3917000000000002</v>
      </c>
      <c r="BD14" s="164">
        <v>0</v>
      </c>
      <c r="BE14" s="164">
        <v>0</v>
      </c>
      <c r="BF14" s="164">
        <v>54.167000000000002</v>
      </c>
      <c r="BG14" s="164">
        <v>52.978000000000002</v>
      </c>
      <c r="BH14" s="164">
        <v>-3.7786</v>
      </c>
      <c r="BI14" s="164">
        <v>-67.102000000000004</v>
      </c>
      <c r="BJ14" s="164">
        <v>-40.694000000000003</v>
      </c>
      <c r="BK14" s="164">
        <v>3.6775000000000002</v>
      </c>
      <c r="BL14" s="164">
        <v>0</v>
      </c>
      <c r="BM14" s="164">
        <v>0</v>
      </c>
      <c r="BN14" s="164">
        <v>331</v>
      </c>
      <c r="BO14" s="164">
        <v>71.076999999999998</v>
      </c>
      <c r="BP14" s="164">
        <v>70.986000000000004</v>
      </c>
      <c r="BQ14" s="164">
        <v>-217.08</v>
      </c>
      <c r="BR14" s="164">
        <v>362.96</v>
      </c>
      <c r="BS14" s="164">
        <v>40.976999999999997</v>
      </c>
      <c r="BT14" s="164">
        <v>-109.02</v>
      </c>
      <c r="BU14" s="164">
        <v>109.51</v>
      </c>
      <c r="BV14" s="164">
        <v>70.195999999999998</v>
      </c>
      <c r="BW14" s="164">
        <v>19.77</v>
      </c>
      <c r="BX14" s="164">
        <v>15.728999999999999</v>
      </c>
      <c r="BY14" s="164">
        <v>40.978999999999999</v>
      </c>
      <c r="BZ14" s="164">
        <v>58.25</v>
      </c>
      <c r="CA14" s="164">
        <v>-64.563000000000002</v>
      </c>
      <c r="CB14" s="164">
        <v>-63.893000000000001</v>
      </c>
      <c r="CC14" s="164">
        <v>141.65</v>
      </c>
      <c r="CD14" s="164">
        <v>142.32</v>
      </c>
      <c r="CE14" s="164">
        <v>34.067999999999998</v>
      </c>
      <c r="CF14" s="164">
        <v>-102.6</v>
      </c>
      <c r="CG14" s="164">
        <v>-103.69</v>
      </c>
      <c r="CH14" s="164">
        <v>4.0350000000000001</v>
      </c>
      <c r="CI14" s="164">
        <v>-78.805999999999997</v>
      </c>
      <c r="CJ14" s="164">
        <v>19.57</v>
      </c>
      <c r="CK14" s="164">
        <v>25.984999999999999</v>
      </c>
      <c r="CL14" s="164">
        <v>-22.899000000000001</v>
      </c>
      <c r="CM14" s="164">
        <v>157.88999999999999</v>
      </c>
      <c r="CN14" s="164">
        <v>-11.89</v>
      </c>
      <c r="CO14" s="164">
        <v>-6.9301000000000004</v>
      </c>
      <c r="CP14" s="164">
        <v>-6.1051000000000002</v>
      </c>
      <c r="CQ14" s="164">
        <v>-5.7884000000000002</v>
      </c>
      <c r="CR14" s="164">
        <v>41.798999999999999</v>
      </c>
      <c r="CS14" s="164">
        <v>41.326999999999998</v>
      </c>
      <c r="CT14" s="164">
        <v>-21.672000000000001</v>
      </c>
      <c r="CU14" s="164">
        <v>-53.536000000000001</v>
      </c>
      <c r="CV14" s="164">
        <v>-25.286000000000001</v>
      </c>
      <c r="CW14" s="164">
        <v>12.545</v>
      </c>
      <c r="CX14" s="164">
        <v>19.068999999999999</v>
      </c>
      <c r="CY14" s="164">
        <v>57.13</v>
      </c>
      <c r="CZ14" s="164">
        <v>37.271999999999998</v>
      </c>
      <c r="DA14" s="164">
        <v>35.307000000000002</v>
      </c>
      <c r="DB14" s="164">
        <v>-29.34</v>
      </c>
      <c r="DC14" s="164">
        <v>-2.3862999999999999</v>
      </c>
      <c r="DD14" s="164">
        <v>79.102999999999994</v>
      </c>
      <c r="DE14" s="164">
        <v>78.668999999999997</v>
      </c>
      <c r="DF14" s="164">
        <v>-114.04</v>
      </c>
      <c r="DG14" s="164">
        <v>-1E-4</v>
      </c>
      <c r="DH14" s="164">
        <v>-17.798999999999999</v>
      </c>
      <c r="DI14" s="164">
        <v>-67.5</v>
      </c>
      <c r="DJ14" s="164">
        <v>-69.5</v>
      </c>
      <c r="DK14" s="164">
        <v>28.792000000000002</v>
      </c>
      <c r="DL14" s="164">
        <v>34.286000000000001</v>
      </c>
      <c r="DM14" s="164">
        <v>38.055999999999997</v>
      </c>
      <c r="DN14" s="164">
        <v>50.408000000000001</v>
      </c>
      <c r="DO14" s="164">
        <v>34.04</v>
      </c>
      <c r="DP14" s="164">
        <v>-4.16</v>
      </c>
      <c r="DQ14" s="164">
        <v>50.206000000000003</v>
      </c>
      <c r="DR14" s="164">
        <v>103.52</v>
      </c>
      <c r="DS14" s="164">
        <v>-29.67</v>
      </c>
      <c r="DT14" s="164">
        <v>-29.989000000000001</v>
      </c>
      <c r="DU14" s="164">
        <v>99.65</v>
      </c>
      <c r="DV14" s="164">
        <v>52.43</v>
      </c>
      <c r="DW14" s="164">
        <v>113.54</v>
      </c>
      <c r="DX14" s="164">
        <v>112.38</v>
      </c>
      <c r="DY14" s="164">
        <v>-46.704999999999998</v>
      </c>
      <c r="DZ14" s="164">
        <v>-45.054000000000002</v>
      </c>
      <c r="EA14" s="164">
        <v>165.1</v>
      </c>
      <c r="EB14" s="164">
        <v>129.31</v>
      </c>
      <c r="EC14" s="164">
        <v>122.14</v>
      </c>
      <c r="ED14" s="164">
        <v>124.2</v>
      </c>
      <c r="EE14" s="164">
        <v>54.511000000000003</v>
      </c>
      <c r="EF14" s="164">
        <v>44.518000000000001</v>
      </c>
      <c r="EG14" s="164">
        <v>-27.463999999999999</v>
      </c>
      <c r="EH14" s="164">
        <v>227.96</v>
      </c>
      <c r="EI14" s="164">
        <v>177.97</v>
      </c>
      <c r="EJ14" s="164">
        <v>0</v>
      </c>
      <c r="EK14" s="164">
        <v>-28.661999999999999</v>
      </c>
      <c r="EL14" s="164">
        <v>-26.812000000000001</v>
      </c>
      <c r="EM14" s="164">
        <v>33.21</v>
      </c>
      <c r="EN14" s="164">
        <v>2.4011</v>
      </c>
      <c r="EO14" s="164">
        <v>2.6320999999999999</v>
      </c>
      <c r="EP14" s="164">
        <v>44.591000000000001</v>
      </c>
      <c r="EQ14" s="164">
        <v>-53.473999999999997</v>
      </c>
      <c r="ER14" s="164">
        <v>-54.41</v>
      </c>
      <c r="ES14" s="164">
        <v>-9.5570000000000004</v>
      </c>
      <c r="ET14" s="164">
        <v>0</v>
      </c>
      <c r="EU14" s="164">
        <v>-14.989000000000001</v>
      </c>
      <c r="EV14" s="164">
        <v>1</v>
      </c>
      <c r="EW14" s="164">
        <v>11.778</v>
      </c>
      <c r="EX14" s="164">
        <v>-42.66</v>
      </c>
      <c r="EY14" s="164">
        <v>-35.479999999999997</v>
      </c>
      <c r="EZ14" s="164">
        <v>-34.973999999999997</v>
      </c>
      <c r="FA14" s="164">
        <v>3.76</v>
      </c>
      <c r="FB14" s="164">
        <v>-42.997999999999998</v>
      </c>
      <c r="FC14" s="164">
        <v>24.888000000000002</v>
      </c>
      <c r="FD14" s="164">
        <v>25.256</v>
      </c>
      <c r="FE14" s="164">
        <v>0</v>
      </c>
      <c r="FF14" s="164">
        <v>0</v>
      </c>
      <c r="FG14" s="164">
        <v>38.426000000000002</v>
      </c>
      <c r="FH14" s="164">
        <v>38.865000000000002</v>
      </c>
      <c r="FI14" s="164">
        <v>37.338999999999999</v>
      </c>
      <c r="FJ14" s="164">
        <v>62.963000000000001</v>
      </c>
      <c r="FK14" s="164">
        <v>64.805000000000007</v>
      </c>
      <c r="FL14" s="164">
        <v>-139.99</v>
      </c>
      <c r="FM14" s="164">
        <v>48.08</v>
      </c>
      <c r="FN14" s="164">
        <v>47.828000000000003</v>
      </c>
      <c r="FO14" s="164">
        <v>-99.230999999999995</v>
      </c>
      <c r="FP14" s="164">
        <v>-86.084999999999994</v>
      </c>
      <c r="FQ14" s="164">
        <v>-49.151000000000003</v>
      </c>
      <c r="FR14" s="164">
        <v>-48.439</v>
      </c>
      <c r="FS14" s="164">
        <v>13.113</v>
      </c>
      <c r="FT14" s="164">
        <v>0.7742</v>
      </c>
      <c r="FU14" s="164">
        <v>-8.1399000000000008</v>
      </c>
      <c r="FV14" s="164">
        <v>15.07</v>
      </c>
      <c r="FW14" s="164">
        <v>-50.043999999999997</v>
      </c>
      <c r="FX14" s="164">
        <v>9.2464999999999993</v>
      </c>
      <c r="FY14" s="164">
        <v>-15.837999999999999</v>
      </c>
      <c r="FZ14" s="164">
        <v>4.3978999999999999</v>
      </c>
      <c r="GA14" s="164">
        <v>11.542</v>
      </c>
      <c r="GB14" s="164">
        <v>12.75</v>
      </c>
      <c r="GC14" s="164">
        <v>89.55</v>
      </c>
      <c r="GD14" s="164">
        <v>100.15</v>
      </c>
      <c r="GE14" s="164">
        <v>14.13</v>
      </c>
      <c r="GF14" s="164">
        <v>76.908000000000001</v>
      </c>
      <c r="GG14" s="164">
        <v>19.2</v>
      </c>
      <c r="GH14" s="164">
        <v>-18.396999999999998</v>
      </c>
      <c r="GI14" s="164">
        <v>-3.4988000000000001</v>
      </c>
      <c r="GJ14" s="164">
        <v>3.8111000000000002</v>
      </c>
      <c r="GK14" s="164">
        <v>1.3058000000000001</v>
      </c>
      <c r="GL14" s="164">
        <v>6.3799999999999996E-2</v>
      </c>
      <c r="GM14" s="164">
        <v>0</v>
      </c>
      <c r="GN14" s="164">
        <v>-13.664999999999999</v>
      </c>
      <c r="GO14" s="164">
        <v>-24.271999999999998</v>
      </c>
      <c r="GP14" s="164">
        <v>27.818999999999999</v>
      </c>
      <c r="GQ14" s="164">
        <v>37.225999999999999</v>
      </c>
      <c r="GR14" s="164">
        <v>98.858999999999995</v>
      </c>
      <c r="GS14" s="164">
        <v>62.570999999999998</v>
      </c>
      <c r="GT14" s="164">
        <v>-147.04</v>
      </c>
      <c r="GU14" s="164">
        <v>-16.879000000000001</v>
      </c>
      <c r="GV14" s="164">
        <v>34.112000000000002</v>
      </c>
      <c r="GW14" s="164">
        <v>-28.805</v>
      </c>
      <c r="GX14" s="164">
        <v>10.521000000000001</v>
      </c>
      <c r="GY14" s="164">
        <v>0</v>
      </c>
      <c r="GZ14" s="164">
        <v>0</v>
      </c>
      <c r="HA14" s="164">
        <v>11.712999999999999</v>
      </c>
      <c r="HB14" s="164">
        <v>217.21</v>
      </c>
      <c r="HC14" s="164">
        <v>219.07</v>
      </c>
      <c r="HD14" s="164">
        <v>273.2</v>
      </c>
      <c r="HE14" s="164">
        <v>-271.55</v>
      </c>
      <c r="HF14" s="164">
        <v>-493.65</v>
      </c>
      <c r="HG14" s="164">
        <v>500.43</v>
      </c>
      <c r="HH14" s="164">
        <v>494.33</v>
      </c>
      <c r="HI14" s="164">
        <v>-205.39</v>
      </c>
      <c r="HJ14" s="164">
        <v>-202.97</v>
      </c>
      <c r="HK14" s="164">
        <v>-58.484000000000002</v>
      </c>
      <c r="HL14" s="164">
        <v>-52.241</v>
      </c>
      <c r="HM14" s="164">
        <v>79.093000000000004</v>
      </c>
      <c r="HN14" s="164">
        <v>79.019000000000005</v>
      </c>
      <c r="HO14" s="164">
        <v>-160.32</v>
      </c>
      <c r="HP14" s="164">
        <v>-158.5</v>
      </c>
      <c r="HQ14" s="164">
        <v>71.820999999999998</v>
      </c>
      <c r="HR14" s="164">
        <v>71.787999999999997</v>
      </c>
      <c r="HS14" s="164">
        <v>-8.7600999999999996</v>
      </c>
      <c r="HT14" s="164">
        <v>-8.8338999999999999</v>
      </c>
      <c r="HU14" s="164">
        <v>117.5</v>
      </c>
      <c r="HV14" s="164">
        <v>117.18</v>
      </c>
      <c r="HW14" s="164">
        <v>51.298999999999999</v>
      </c>
      <c r="HX14" s="164">
        <v>50.4</v>
      </c>
      <c r="HY14" s="164">
        <v>22.068000000000001</v>
      </c>
      <c r="HZ14" s="164">
        <v>29.12</v>
      </c>
      <c r="IA14" s="164">
        <v>-335.11</v>
      </c>
      <c r="IB14" s="164">
        <v>109.96</v>
      </c>
      <c r="IC14" s="164">
        <v>109</v>
      </c>
      <c r="ID14" s="164">
        <v>14</v>
      </c>
      <c r="IE14" s="164">
        <v>2.9</v>
      </c>
      <c r="IF14" s="164">
        <v>-61.598999999999997</v>
      </c>
      <c r="IG14" s="164">
        <v>-61.798999999999999</v>
      </c>
      <c r="IH14" s="164">
        <v>1.7645999999999999</v>
      </c>
      <c r="II14" s="164">
        <v>1.3118000000000001</v>
      </c>
      <c r="IJ14" s="164">
        <v>-491.74</v>
      </c>
      <c r="IK14" s="164">
        <v>-159.35</v>
      </c>
      <c r="IL14" s="164">
        <v>417.15</v>
      </c>
      <c r="IM14" s="164">
        <v>345.4</v>
      </c>
      <c r="IN14" s="164">
        <v>12.925000000000001</v>
      </c>
      <c r="IO14" s="164">
        <v>-346.63</v>
      </c>
      <c r="IP14" s="164">
        <v>340.32</v>
      </c>
      <c r="IQ14" s="164">
        <v>-136.4</v>
      </c>
      <c r="IR14" s="164">
        <v>-227.55</v>
      </c>
      <c r="IS14" s="164">
        <v>-338.8</v>
      </c>
      <c r="IT14" s="164">
        <v>95.789000000000001</v>
      </c>
      <c r="IU14" s="164">
        <v>95.73</v>
      </c>
      <c r="IV14" s="164">
        <v>136.97</v>
      </c>
      <c r="IW14" s="164">
        <v>-406.21</v>
      </c>
      <c r="IX14" s="164">
        <v>226.78</v>
      </c>
      <c r="IY14" s="164">
        <v>-181.31</v>
      </c>
      <c r="IZ14" s="164">
        <v>183.83</v>
      </c>
      <c r="JA14" s="164">
        <v>-7.4885999999999999</v>
      </c>
      <c r="JB14" s="164">
        <v>30.954999999999998</v>
      </c>
      <c r="JC14" s="164">
        <v>24.879000000000001</v>
      </c>
      <c r="JD14" s="164">
        <v>6.2378999999999998</v>
      </c>
      <c r="JE14" s="164">
        <v>6.2319000000000004</v>
      </c>
      <c r="JF14" s="164">
        <v>-24.318999999999999</v>
      </c>
      <c r="JG14" s="164">
        <v>12.398999999999999</v>
      </c>
      <c r="JH14" s="164">
        <v>8.5620999999999992</v>
      </c>
      <c r="JI14" s="164">
        <v>-12.391</v>
      </c>
      <c r="JJ14" s="164">
        <v>-46.406999999999996</v>
      </c>
      <c r="JK14" s="164">
        <v>-13.066000000000001</v>
      </c>
      <c r="JL14" s="164">
        <v>47.798999999999999</v>
      </c>
      <c r="JM14" s="164">
        <v>52.527999999999999</v>
      </c>
      <c r="JN14" s="164">
        <v>52.695</v>
      </c>
      <c r="JO14" s="164">
        <v>8.9044000000000008</v>
      </c>
      <c r="JP14" s="164">
        <v>10.65</v>
      </c>
      <c r="JQ14" s="164">
        <v>52.353000000000002</v>
      </c>
      <c r="JR14" s="164">
        <v>49.445</v>
      </c>
      <c r="JS14" s="164">
        <v>51.113</v>
      </c>
      <c r="JT14" s="165"/>
      <c r="JU14" s="164">
        <v>-0.9</v>
      </c>
      <c r="JV14" s="164">
        <v>22.256</v>
      </c>
      <c r="JW14" s="164">
        <v>5.4898999999999996</v>
      </c>
      <c r="JX14" s="164">
        <v>8.6998999999999995</v>
      </c>
      <c r="JY14" s="164">
        <v>-46.74</v>
      </c>
      <c r="JZ14" s="164">
        <v>77.277000000000001</v>
      </c>
      <c r="KA14" s="164">
        <v>58.945</v>
      </c>
      <c r="KB14" s="164">
        <v>-47.366999999999997</v>
      </c>
      <c r="KC14" s="164">
        <v>-74.977000000000004</v>
      </c>
      <c r="KD14" s="164">
        <v>51.287999999999997</v>
      </c>
      <c r="KE14" s="164">
        <v>24.274999999999999</v>
      </c>
      <c r="KF14" s="164">
        <v>-6</v>
      </c>
      <c r="KG14" s="164">
        <v>6.4</v>
      </c>
      <c r="KH14" s="164">
        <v>0</v>
      </c>
      <c r="KI14" s="164">
        <v>180.14</v>
      </c>
    </row>
    <row r="15" spans="1:295" ht="18" customHeight="1" x14ac:dyDescent="0.25">
      <c r="A15" s="159" t="s">
        <v>52</v>
      </c>
      <c r="B15" s="159" t="s">
        <v>785</v>
      </c>
      <c r="C15" s="163">
        <v>0</v>
      </c>
      <c r="D15" s="164">
        <v>18.257999999999999</v>
      </c>
      <c r="E15" s="164">
        <v>-36.341999999999999</v>
      </c>
      <c r="F15" s="164">
        <v>9.0527999999999995</v>
      </c>
      <c r="G15" s="164">
        <v>25.082000000000001</v>
      </c>
      <c r="H15" s="164">
        <v>0</v>
      </c>
      <c r="I15" s="164">
        <v>50.174999999999997</v>
      </c>
      <c r="J15" s="164">
        <v>-130.08000000000001</v>
      </c>
      <c r="K15" s="164">
        <v>0</v>
      </c>
      <c r="L15" s="164">
        <v>48.256</v>
      </c>
      <c r="M15" s="164">
        <v>47.101999999999997</v>
      </c>
      <c r="N15" s="164">
        <v>-17.760000000000002</v>
      </c>
      <c r="O15" s="164">
        <v>-23.753</v>
      </c>
      <c r="P15" s="164">
        <v>19.798999999999999</v>
      </c>
      <c r="Q15" s="164">
        <v>11.592000000000001</v>
      </c>
      <c r="R15" s="164">
        <v>-19.798999999999999</v>
      </c>
      <c r="S15" s="164">
        <v>13.952999999999999</v>
      </c>
      <c r="T15" s="164">
        <v>265.62</v>
      </c>
      <c r="U15" s="164">
        <v>4.9214000000000002</v>
      </c>
      <c r="V15" s="164">
        <v>4.8029000000000002</v>
      </c>
      <c r="W15" s="164">
        <v>8.0244</v>
      </c>
      <c r="X15" s="164">
        <v>0</v>
      </c>
      <c r="Y15" s="164">
        <v>15.472</v>
      </c>
      <c r="Z15" s="164">
        <v>7.4814999999999996</v>
      </c>
      <c r="AA15" s="165"/>
      <c r="AB15" s="164">
        <v>113</v>
      </c>
      <c r="AC15" s="164">
        <v>-66.41</v>
      </c>
      <c r="AD15" s="164">
        <v>-65.87</v>
      </c>
      <c r="AE15" s="164">
        <v>16.082000000000001</v>
      </c>
      <c r="AF15" s="164">
        <v>17.760000000000002</v>
      </c>
      <c r="AG15" s="164">
        <v>22</v>
      </c>
      <c r="AH15" s="164">
        <v>2.9449000000000001</v>
      </c>
      <c r="AI15" s="164">
        <v>0.14499999999999999</v>
      </c>
      <c r="AJ15" s="164">
        <v>-53.2</v>
      </c>
      <c r="AK15" s="164">
        <v>-53.59</v>
      </c>
      <c r="AL15" s="164">
        <v>-71.558999999999997</v>
      </c>
      <c r="AM15" s="164">
        <v>53.819000000000003</v>
      </c>
      <c r="AN15" s="164">
        <v>54.209000000000003</v>
      </c>
      <c r="AO15" s="164">
        <v>11.73</v>
      </c>
      <c r="AP15" s="164">
        <v>1.3265</v>
      </c>
      <c r="AQ15" s="164">
        <v>49.341000000000001</v>
      </c>
      <c r="AR15" s="164">
        <v>51.064</v>
      </c>
      <c r="AS15" s="164">
        <v>33.826999999999998</v>
      </c>
      <c r="AT15" s="164">
        <v>-51.975999999999999</v>
      </c>
      <c r="AU15" s="164">
        <v>-52.115000000000002</v>
      </c>
      <c r="AV15" s="164">
        <v>29.341000000000001</v>
      </c>
      <c r="AW15" s="164">
        <v>29.312000000000001</v>
      </c>
      <c r="AX15" s="164">
        <v>0</v>
      </c>
      <c r="AY15" s="164">
        <v>80.375</v>
      </c>
      <c r="AZ15" s="164">
        <v>-2.6172</v>
      </c>
      <c r="BA15" s="164">
        <v>-14.087</v>
      </c>
      <c r="BB15" s="164">
        <v>-309.41000000000003</v>
      </c>
      <c r="BC15" s="164">
        <v>4.3917000000000002</v>
      </c>
      <c r="BD15" s="164">
        <v>0</v>
      </c>
      <c r="BE15" s="164">
        <v>0</v>
      </c>
      <c r="BF15" s="164">
        <v>57.558</v>
      </c>
      <c r="BG15" s="164">
        <v>56.645000000000003</v>
      </c>
      <c r="BH15" s="164">
        <v>-3.3041</v>
      </c>
      <c r="BI15" s="164">
        <v>-67.102000000000004</v>
      </c>
      <c r="BJ15" s="164">
        <v>-44.134</v>
      </c>
      <c r="BK15" s="164">
        <v>2.6311</v>
      </c>
      <c r="BL15" s="164">
        <v>0</v>
      </c>
      <c r="BM15" s="164">
        <v>0</v>
      </c>
      <c r="BN15" s="164">
        <v>345.1</v>
      </c>
      <c r="BO15" s="164">
        <v>60.701000000000001</v>
      </c>
      <c r="BP15" s="164">
        <v>60.457000000000001</v>
      </c>
      <c r="BQ15" s="164">
        <v>-192.26</v>
      </c>
      <c r="BR15" s="164">
        <v>366.33</v>
      </c>
      <c r="BS15" s="164">
        <v>40.976999999999997</v>
      </c>
      <c r="BT15" s="164">
        <v>-131.21</v>
      </c>
      <c r="BU15" s="164">
        <v>133.49</v>
      </c>
      <c r="BV15" s="164">
        <v>68.03</v>
      </c>
      <c r="BW15" s="164">
        <v>19.440000000000001</v>
      </c>
      <c r="BX15" s="164">
        <v>15.51</v>
      </c>
      <c r="BY15" s="164">
        <v>40.18</v>
      </c>
      <c r="BZ15" s="164">
        <v>57.02</v>
      </c>
      <c r="CA15" s="164">
        <v>-61.883000000000003</v>
      </c>
      <c r="CB15" s="164">
        <v>-61.616</v>
      </c>
      <c r="CC15" s="164">
        <v>142.22</v>
      </c>
      <c r="CD15" s="164">
        <v>143.97</v>
      </c>
      <c r="CE15" s="164">
        <v>35.305</v>
      </c>
      <c r="CF15" s="164">
        <v>-107.12</v>
      </c>
      <c r="CG15" s="164">
        <v>-107.86</v>
      </c>
      <c r="CH15" s="164">
        <v>5.9500999999999999</v>
      </c>
      <c r="CI15" s="164">
        <v>-75.781999999999996</v>
      </c>
      <c r="CJ15" s="164">
        <v>19.57</v>
      </c>
      <c r="CK15" s="164">
        <v>25.984999999999999</v>
      </c>
      <c r="CL15" s="164">
        <v>-20.5</v>
      </c>
      <c r="CM15" s="164">
        <v>153.69</v>
      </c>
      <c r="CN15" s="164">
        <v>-11.81</v>
      </c>
      <c r="CO15" s="164">
        <v>-8.8696000000000002</v>
      </c>
      <c r="CP15" s="164">
        <v>-9.1720000000000006</v>
      </c>
      <c r="CQ15" s="164">
        <v>-8.2499000000000002</v>
      </c>
      <c r="CR15" s="164">
        <v>35.845999999999997</v>
      </c>
      <c r="CS15" s="164">
        <v>35.264000000000003</v>
      </c>
      <c r="CT15" s="164">
        <v>-21.866</v>
      </c>
      <c r="CU15" s="164">
        <v>-45.226999999999997</v>
      </c>
      <c r="CV15" s="164">
        <v>-25.484999999999999</v>
      </c>
      <c r="CW15" s="164">
        <v>12.435</v>
      </c>
      <c r="CX15" s="164">
        <v>16.548999999999999</v>
      </c>
      <c r="CY15" s="164">
        <v>56.52</v>
      </c>
      <c r="CZ15" s="164">
        <v>36.335000000000001</v>
      </c>
      <c r="DA15" s="164">
        <v>34.866999999999997</v>
      </c>
      <c r="DB15" s="164">
        <v>-28.649000000000001</v>
      </c>
      <c r="DC15" s="164">
        <v>-2.3862999999999999</v>
      </c>
      <c r="DD15" s="164">
        <v>76.447999999999993</v>
      </c>
      <c r="DE15" s="164">
        <v>76.397000000000006</v>
      </c>
      <c r="DF15" s="164">
        <v>-99.546000000000006</v>
      </c>
      <c r="DG15" s="164">
        <v>-1E-4</v>
      </c>
      <c r="DH15" s="164">
        <v>-17.457000000000001</v>
      </c>
      <c r="DI15" s="164">
        <v>-67.5</v>
      </c>
      <c r="DJ15" s="164">
        <v>-67.198999999999998</v>
      </c>
      <c r="DK15" s="164">
        <v>29.187000000000001</v>
      </c>
      <c r="DL15" s="164">
        <v>34.286000000000001</v>
      </c>
      <c r="DM15" s="164">
        <v>34.768000000000001</v>
      </c>
      <c r="DN15" s="164">
        <v>49.822000000000003</v>
      </c>
      <c r="DO15" s="164">
        <v>33.700000000000003</v>
      </c>
      <c r="DP15" s="164">
        <v>-2.9</v>
      </c>
      <c r="DQ15" s="164">
        <v>50.76</v>
      </c>
      <c r="DR15" s="164">
        <v>103.52</v>
      </c>
      <c r="DS15" s="164">
        <v>-27.21</v>
      </c>
      <c r="DT15" s="164">
        <v>-27.309000000000001</v>
      </c>
      <c r="DU15" s="164">
        <v>94.3</v>
      </c>
      <c r="DV15" s="164">
        <v>52.84</v>
      </c>
      <c r="DW15" s="164">
        <v>99.018000000000001</v>
      </c>
      <c r="DX15" s="164">
        <v>98.763000000000005</v>
      </c>
      <c r="DY15" s="164">
        <v>-49.847999999999999</v>
      </c>
      <c r="DZ15" s="164">
        <v>-49.027000000000001</v>
      </c>
      <c r="EA15" s="164">
        <v>154.78</v>
      </c>
      <c r="EB15" s="164">
        <v>116.52</v>
      </c>
      <c r="EC15" s="164">
        <v>110.04</v>
      </c>
      <c r="ED15" s="164">
        <v>113.07</v>
      </c>
      <c r="EE15" s="164">
        <v>70.031000000000006</v>
      </c>
      <c r="EF15" s="164">
        <v>62.582999999999998</v>
      </c>
      <c r="EG15" s="164">
        <v>-27.193000000000001</v>
      </c>
      <c r="EH15" s="164">
        <v>204.1</v>
      </c>
      <c r="EI15" s="164">
        <v>170.53</v>
      </c>
      <c r="EJ15" s="164">
        <v>0</v>
      </c>
      <c r="EK15" s="164">
        <v>-29.116</v>
      </c>
      <c r="EL15" s="164">
        <v>-26.295999999999999</v>
      </c>
      <c r="EM15" s="164">
        <v>19.181000000000001</v>
      </c>
      <c r="EN15" s="164">
        <v>-6.4301000000000004</v>
      </c>
      <c r="EO15" s="164">
        <v>-6.6779999999999999</v>
      </c>
      <c r="EP15" s="164">
        <v>144.44</v>
      </c>
      <c r="EQ15" s="164">
        <v>-68.840999999999994</v>
      </c>
      <c r="ER15" s="164">
        <v>-69.528999999999996</v>
      </c>
      <c r="ES15" s="164">
        <v>-27.747</v>
      </c>
      <c r="ET15" s="164">
        <v>0</v>
      </c>
      <c r="EU15" s="164">
        <v>-10.51</v>
      </c>
      <c r="EV15" s="164">
        <v>105.59</v>
      </c>
      <c r="EW15" s="164">
        <v>11.593</v>
      </c>
      <c r="EX15" s="164">
        <v>-60.133000000000003</v>
      </c>
      <c r="EY15" s="164">
        <v>-35.734999999999999</v>
      </c>
      <c r="EZ15" s="164">
        <v>-35.188000000000002</v>
      </c>
      <c r="FA15" s="164">
        <v>3.2642000000000002</v>
      </c>
      <c r="FB15" s="164">
        <v>-55.744</v>
      </c>
      <c r="FC15" s="164">
        <v>5.5189000000000004</v>
      </c>
      <c r="FD15" s="164">
        <v>25.065000000000001</v>
      </c>
      <c r="FE15" s="164">
        <v>0</v>
      </c>
      <c r="FF15" s="164">
        <v>0</v>
      </c>
      <c r="FG15" s="164">
        <v>38.844999999999999</v>
      </c>
      <c r="FH15" s="164">
        <v>39.6</v>
      </c>
      <c r="FI15" s="164">
        <v>37.450000000000003</v>
      </c>
      <c r="FJ15" s="164">
        <v>62.795999999999999</v>
      </c>
      <c r="FK15" s="164">
        <v>62.795999999999999</v>
      </c>
      <c r="FL15" s="164">
        <v>-144.01</v>
      </c>
      <c r="FM15" s="164">
        <v>51.505000000000003</v>
      </c>
      <c r="FN15" s="164">
        <v>51.067999999999998</v>
      </c>
      <c r="FO15" s="164">
        <v>-99.04</v>
      </c>
      <c r="FP15" s="164">
        <v>-85.144999999999996</v>
      </c>
      <c r="FQ15" s="164">
        <v>-51.246000000000002</v>
      </c>
      <c r="FR15" s="164">
        <v>-48.658999999999999</v>
      </c>
      <c r="FS15" s="164">
        <v>13.87</v>
      </c>
      <c r="FT15" s="164">
        <v>0.7742</v>
      </c>
      <c r="FU15" s="164">
        <v>-8.8099000000000007</v>
      </c>
      <c r="FV15" s="164">
        <v>14.3</v>
      </c>
      <c r="FW15" s="164">
        <v>-52.738999999999997</v>
      </c>
      <c r="FX15" s="164">
        <v>10.161</v>
      </c>
      <c r="FY15" s="164">
        <v>-15.837999999999999</v>
      </c>
      <c r="FZ15" s="164">
        <v>4.3319000000000001</v>
      </c>
      <c r="GA15" s="164">
        <v>11.441000000000001</v>
      </c>
      <c r="GB15" s="164">
        <v>12.59</v>
      </c>
      <c r="GC15" s="164">
        <v>85.516999999999996</v>
      </c>
      <c r="GD15" s="164">
        <v>102.32</v>
      </c>
      <c r="GE15" s="164">
        <v>15.04</v>
      </c>
      <c r="GF15" s="164">
        <v>76.748000000000005</v>
      </c>
      <c r="GG15" s="164">
        <v>19</v>
      </c>
      <c r="GH15" s="164">
        <v>-18.491</v>
      </c>
      <c r="GI15" s="164">
        <v>-3.8740999999999999</v>
      </c>
      <c r="GJ15" s="164">
        <v>4.1539999999999999</v>
      </c>
      <c r="GK15" s="164">
        <v>1.2975000000000001</v>
      </c>
      <c r="GL15" s="164">
        <v>6.3799999999999996E-2</v>
      </c>
      <c r="GM15" s="164">
        <v>0</v>
      </c>
      <c r="GN15" s="164">
        <v>-13.664999999999999</v>
      </c>
      <c r="GO15" s="164">
        <v>-23.975000000000001</v>
      </c>
      <c r="GP15" s="164">
        <v>28.934999999999999</v>
      </c>
      <c r="GQ15" s="164">
        <v>37.729999999999997</v>
      </c>
      <c r="GR15" s="164">
        <v>100.92</v>
      </c>
      <c r="GS15" s="164">
        <v>63.212000000000003</v>
      </c>
      <c r="GT15" s="164">
        <v>-148.05000000000001</v>
      </c>
      <c r="GU15" s="164">
        <v>-16.89</v>
      </c>
      <c r="GV15" s="164">
        <v>34.35</v>
      </c>
      <c r="GW15" s="164">
        <v>-28.545000000000002</v>
      </c>
      <c r="GX15" s="164">
        <v>10.657999999999999</v>
      </c>
      <c r="GY15" s="164">
        <v>0</v>
      </c>
      <c r="GZ15" s="164">
        <v>0</v>
      </c>
      <c r="HA15" s="164">
        <v>12</v>
      </c>
      <c r="HB15" s="164">
        <v>215.87</v>
      </c>
      <c r="HC15" s="164">
        <v>216.72</v>
      </c>
      <c r="HD15" s="164">
        <v>288.3</v>
      </c>
      <c r="HE15" s="164">
        <v>-285.2</v>
      </c>
      <c r="HF15" s="164">
        <v>-506.25</v>
      </c>
      <c r="HG15" s="164">
        <v>512.44000000000005</v>
      </c>
      <c r="HH15" s="164">
        <v>507.06</v>
      </c>
      <c r="HI15" s="164">
        <v>-206.04</v>
      </c>
      <c r="HJ15" s="164">
        <v>-203.94</v>
      </c>
      <c r="HK15" s="164">
        <v>-60.557000000000002</v>
      </c>
      <c r="HL15" s="164">
        <v>-54.222999999999999</v>
      </c>
      <c r="HM15" s="164">
        <v>79.478999999999999</v>
      </c>
      <c r="HN15" s="164">
        <v>76.673000000000002</v>
      </c>
      <c r="HO15" s="164">
        <v>-160.32</v>
      </c>
      <c r="HP15" s="164">
        <v>-158.5</v>
      </c>
      <c r="HQ15" s="164">
        <v>71.721999999999994</v>
      </c>
      <c r="HR15" s="164">
        <v>70.953000000000003</v>
      </c>
      <c r="HS15" s="164">
        <v>-7.8304999999999998</v>
      </c>
      <c r="HT15" s="164">
        <v>-7.5046999999999997</v>
      </c>
      <c r="HU15" s="164">
        <v>119.44</v>
      </c>
      <c r="HV15" s="164">
        <v>119.08</v>
      </c>
      <c r="HW15" s="164">
        <v>50.4</v>
      </c>
      <c r="HX15" s="164">
        <v>50.798999999999999</v>
      </c>
      <c r="HY15" s="164">
        <v>21.904</v>
      </c>
      <c r="HZ15" s="164">
        <v>28.798999999999999</v>
      </c>
      <c r="IA15" s="164">
        <v>-325.55</v>
      </c>
      <c r="IB15" s="164">
        <v>108.24</v>
      </c>
      <c r="IC15" s="164">
        <v>108.87</v>
      </c>
      <c r="ID15" s="164">
        <v>13.898999999999999</v>
      </c>
      <c r="IE15" s="164">
        <v>1.8998999999999999</v>
      </c>
      <c r="IF15" s="164">
        <v>-60.598999999999997</v>
      </c>
      <c r="IG15" s="164">
        <v>-61.4</v>
      </c>
      <c r="IH15" s="164">
        <v>1.7274</v>
      </c>
      <c r="II15" s="164">
        <v>1.3118000000000001</v>
      </c>
      <c r="IJ15" s="164">
        <v>-501.64</v>
      </c>
      <c r="IK15" s="164">
        <v>-147.63</v>
      </c>
      <c r="IL15" s="164">
        <v>414.65</v>
      </c>
      <c r="IM15" s="164">
        <v>344.24</v>
      </c>
      <c r="IN15" s="164">
        <v>15.618</v>
      </c>
      <c r="IO15" s="164">
        <v>-333.68</v>
      </c>
      <c r="IP15" s="164">
        <v>338.22</v>
      </c>
      <c r="IQ15" s="164">
        <v>-135.44</v>
      </c>
      <c r="IR15" s="164">
        <v>-222.81</v>
      </c>
      <c r="IS15" s="164">
        <v>-329.34</v>
      </c>
      <c r="IT15" s="164">
        <v>94.094999999999999</v>
      </c>
      <c r="IU15" s="164">
        <v>95.831999999999994</v>
      </c>
      <c r="IV15" s="164">
        <v>131.56</v>
      </c>
      <c r="IW15" s="164">
        <v>-403.73</v>
      </c>
      <c r="IX15" s="164">
        <v>225.6</v>
      </c>
      <c r="IY15" s="164">
        <v>-177.65</v>
      </c>
      <c r="IZ15" s="164">
        <v>179.38</v>
      </c>
      <c r="JA15" s="164">
        <v>-8.7521000000000004</v>
      </c>
      <c r="JB15" s="164">
        <v>30.954999999999998</v>
      </c>
      <c r="JC15" s="164">
        <v>24.719000000000001</v>
      </c>
      <c r="JD15" s="164">
        <v>6.2378999999999998</v>
      </c>
      <c r="JE15" s="164">
        <v>6.2319000000000004</v>
      </c>
      <c r="JF15" s="164">
        <v>-24.158999999999999</v>
      </c>
      <c r="JG15" s="164">
        <v>11.92</v>
      </c>
      <c r="JH15" s="164">
        <v>8.1785999999999994</v>
      </c>
      <c r="JI15" s="164">
        <v>-12.683999999999999</v>
      </c>
      <c r="JJ15" s="164">
        <v>-47.316000000000003</v>
      </c>
      <c r="JK15" s="164">
        <v>-13.621</v>
      </c>
      <c r="JL15" s="164">
        <v>48.9</v>
      </c>
      <c r="JM15" s="164">
        <v>53.429000000000002</v>
      </c>
      <c r="JN15" s="164">
        <v>54.125999999999998</v>
      </c>
      <c r="JO15" s="164">
        <v>8.7062000000000008</v>
      </c>
      <c r="JP15" s="164">
        <v>10.413</v>
      </c>
      <c r="JQ15" s="164">
        <v>51.301000000000002</v>
      </c>
      <c r="JR15" s="164">
        <v>51.143999999999998</v>
      </c>
      <c r="JS15" s="164">
        <v>51.892000000000003</v>
      </c>
      <c r="JT15" s="165"/>
      <c r="JU15" s="164">
        <v>-0.2</v>
      </c>
      <c r="JV15" s="164">
        <v>23.818000000000001</v>
      </c>
      <c r="JW15" s="164">
        <v>5.44</v>
      </c>
      <c r="JX15" s="164">
        <v>8.6998999999999995</v>
      </c>
      <c r="JY15" s="164">
        <v>-48.05</v>
      </c>
      <c r="JZ15" s="164">
        <v>78.676000000000002</v>
      </c>
      <c r="KA15" s="164">
        <v>60.646000000000001</v>
      </c>
      <c r="KB15" s="164">
        <v>-47.652000000000001</v>
      </c>
      <c r="KC15" s="164">
        <v>-76.768000000000001</v>
      </c>
      <c r="KD15" s="164">
        <v>52.430999999999997</v>
      </c>
      <c r="KE15" s="164">
        <v>23.91</v>
      </c>
      <c r="KF15" s="164">
        <v>-7</v>
      </c>
      <c r="KG15" s="164">
        <v>7.1999000000000004</v>
      </c>
      <c r="KH15" s="164">
        <v>0</v>
      </c>
      <c r="KI15" s="164">
        <v>186.46</v>
      </c>
    </row>
    <row r="16" spans="1:295" ht="18" customHeight="1" x14ac:dyDescent="0.25">
      <c r="A16" s="159" t="s">
        <v>52</v>
      </c>
      <c r="B16" s="159" t="s">
        <v>786</v>
      </c>
      <c r="C16" s="166">
        <v>0</v>
      </c>
      <c r="D16" s="167">
        <v>18.257999999999999</v>
      </c>
      <c r="E16" s="167">
        <v>-36.341999999999999</v>
      </c>
      <c r="F16" s="167">
        <v>9.1397999999999993</v>
      </c>
      <c r="G16" s="167">
        <v>25.003</v>
      </c>
      <c r="H16" s="167">
        <v>0</v>
      </c>
      <c r="I16" s="167">
        <v>49.695</v>
      </c>
      <c r="J16" s="167">
        <v>-129.78</v>
      </c>
      <c r="K16" s="167">
        <v>0</v>
      </c>
      <c r="L16" s="167">
        <v>48.186</v>
      </c>
      <c r="M16" s="167">
        <v>46.866999999999997</v>
      </c>
      <c r="N16" s="167">
        <v>-15.539</v>
      </c>
      <c r="O16" s="167">
        <v>-24.725000000000001</v>
      </c>
      <c r="P16" s="167">
        <v>22</v>
      </c>
      <c r="Q16" s="167">
        <v>11.592000000000001</v>
      </c>
      <c r="R16" s="167">
        <v>-22</v>
      </c>
      <c r="S16" s="167">
        <v>14.012</v>
      </c>
      <c r="T16" s="167">
        <v>264.86</v>
      </c>
      <c r="U16" s="167">
        <v>4.9116</v>
      </c>
      <c r="V16" s="167">
        <v>4.8174000000000001</v>
      </c>
      <c r="W16" s="167">
        <v>8.1494999999999997</v>
      </c>
      <c r="X16" s="167">
        <v>0</v>
      </c>
      <c r="Y16" s="167">
        <v>15.443</v>
      </c>
      <c r="Z16" s="167">
        <v>7.0693999999999999</v>
      </c>
      <c r="AA16" s="168"/>
      <c r="AB16" s="167">
        <v>113</v>
      </c>
      <c r="AC16" s="167">
        <v>-65.260000000000005</v>
      </c>
      <c r="AD16" s="167">
        <v>-65.290000000000006</v>
      </c>
      <c r="AE16" s="167">
        <v>16.196999999999999</v>
      </c>
      <c r="AF16" s="167">
        <v>15.539</v>
      </c>
      <c r="AG16" s="167">
        <v>24.2</v>
      </c>
      <c r="AH16" s="167">
        <v>3.0398999999999998</v>
      </c>
      <c r="AI16" s="167">
        <v>0.13900000000000001</v>
      </c>
      <c r="AJ16" s="167">
        <v>-46.31</v>
      </c>
      <c r="AK16" s="167">
        <v>-46.319000000000003</v>
      </c>
      <c r="AL16" s="167">
        <v>-83.989000000000004</v>
      </c>
      <c r="AM16" s="167">
        <v>47.08</v>
      </c>
      <c r="AN16" s="167">
        <v>47.048999999999999</v>
      </c>
      <c r="AO16" s="167">
        <v>11.625</v>
      </c>
      <c r="AP16" s="167">
        <v>1.3617999999999999</v>
      </c>
      <c r="AQ16" s="167">
        <v>49.61</v>
      </c>
      <c r="AR16" s="167">
        <v>50.91</v>
      </c>
      <c r="AS16" s="167">
        <v>36.093000000000004</v>
      </c>
      <c r="AT16" s="167">
        <v>-48.091000000000001</v>
      </c>
      <c r="AU16" s="167">
        <v>-47.427</v>
      </c>
      <c r="AV16" s="167">
        <v>7.4958</v>
      </c>
      <c r="AW16" s="167">
        <v>7.1630000000000003</v>
      </c>
      <c r="AX16" s="167">
        <v>0</v>
      </c>
      <c r="AY16" s="167">
        <v>84.528000000000006</v>
      </c>
      <c r="AZ16" s="167">
        <v>-5.758</v>
      </c>
      <c r="BA16" s="167">
        <v>-31.295000000000002</v>
      </c>
      <c r="BB16" s="167">
        <v>-298.47000000000003</v>
      </c>
      <c r="BC16" s="167">
        <v>4.3917000000000002</v>
      </c>
      <c r="BD16" s="167">
        <v>0</v>
      </c>
      <c r="BE16" s="167">
        <v>0</v>
      </c>
      <c r="BF16" s="167">
        <v>52.542999999999999</v>
      </c>
      <c r="BG16" s="167">
        <v>52.139000000000003</v>
      </c>
      <c r="BH16" s="167">
        <v>-3.3487</v>
      </c>
      <c r="BI16" s="167">
        <v>-67.102000000000004</v>
      </c>
      <c r="BJ16" s="167">
        <v>-44.927999999999997</v>
      </c>
      <c r="BK16" s="167">
        <v>2.7187000000000001</v>
      </c>
      <c r="BL16" s="167">
        <v>0</v>
      </c>
      <c r="BM16" s="167">
        <v>0</v>
      </c>
      <c r="BN16" s="167">
        <v>336.71</v>
      </c>
      <c r="BO16" s="167">
        <v>62.746000000000002</v>
      </c>
      <c r="BP16" s="167">
        <v>62.654000000000003</v>
      </c>
      <c r="BQ16" s="167">
        <v>-198.16</v>
      </c>
      <c r="BR16" s="167">
        <v>363.8</v>
      </c>
      <c r="BS16" s="167">
        <v>40.976999999999997</v>
      </c>
      <c r="BT16" s="167">
        <v>-122.32</v>
      </c>
      <c r="BU16" s="167">
        <v>125.07</v>
      </c>
      <c r="BV16" s="167">
        <v>67.801000000000002</v>
      </c>
      <c r="BW16" s="167">
        <v>19.02</v>
      </c>
      <c r="BX16" s="167">
        <v>15.079000000000001</v>
      </c>
      <c r="BY16" s="167">
        <v>39.79</v>
      </c>
      <c r="BZ16" s="167">
        <v>56.65</v>
      </c>
      <c r="CA16" s="167">
        <v>-57.463000000000001</v>
      </c>
      <c r="CB16" s="167">
        <v>-58.133000000000003</v>
      </c>
      <c r="CC16" s="167">
        <v>135.25</v>
      </c>
      <c r="CD16" s="167">
        <v>135.24</v>
      </c>
      <c r="CE16" s="167">
        <v>37.298999999999999</v>
      </c>
      <c r="CF16" s="167">
        <v>-101.86</v>
      </c>
      <c r="CG16" s="167">
        <v>-101.55</v>
      </c>
      <c r="CH16" s="167">
        <v>8.1059999999999999</v>
      </c>
      <c r="CI16" s="167">
        <v>-76.611000000000004</v>
      </c>
      <c r="CJ16" s="167">
        <v>19.57</v>
      </c>
      <c r="CK16" s="167">
        <v>25.984999999999999</v>
      </c>
      <c r="CL16" s="167">
        <v>-22.899000000000001</v>
      </c>
      <c r="CM16" s="167">
        <v>155.1</v>
      </c>
      <c r="CN16" s="167">
        <v>-11.869</v>
      </c>
      <c r="CO16" s="167">
        <v>-7.4237000000000002</v>
      </c>
      <c r="CP16" s="167">
        <v>-7.1914999999999996</v>
      </c>
      <c r="CQ16" s="167">
        <v>-6.1763000000000003</v>
      </c>
      <c r="CR16" s="167">
        <v>38.018999999999998</v>
      </c>
      <c r="CS16" s="167">
        <v>37.533999999999999</v>
      </c>
      <c r="CT16" s="167">
        <v>-21.399000000000001</v>
      </c>
      <c r="CU16" s="167">
        <v>-48.789000000000001</v>
      </c>
      <c r="CV16" s="167">
        <v>-25.021999999999998</v>
      </c>
      <c r="CW16" s="167">
        <v>12.313000000000001</v>
      </c>
      <c r="CX16" s="167">
        <v>15.859</v>
      </c>
      <c r="CY16" s="167">
        <v>55.119</v>
      </c>
      <c r="CZ16" s="167">
        <v>36.335000000000001</v>
      </c>
      <c r="DA16" s="167">
        <v>34.427999999999997</v>
      </c>
      <c r="DB16" s="167">
        <v>-28.34</v>
      </c>
      <c r="DC16" s="167">
        <v>-2.3862999999999999</v>
      </c>
      <c r="DD16" s="167">
        <v>77.484999999999999</v>
      </c>
      <c r="DE16" s="167">
        <v>77.114999999999995</v>
      </c>
      <c r="DF16" s="167">
        <v>-109.4</v>
      </c>
      <c r="DG16" s="167">
        <v>-1E-4</v>
      </c>
      <c r="DH16" s="167">
        <v>-17.206</v>
      </c>
      <c r="DI16" s="167">
        <v>-65.198999999999998</v>
      </c>
      <c r="DJ16" s="167">
        <v>-67.198999999999998</v>
      </c>
      <c r="DK16" s="167">
        <v>28.957000000000001</v>
      </c>
      <c r="DL16" s="167">
        <v>33.700000000000003</v>
      </c>
      <c r="DM16" s="167">
        <v>35.238</v>
      </c>
      <c r="DN16" s="167">
        <v>49.237000000000002</v>
      </c>
      <c r="DO16" s="167">
        <v>33.299999999999997</v>
      </c>
      <c r="DP16" s="167">
        <v>-3.42</v>
      </c>
      <c r="DQ16" s="167">
        <v>50.341000000000001</v>
      </c>
      <c r="DR16" s="167">
        <v>100.83</v>
      </c>
      <c r="DS16" s="167">
        <v>-29.56</v>
      </c>
      <c r="DT16" s="167">
        <v>-29.95</v>
      </c>
      <c r="DU16" s="167">
        <v>98.36</v>
      </c>
      <c r="DV16" s="167">
        <v>51.48</v>
      </c>
      <c r="DW16" s="167">
        <v>108.12</v>
      </c>
      <c r="DX16" s="167">
        <v>105.59</v>
      </c>
      <c r="DY16" s="167">
        <v>-42.655000000000001</v>
      </c>
      <c r="DZ16" s="167">
        <v>-41.063000000000002</v>
      </c>
      <c r="EA16" s="167">
        <v>160.49</v>
      </c>
      <c r="EB16" s="167">
        <v>124.75</v>
      </c>
      <c r="EC16" s="167">
        <v>118.71</v>
      </c>
      <c r="ED16" s="167">
        <v>122.2</v>
      </c>
      <c r="EE16" s="167">
        <v>54.454000000000001</v>
      </c>
      <c r="EF16" s="167">
        <v>41.956000000000003</v>
      </c>
      <c r="EG16" s="167">
        <v>-28.314</v>
      </c>
      <c r="EH16" s="167">
        <v>209.26</v>
      </c>
      <c r="EI16" s="167">
        <v>161.4</v>
      </c>
      <c r="EJ16" s="167">
        <v>0</v>
      </c>
      <c r="EK16" s="167">
        <v>-28.588999999999999</v>
      </c>
      <c r="EL16" s="167">
        <v>-26.777000000000001</v>
      </c>
      <c r="EM16" s="167">
        <v>35.512</v>
      </c>
      <c r="EN16" s="167">
        <v>4.2811000000000003</v>
      </c>
      <c r="EO16" s="167">
        <v>3.5933000000000002</v>
      </c>
      <c r="EP16" s="167">
        <v>38.448</v>
      </c>
      <c r="EQ16" s="167">
        <v>-55.066000000000003</v>
      </c>
      <c r="ER16" s="167">
        <v>-55.917000000000002</v>
      </c>
      <c r="ES16" s="167">
        <v>-7.3757000000000001</v>
      </c>
      <c r="ET16" s="167">
        <v>0</v>
      </c>
      <c r="EU16" s="167">
        <v>-9.8999000000000006</v>
      </c>
      <c r="EV16" s="167">
        <v>1</v>
      </c>
      <c r="EW16" s="167">
        <v>11.590999999999999</v>
      </c>
      <c r="EX16" s="167">
        <v>-39.228000000000002</v>
      </c>
      <c r="EY16" s="167">
        <v>-34.645000000000003</v>
      </c>
      <c r="EZ16" s="167">
        <v>-34.213999999999999</v>
      </c>
      <c r="FA16" s="167">
        <v>2.5640999999999998</v>
      </c>
      <c r="FB16" s="167">
        <v>-40.338000000000001</v>
      </c>
      <c r="FC16" s="167">
        <v>22.41</v>
      </c>
      <c r="FD16" s="167">
        <v>24.841000000000001</v>
      </c>
      <c r="FE16" s="167">
        <v>0</v>
      </c>
      <c r="FF16" s="167">
        <v>0</v>
      </c>
      <c r="FG16" s="167">
        <v>39.658999999999999</v>
      </c>
      <c r="FH16" s="167">
        <v>40.459000000000003</v>
      </c>
      <c r="FI16" s="167">
        <v>37.941000000000003</v>
      </c>
      <c r="FJ16" s="167">
        <v>58.106999999999999</v>
      </c>
      <c r="FK16" s="167">
        <v>58.442</v>
      </c>
      <c r="FL16" s="167">
        <v>-119.22</v>
      </c>
      <c r="FM16" s="167">
        <v>45.063000000000002</v>
      </c>
      <c r="FN16" s="167">
        <v>43.262999999999998</v>
      </c>
      <c r="FO16" s="167">
        <v>-81.638999999999996</v>
      </c>
      <c r="FP16" s="167">
        <v>-67.442999999999998</v>
      </c>
      <c r="FQ16" s="167">
        <v>-49.143999999999998</v>
      </c>
      <c r="FR16" s="167">
        <v>-45.908999999999999</v>
      </c>
      <c r="FS16" s="167">
        <v>13.776999999999999</v>
      </c>
      <c r="FT16" s="167">
        <v>0.751</v>
      </c>
      <c r="FU16" s="167">
        <v>-8.6898999999999997</v>
      </c>
      <c r="FV16" s="167">
        <v>13.85</v>
      </c>
      <c r="FW16" s="167">
        <v>-50.534999999999997</v>
      </c>
      <c r="FX16" s="167">
        <v>8.3754000000000008</v>
      </c>
      <c r="FY16" s="167">
        <v>-15.837999999999999</v>
      </c>
      <c r="FZ16" s="167">
        <v>4.524</v>
      </c>
      <c r="GA16" s="167">
        <v>11.433999999999999</v>
      </c>
      <c r="GB16" s="167">
        <v>10.3</v>
      </c>
      <c r="GC16" s="167">
        <v>66.53</v>
      </c>
      <c r="GD16" s="167">
        <v>83.441999999999993</v>
      </c>
      <c r="GE16" s="167">
        <v>15.08</v>
      </c>
      <c r="GF16" s="167">
        <v>72.215000000000003</v>
      </c>
      <c r="GG16" s="167">
        <v>18.600000000000001</v>
      </c>
      <c r="GH16" s="167">
        <v>-16.763000000000002</v>
      </c>
      <c r="GI16" s="167">
        <v>-3.6726000000000001</v>
      </c>
      <c r="GJ16" s="167">
        <v>4.0143000000000004</v>
      </c>
      <c r="GK16" s="167">
        <v>1.2399</v>
      </c>
      <c r="GL16" s="167">
        <v>6.3799999999999996E-2</v>
      </c>
      <c r="GM16" s="167">
        <v>0</v>
      </c>
      <c r="GN16" s="167">
        <v>-13.003</v>
      </c>
      <c r="GO16" s="167">
        <v>-22.489000000000001</v>
      </c>
      <c r="GP16" s="167">
        <v>29.41</v>
      </c>
      <c r="GQ16" s="167">
        <v>35.040999999999997</v>
      </c>
      <c r="GR16" s="167">
        <v>94.718000000000004</v>
      </c>
      <c r="GS16" s="167">
        <v>57.734000000000002</v>
      </c>
      <c r="GT16" s="167">
        <v>-139.32</v>
      </c>
      <c r="GU16" s="167">
        <v>-16.681000000000001</v>
      </c>
      <c r="GV16" s="167">
        <v>33.192</v>
      </c>
      <c r="GW16" s="167">
        <v>-27.978000000000002</v>
      </c>
      <c r="GX16" s="167">
        <v>10.657999999999999</v>
      </c>
      <c r="GY16" s="167">
        <v>0</v>
      </c>
      <c r="GZ16" s="167">
        <v>0</v>
      </c>
      <c r="HA16" s="167">
        <v>11.79</v>
      </c>
      <c r="HB16" s="167">
        <v>215.11</v>
      </c>
      <c r="HC16" s="167">
        <v>217.14</v>
      </c>
      <c r="HD16" s="167">
        <v>278.7</v>
      </c>
      <c r="HE16" s="167">
        <v>-277</v>
      </c>
      <c r="HF16" s="167">
        <v>-500.79</v>
      </c>
      <c r="HG16" s="167">
        <v>504.68</v>
      </c>
      <c r="HH16" s="167">
        <v>501.3</v>
      </c>
      <c r="HI16" s="167">
        <v>-205.84</v>
      </c>
      <c r="HJ16" s="167">
        <v>-203.03</v>
      </c>
      <c r="HK16" s="167">
        <v>-59.692999999999998</v>
      </c>
      <c r="HL16" s="167">
        <v>-53.374000000000002</v>
      </c>
      <c r="HM16" s="167">
        <v>78.698999999999998</v>
      </c>
      <c r="HN16" s="167">
        <v>78.081999999999994</v>
      </c>
      <c r="HO16" s="167">
        <v>-160.32</v>
      </c>
      <c r="HP16" s="167">
        <v>-158.5</v>
      </c>
      <c r="HQ16" s="167">
        <v>72.513000000000005</v>
      </c>
      <c r="HR16" s="167">
        <v>71.754999999999995</v>
      </c>
      <c r="HS16" s="167">
        <v>-7.1262999999999996</v>
      </c>
      <c r="HT16" s="167">
        <v>-8.0446000000000009</v>
      </c>
      <c r="HU16" s="167">
        <v>123.16</v>
      </c>
      <c r="HV16" s="167">
        <v>122.98</v>
      </c>
      <c r="HW16" s="167">
        <v>52</v>
      </c>
      <c r="HX16" s="167">
        <v>51.7</v>
      </c>
      <c r="HY16" s="167">
        <v>22.068000000000001</v>
      </c>
      <c r="HZ16" s="167">
        <v>29.36</v>
      </c>
      <c r="IA16" s="167">
        <v>-331.38</v>
      </c>
      <c r="IB16" s="167">
        <v>109.28</v>
      </c>
      <c r="IC16" s="167">
        <v>109.11</v>
      </c>
      <c r="ID16" s="167">
        <v>13.898999999999999</v>
      </c>
      <c r="IE16" s="167">
        <v>1.7</v>
      </c>
      <c r="IF16" s="167">
        <v>-61.2</v>
      </c>
      <c r="IG16" s="167">
        <v>-61.9</v>
      </c>
      <c r="IH16" s="167">
        <v>1.5729</v>
      </c>
      <c r="II16" s="167">
        <v>1.4359</v>
      </c>
      <c r="IJ16" s="167">
        <v>-497.71</v>
      </c>
      <c r="IK16" s="167">
        <v>-139.72</v>
      </c>
      <c r="IL16" s="167">
        <v>420.85</v>
      </c>
      <c r="IM16" s="167">
        <v>348.43</v>
      </c>
      <c r="IN16" s="167">
        <v>14.877000000000001</v>
      </c>
      <c r="IO16" s="167">
        <v>-343.02</v>
      </c>
      <c r="IP16" s="167">
        <v>343.93</v>
      </c>
      <c r="IQ16" s="167">
        <v>-132.22</v>
      </c>
      <c r="IR16" s="167">
        <v>-229.48</v>
      </c>
      <c r="IS16" s="167">
        <v>-334.54</v>
      </c>
      <c r="IT16" s="167">
        <v>98.055000000000007</v>
      </c>
      <c r="IU16" s="167">
        <v>98.546000000000006</v>
      </c>
      <c r="IV16" s="167">
        <v>137.19999999999999</v>
      </c>
      <c r="IW16" s="167">
        <v>-410.15</v>
      </c>
      <c r="IX16" s="167">
        <v>227.97</v>
      </c>
      <c r="IY16" s="167">
        <v>-182.27</v>
      </c>
      <c r="IZ16" s="167">
        <v>183.37</v>
      </c>
      <c r="JA16" s="167">
        <v>-7.8841000000000001</v>
      </c>
      <c r="JB16" s="167">
        <v>30.954999999999998</v>
      </c>
      <c r="JC16" s="167">
        <v>24.719000000000001</v>
      </c>
      <c r="JD16" s="167">
        <v>6.1970000000000001</v>
      </c>
      <c r="JE16" s="167">
        <v>6.19</v>
      </c>
      <c r="JF16" s="167">
        <v>-24.239000000000001</v>
      </c>
      <c r="JG16" s="167">
        <v>12.239000000000001</v>
      </c>
      <c r="JH16" s="167">
        <v>8.0695999999999994</v>
      </c>
      <c r="JI16" s="167">
        <v>-13.066000000000001</v>
      </c>
      <c r="JJ16" s="167">
        <v>-46.523000000000003</v>
      </c>
      <c r="JK16" s="167">
        <v>-13.914</v>
      </c>
      <c r="JL16" s="167">
        <v>49.2</v>
      </c>
      <c r="JM16" s="167">
        <v>54.74</v>
      </c>
      <c r="JN16" s="167">
        <v>54.5</v>
      </c>
      <c r="JO16" s="167">
        <v>10.218999999999999</v>
      </c>
      <c r="JP16" s="167">
        <v>12.208</v>
      </c>
      <c r="JQ16" s="167">
        <v>49.585999999999999</v>
      </c>
      <c r="JR16" s="167">
        <v>48.314</v>
      </c>
      <c r="JS16" s="167">
        <v>49.009</v>
      </c>
      <c r="JT16" s="168"/>
      <c r="JU16" s="167">
        <v>-0.9</v>
      </c>
      <c r="JV16" s="167">
        <v>23.641999999999999</v>
      </c>
      <c r="JW16" s="167">
        <v>5.3699000000000003</v>
      </c>
      <c r="JX16" s="167">
        <v>8.6998999999999995</v>
      </c>
      <c r="JY16" s="167">
        <v>-50.326999999999998</v>
      </c>
      <c r="JZ16" s="167">
        <v>77.721999999999994</v>
      </c>
      <c r="KA16" s="167">
        <v>60.621000000000002</v>
      </c>
      <c r="KB16" s="167">
        <v>-50.005000000000003</v>
      </c>
      <c r="KC16" s="167">
        <v>-76.242000000000004</v>
      </c>
      <c r="KD16" s="167">
        <v>51.956000000000003</v>
      </c>
      <c r="KE16" s="167">
        <v>24.414000000000001</v>
      </c>
      <c r="KF16" s="167">
        <v>-7.5</v>
      </c>
      <c r="KG16" s="167">
        <v>7.1999000000000004</v>
      </c>
      <c r="KH16" s="167">
        <v>0</v>
      </c>
      <c r="KI16" s="167">
        <v>178.16</v>
      </c>
    </row>
    <row r="17" spans="1:295" ht="18" customHeight="1" x14ac:dyDescent="0.25">
      <c r="A17" s="159" t="s">
        <v>52</v>
      </c>
      <c r="B17" s="159" t="s">
        <v>787</v>
      </c>
      <c r="C17" s="160">
        <v>0</v>
      </c>
      <c r="D17" s="161">
        <v>18.138000000000002</v>
      </c>
      <c r="E17" s="161">
        <v>-36.304000000000002</v>
      </c>
      <c r="F17" s="161">
        <v>9.0058000000000007</v>
      </c>
      <c r="G17" s="161">
        <v>24.89</v>
      </c>
      <c r="H17" s="161">
        <v>0</v>
      </c>
      <c r="I17" s="161">
        <v>49.253999999999998</v>
      </c>
      <c r="J17" s="161">
        <v>-129.86000000000001</v>
      </c>
      <c r="K17" s="161">
        <v>0</v>
      </c>
      <c r="L17" s="161">
        <v>47.893999999999998</v>
      </c>
      <c r="M17" s="161">
        <v>46.759</v>
      </c>
      <c r="N17" s="161">
        <v>-17.760000000000002</v>
      </c>
      <c r="O17" s="161">
        <v>-23.003</v>
      </c>
      <c r="P17" s="161">
        <v>19.798999999999999</v>
      </c>
      <c r="Q17" s="161">
        <v>11.592000000000001</v>
      </c>
      <c r="R17" s="161">
        <v>-19.798999999999999</v>
      </c>
      <c r="S17" s="161">
        <v>13.954000000000001</v>
      </c>
      <c r="T17" s="161">
        <v>264.88</v>
      </c>
      <c r="U17" s="161">
        <v>4.585</v>
      </c>
      <c r="V17" s="161">
        <v>4.6694000000000004</v>
      </c>
      <c r="W17" s="161">
        <v>7.7057000000000002</v>
      </c>
      <c r="X17" s="161">
        <v>0</v>
      </c>
      <c r="Y17" s="161">
        <v>14.385</v>
      </c>
      <c r="Z17" s="161">
        <v>7.7770999999999999</v>
      </c>
      <c r="AA17" s="162"/>
      <c r="AB17" s="161">
        <v>113</v>
      </c>
      <c r="AC17" s="161">
        <v>-66.47</v>
      </c>
      <c r="AD17" s="161">
        <v>-65.959000000000003</v>
      </c>
      <c r="AE17" s="161">
        <v>15.928000000000001</v>
      </c>
      <c r="AF17" s="161">
        <v>17.760000000000002</v>
      </c>
      <c r="AG17" s="161">
        <v>22</v>
      </c>
      <c r="AH17" s="161">
        <v>2.6749000000000001</v>
      </c>
      <c r="AI17" s="161">
        <v>0.13600000000000001</v>
      </c>
      <c r="AJ17" s="161">
        <v>-54.47</v>
      </c>
      <c r="AK17" s="161">
        <v>-54.598999999999997</v>
      </c>
      <c r="AL17" s="161">
        <v>-70.489000000000004</v>
      </c>
      <c r="AM17" s="161">
        <v>54.548999999999999</v>
      </c>
      <c r="AN17" s="161">
        <v>54.56</v>
      </c>
      <c r="AO17" s="161">
        <v>11.987</v>
      </c>
      <c r="AP17" s="161">
        <v>1.1809000000000001</v>
      </c>
      <c r="AQ17" s="161">
        <v>49.44</v>
      </c>
      <c r="AR17" s="161">
        <v>51.222000000000001</v>
      </c>
      <c r="AS17" s="161">
        <v>35.781999999999996</v>
      </c>
      <c r="AT17" s="161">
        <v>-49.43</v>
      </c>
      <c r="AU17" s="161">
        <v>-52.911999999999999</v>
      </c>
      <c r="AV17" s="161">
        <v>29.085999999999999</v>
      </c>
      <c r="AW17" s="161">
        <v>29.468</v>
      </c>
      <c r="AX17" s="161">
        <v>0</v>
      </c>
      <c r="AY17" s="161">
        <v>84.528000000000006</v>
      </c>
      <c r="AZ17" s="161">
        <v>-2.6172</v>
      </c>
      <c r="BA17" s="161">
        <v>-15.01</v>
      </c>
      <c r="BB17" s="161">
        <v>-313.02999999999997</v>
      </c>
      <c r="BC17" s="161">
        <v>4.3917000000000002</v>
      </c>
      <c r="BD17" s="161">
        <v>0</v>
      </c>
      <c r="BE17" s="161">
        <v>0</v>
      </c>
      <c r="BF17" s="161">
        <v>58.66</v>
      </c>
      <c r="BG17" s="161">
        <v>57.588000000000001</v>
      </c>
      <c r="BH17" s="161">
        <v>-3.1795</v>
      </c>
      <c r="BI17" s="161">
        <v>-67.102000000000004</v>
      </c>
      <c r="BJ17" s="161">
        <v>-44.494999999999997</v>
      </c>
      <c r="BK17" s="161">
        <v>2.7271000000000001</v>
      </c>
      <c r="BL17" s="161">
        <v>0</v>
      </c>
      <c r="BM17" s="161">
        <v>0</v>
      </c>
      <c r="BN17" s="161">
        <v>346.47</v>
      </c>
      <c r="BO17" s="161">
        <v>60.121000000000002</v>
      </c>
      <c r="BP17" s="161">
        <v>60.09</v>
      </c>
      <c r="BQ17" s="161">
        <v>-190.34</v>
      </c>
      <c r="BR17" s="161">
        <v>373.71</v>
      </c>
      <c r="BS17" s="161">
        <v>40.976999999999997</v>
      </c>
      <c r="BT17" s="161">
        <v>-129.32</v>
      </c>
      <c r="BU17" s="161">
        <v>130.41999999999999</v>
      </c>
      <c r="BV17" s="161">
        <v>66.891999999999996</v>
      </c>
      <c r="BW17" s="161">
        <v>19.010000000000002</v>
      </c>
      <c r="BX17" s="161">
        <v>15.119</v>
      </c>
      <c r="BY17" s="161">
        <v>39.340000000000003</v>
      </c>
      <c r="BZ17" s="161">
        <v>56.77</v>
      </c>
      <c r="CA17" s="161">
        <v>-63.088999999999999</v>
      </c>
      <c r="CB17" s="161">
        <v>-62.418999999999997</v>
      </c>
      <c r="CC17" s="161">
        <v>142.09</v>
      </c>
      <c r="CD17" s="161">
        <v>143.16</v>
      </c>
      <c r="CE17" s="161">
        <v>35.725999999999999</v>
      </c>
      <c r="CF17" s="161">
        <v>-103.75</v>
      </c>
      <c r="CG17" s="161">
        <v>-104.21</v>
      </c>
      <c r="CH17" s="161">
        <v>6.6763000000000003</v>
      </c>
      <c r="CI17" s="161">
        <v>-74.638000000000005</v>
      </c>
      <c r="CJ17" s="161">
        <v>19.57</v>
      </c>
      <c r="CK17" s="161">
        <v>25.984999999999999</v>
      </c>
      <c r="CL17" s="161">
        <v>-20</v>
      </c>
      <c r="CM17" s="161">
        <v>150</v>
      </c>
      <c r="CN17" s="161">
        <v>-11.47</v>
      </c>
      <c r="CO17" s="161">
        <v>-8.0536999999999992</v>
      </c>
      <c r="CP17" s="161">
        <v>-8.1198999999999995</v>
      </c>
      <c r="CQ17" s="161">
        <v>-7.0612000000000004</v>
      </c>
      <c r="CR17" s="161">
        <v>36.899000000000001</v>
      </c>
      <c r="CS17" s="161">
        <v>37.292000000000002</v>
      </c>
      <c r="CT17" s="161">
        <v>-21.783999999999999</v>
      </c>
      <c r="CU17" s="161">
        <v>-46.414999999999999</v>
      </c>
      <c r="CV17" s="161">
        <v>-27.103999999999999</v>
      </c>
      <c r="CW17" s="161">
        <v>12.609</v>
      </c>
      <c r="CX17" s="161">
        <v>14.3</v>
      </c>
      <c r="CY17" s="161">
        <v>54.869</v>
      </c>
      <c r="CZ17" s="161">
        <v>35.866</v>
      </c>
      <c r="DA17" s="161">
        <v>33.988</v>
      </c>
      <c r="DB17" s="161">
        <v>-28.219000000000001</v>
      </c>
      <c r="DC17" s="161">
        <v>-2.3862999999999999</v>
      </c>
      <c r="DD17" s="161">
        <v>75.117000000000004</v>
      </c>
      <c r="DE17" s="161">
        <v>74.260000000000005</v>
      </c>
      <c r="DF17" s="161">
        <v>-98.132000000000005</v>
      </c>
      <c r="DG17" s="161">
        <v>0</v>
      </c>
      <c r="DH17" s="161">
        <v>-17.148</v>
      </c>
      <c r="DI17" s="161">
        <v>-67.599000000000004</v>
      </c>
      <c r="DJ17" s="161">
        <v>-67.198999999999998</v>
      </c>
      <c r="DK17" s="161">
        <v>28.841000000000001</v>
      </c>
      <c r="DL17" s="161">
        <v>33.700000000000003</v>
      </c>
      <c r="DM17" s="161">
        <v>33.829000000000001</v>
      </c>
      <c r="DN17" s="161">
        <v>49.237000000000002</v>
      </c>
      <c r="DO17" s="161">
        <v>33.408999999999999</v>
      </c>
      <c r="DP17" s="161">
        <v>-3.02</v>
      </c>
      <c r="DQ17" s="161">
        <v>50.395000000000003</v>
      </c>
      <c r="DR17" s="161">
        <v>100.83</v>
      </c>
      <c r="DS17" s="161">
        <v>-29.26</v>
      </c>
      <c r="DT17" s="161">
        <v>-29.59</v>
      </c>
      <c r="DU17" s="161">
        <v>96.92</v>
      </c>
      <c r="DV17" s="161">
        <v>52.09</v>
      </c>
      <c r="DW17" s="161">
        <v>97.69</v>
      </c>
      <c r="DX17" s="161">
        <v>95.126999999999995</v>
      </c>
      <c r="DY17" s="161">
        <v>-51.045000000000002</v>
      </c>
      <c r="DZ17" s="161">
        <v>-49.463000000000001</v>
      </c>
      <c r="EA17" s="161">
        <v>150.16999999999999</v>
      </c>
      <c r="EB17" s="161">
        <v>113.27</v>
      </c>
      <c r="EC17" s="161">
        <v>109.52</v>
      </c>
      <c r="ED17" s="161">
        <v>111.1</v>
      </c>
      <c r="EE17" s="161">
        <v>73.188999999999993</v>
      </c>
      <c r="EF17" s="161">
        <v>63.31</v>
      </c>
      <c r="EG17" s="161">
        <v>-26.643000000000001</v>
      </c>
      <c r="EH17" s="161">
        <v>200.82</v>
      </c>
      <c r="EI17" s="161">
        <v>156.30000000000001</v>
      </c>
      <c r="EJ17" s="161">
        <v>0</v>
      </c>
      <c r="EK17" s="161">
        <v>-28.497</v>
      </c>
      <c r="EL17" s="161">
        <v>-26.751999999999999</v>
      </c>
      <c r="EM17" s="161">
        <v>13.542999999999999</v>
      </c>
      <c r="EN17" s="161">
        <v>-18.861999999999998</v>
      </c>
      <c r="EO17" s="161">
        <v>-18.135000000000002</v>
      </c>
      <c r="EP17" s="161">
        <v>176.69</v>
      </c>
      <c r="EQ17" s="161">
        <v>-70.399000000000001</v>
      </c>
      <c r="ER17" s="161">
        <v>-71.983999999999995</v>
      </c>
      <c r="ES17" s="161">
        <v>-29.440999999999999</v>
      </c>
      <c r="ET17" s="161">
        <v>16.27</v>
      </c>
      <c r="EU17" s="161">
        <v>-14.079000000000001</v>
      </c>
      <c r="EV17" s="161">
        <v>124.7</v>
      </c>
      <c r="EW17" s="161">
        <v>11.523999999999999</v>
      </c>
      <c r="EX17" s="161">
        <v>-82.444999999999993</v>
      </c>
      <c r="EY17" s="161">
        <v>-36.552999999999997</v>
      </c>
      <c r="EZ17" s="161">
        <v>-36.023000000000003</v>
      </c>
      <c r="FA17" s="161">
        <v>5.4755000000000003</v>
      </c>
      <c r="FB17" s="161">
        <v>-61.597000000000001</v>
      </c>
      <c r="FC17" s="161">
        <v>0</v>
      </c>
      <c r="FD17" s="161">
        <v>24.55</v>
      </c>
      <c r="FE17" s="161">
        <v>0</v>
      </c>
      <c r="FF17" s="161">
        <v>0</v>
      </c>
      <c r="FG17" s="161">
        <v>38.86</v>
      </c>
      <c r="FH17" s="161">
        <v>38.994</v>
      </c>
      <c r="FI17" s="161">
        <v>37.765999999999998</v>
      </c>
      <c r="FJ17" s="161">
        <v>62.292999999999999</v>
      </c>
      <c r="FK17" s="161">
        <v>62.628</v>
      </c>
      <c r="FL17" s="161">
        <v>-145.51</v>
      </c>
      <c r="FM17" s="161">
        <v>52.07</v>
      </c>
      <c r="FN17" s="161">
        <v>52.046999999999997</v>
      </c>
      <c r="FO17" s="161">
        <v>-102.45</v>
      </c>
      <c r="FP17" s="161">
        <v>-87.881</v>
      </c>
      <c r="FQ17" s="161">
        <v>-53.545999999999999</v>
      </c>
      <c r="FR17" s="161">
        <v>-49.359000000000002</v>
      </c>
      <c r="FS17" s="161">
        <v>13.87</v>
      </c>
      <c r="FT17" s="161">
        <v>0.76329999999999998</v>
      </c>
      <c r="FU17" s="161">
        <v>-8.7898999999999994</v>
      </c>
      <c r="FV17" s="161">
        <v>14.46</v>
      </c>
      <c r="FW17" s="161">
        <v>-53.912999999999997</v>
      </c>
      <c r="FX17" s="161">
        <v>6.9870999999999999</v>
      </c>
      <c r="FY17" s="161">
        <v>-15.837999999999999</v>
      </c>
      <c r="FZ17" s="161">
        <v>4.2469999999999999</v>
      </c>
      <c r="GA17" s="161">
        <v>11.484</v>
      </c>
      <c r="GB17" s="161">
        <v>10.148999999999999</v>
      </c>
      <c r="GC17" s="161">
        <v>89.259</v>
      </c>
      <c r="GD17" s="161">
        <v>103.38</v>
      </c>
      <c r="GE17" s="161">
        <v>15.23</v>
      </c>
      <c r="GF17" s="161">
        <v>73.855999999999995</v>
      </c>
      <c r="GG17" s="161">
        <v>18</v>
      </c>
      <c r="GH17" s="161">
        <v>-18.478000000000002</v>
      </c>
      <c r="GI17" s="161">
        <v>-3.9984000000000002</v>
      </c>
      <c r="GJ17" s="161">
        <v>4.3520000000000003</v>
      </c>
      <c r="GK17" s="161">
        <v>1.2817000000000001</v>
      </c>
      <c r="GL17" s="161">
        <v>6.3799999999999996E-2</v>
      </c>
      <c r="GM17" s="161">
        <v>0</v>
      </c>
      <c r="GN17" s="161">
        <v>-13.291</v>
      </c>
      <c r="GO17" s="161">
        <v>-24.135000000000002</v>
      </c>
      <c r="GP17" s="161">
        <v>27.853999999999999</v>
      </c>
      <c r="GQ17" s="161">
        <v>37.058</v>
      </c>
      <c r="GR17" s="161">
        <v>99.641000000000005</v>
      </c>
      <c r="GS17" s="161">
        <v>63.652000000000001</v>
      </c>
      <c r="GT17" s="161">
        <v>-147.65</v>
      </c>
      <c r="GU17" s="161">
        <v>-16.437999999999999</v>
      </c>
      <c r="GV17" s="161">
        <v>33.844000000000001</v>
      </c>
      <c r="GW17" s="161">
        <v>-26.829000000000001</v>
      </c>
      <c r="GX17" s="161">
        <v>10.859</v>
      </c>
      <c r="GY17" s="161">
        <v>0</v>
      </c>
      <c r="GZ17" s="161">
        <v>0</v>
      </c>
      <c r="HA17" s="161">
        <v>12</v>
      </c>
      <c r="HB17" s="161">
        <v>218.12</v>
      </c>
      <c r="HC17" s="161">
        <v>214.24</v>
      </c>
      <c r="HD17" s="161">
        <v>282.5</v>
      </c>
      <c r="HE17" s="161">
        <v>-283.41000000000003</v>
      </c>
      <c r="HF17" s="161">
        <v>-506.25</v>
      </c>
      <c r="HG17" s="161">
        <v>509.21</v>
      </c>
      <c r="HH17" s="161">
        <v>502.48</v>
      </c>
      <c r="HI17" s="161">
        <v>-206.56</v>
      </c>
      <c r="HJ17" s="161">
        <v>-203.63</v>
      </c>
      <c r="HK17" s="161">
        <v>-61.783999999999999</v>
      </c>
      <c r="HL17" s="161">
        <v>-54.301000000000002</v>
      </c>
      <c r="HM17" s="161">
        <v>77.876999999999995</v>
      </c>
      <c r="HN17" s="161">
        <v>77.325999999999993</v>
      </c>
      <c r="HO17" s="161">
        <v>-156.6</v>
      </c>
      <c r="HP17" s="161">
        <v>-158.5</v>
      </c>
      <c r="HQ17" s="161">
        <v>71.820999999999998</v>
      </c>
      <c r="HR17" s="161">
        <v>70.963999999999999</v>
      </c>
      <c r="HS17" s="161">
        <v>-7.8592000000000004</v>
      </c>
      <c r="HT17" s="161">
        <v>-7.7838000000000003</v>
      </c>
      <c r="HU17" s="161">
        <v>120.05</v>
      </c>
      <c r="HV17" s="161">
        <v>119.73</v>
      </c>
      <c r="HW17" s="161">
        <v>50.9</v>
      </c>
      <c r="HX17" s="161">
        <v>51.298999999999999</v>
      </c>
      <c r="HY17" s="161">
        <v>21.904</v>
      </c>
      <c r="HZ17" s="161">
        <v>29.92</v>
      </c>
      <c r="IA17" s="161">
        <v>-336.96</v>
      </c>
      <c r="IB17" s="161">
        <v>109.75</v>
      </c>
      <c r="IC17" s="161">
        <v>110.38</v>
      </c>
      <c r="ID17" s="161">
        <v>14.5</v>
      </c>
      <c r="IE17" s="161">
        <v>-0.3</v>
      </c>
      <c r="IF17" s="161">
        <v>-61.2</v>
      </c>
      <c r="IG17" s="161">
        <v>-62</v>
      </c>
      <c r="IH17" s="161">
        <v>1.7128000000000001</v>
      </c>
      <c r="II17" s="161">
        <v>1.3792</v>
      </c>
      <c r="IJ17" s="161">
        <v>-497.17</v>
      </c>
      <c r="IK17" s="161">
        <v>-139.5</v>
      </c>
      <c r="IL17" s="161">
        <v>422.4</v>
      </c>
      <c r="IM17" s="161">
        <v>348.16</v>
      </c>
      <c r="IN17" s="161">
        <v>11.872</v>
      </c>
      <c r="IO17" s="161">
        <v>-340.12</v>
      </c>
      <c r="IP17" s="161">
        <v>342.96</v>
      </c>
      <c r="IQ17" s="161">
        <v>-134.30000000000001</v>
      </c>
      <c r="IR17" s="161">
        <v>-228.39</v>
      </c>
      <c r="IS17" s="161">
        <v>-337.7</v>
      </c>
      <c r="IT17" s="161">
        <v>98.057000000000002</v>
      </c>
      <c r="IU17" s="161">
        <v>97.055000000000007</v>
      </c>
      <c r="IV17" s="161">
        <v>135.97</v>
      </c>
      <c r="IW17" s="161">
        <v>-411.86</v>
      </c>
      <c r="IX17" s="161">
        <v>230.13</v>
      </c>
      <c r="IY17" s="161">
        <v>-184.18</v>
      </c>
      <c r="IZ17" s="161">
        <v>182.68</v>
      </c>
      <c r="JA17" s="161">
        <v>-7.8045</v>
      </c>
      <c r="JB17" s="161">
        <v>30.954999999999998</v>
      </c>
      <c r="JC17" s="161">
        <v>24.719000000000001</v>
      </c>
      <c r="JD17" s="161">
        <v>6.1840000000000002</v>
      </c>
      <c r="JE17" s="161">
        <v>6.2359999999999998</v>
      </c>
      <c r="JF17" s="161">
        <v>-24.399000000000001</v>
      </c>
      <c r="JG17" s="161">
        <v>12</v>
      </c>
      <c r="JH17" s="161">
        <v>8.2287999999999997</v>
      </c>
      <c r="JI17" s="161">
        <v>-12.8</v>
      </c>
      <c r="JJ17" s="161">
        <v>-46.7</v>
      </c>
      <c r="JK17" s="161">
        <v>-13.945</v>
      </c>
      <c r="JL17" s="161">
        <v>48.7</v>
      </c>
      <c r="JM17" s="161">
        <v>54.323</v>
      </c>
      <c r="JN17" s="161">
        <v>54.219000000000001</v>
      </c>
      <c r="JO17" s="161">
        <v>10.334</v>
      </c>
      <c r="JP17" s="161">
        <v>12.217000000000001</v>
      </c>
      <c r="JQ17" s="161">
        <v>50.216999999999999</v>
      </c>
      <c r="JR17" s="161">
        <v>51.792000000000002</v>
      </c>
      <c r="JS17" s="161">
        <v>50.54</v>
      </c>
      <c r="JT17" s="162"/>
      <c r="JU17" s="161">
        <v>-0.1</v>
      </c>
      <c r="JV17" s="161">
        <v>23.492000000000001</v>
      </c>
      <c r="JW17" s="161">
        <v>5.3399000000000001</v>
      </c>
      <c r="JX17" s="161">
        <v>8.6998999999999995</v>
      </c>
      <c r="JY17" s="161">
        <v>-50.316000000000003</v>
      </c>
      <c r="JZ17" s="161">
        <v>78.292000000000002</v>
      </c>
      <c r="KA17" s="161">
        <v>62.048999999999999</v>
      </c>
      <c r="KB17" s="161">
        <v>-50.411999999999999</v>
      </c>
      <c r="KC17" s="161">
        <v>-77.795000000000002</v>
      </c>
      <c r="KD17" s="161">
        <v>53.228999999999999</v>
      </c>
      <c r="KE17" s="161">
        <v>23.4</v>
      </c>
      <c r="KF17" s="161">
        <v>-8.3999000000000006</v>
      </c>
      <c r="KG17" s="161">
        <v>7.6999000000000004</v>
      </c>
      <c r="KH17" s="161">
        <v>0</v>
      </c>
      <c r="KI17" s="161">
        <v>187.51</v>
      </c>
    </row>
    <row r="18" spans="1:295" ht="18" customHeight="1" x14ac:dyDescent="0.25">
      <c r="A18" s="159" t="s">
        <v>52</v>
      </c>
      <c r="B18" s="159" t="s">
        <v>788</v>
      </c>
      <c r="C18" s="163">
        <v>0</v>
      </c>
      <c r="D18" s="164">
        <v>18.364999999999998</v>
      </c>
      <c r="E18" s="164">
        <v>-36.744999999999997</v>
      </c>
      <c r="F18" s="164">
        <v>9.0337999999999994</v>
      </c>
      <c r="G18" s="164">
        <v>25.058</v>
      </c>
      <c r="H18" s="164">
        <v>0</v>
      </c>
      <c r="I18" s="164">
        <v>49.831000000000003</v>
      </c>
      <c r="J18" s="164">
        <v>-130.41999999999999</v>
      </c>
      <c r="K18" s="164">
        <v>0</v>
      </c>
      <c r="L18" s="164">
        <v>47.908000000000001</v>
      </c>
      <c r="M18" s="164">
        <v>46.828000000000003</v>
      </c>
      <c r="N18" s="164">
        <v>-17.760000000000002</v>
      </c>
      <c r="O18" s="164">
        <v>-23.584</v>
      </c>
      <c r="P18" s="164">
        <v>19.798999999999999</v>
      </c>
      <c r="Q18" s="164">
        <v>12.42</v>
      </c>
      <c r="R18" s="164">
        <v>-19.798999999999999</v>
      </c>
      <c r="S18" s="164">
        <v>14.037000000000001</v>
      </c>
      <c r="T18" s="164">
        <v>265.06</v>
      </c>
      <c r="U18" s="164">
        <v>4.4219999999999997</v>
      </c>
      <c r="V18" s="164">
        <v>4.5423</v>
      </c>
      <c r="W18" s="164">
        <v>8.1470000000000002</v>
      </c>
      <c r="X18" s="164">
        <v>0</v>
      </c>
      <c r="Y18" s="164">
        <v>14.779</v>
      </c>
      <c r="Z18" s="164">
        <v>7.6191000000000004</v>
      </c>
      <c r="AA18" s="165"/>
      <c r="AB18" s="164">
        <v>113</v>
      </c>
      <c r="AC18" s="164">
        <v>-65.680000000000007</v>
      </c>
      <c r="AD18" s="164">
        <v>-65.19</v>
      </c>
      <c r="AE18" s="164">
        <v>16.058</v>
      </c>
      <c r="AF18" s="164">
        <v>15.539</v>
      </c>
      <c r="AG18" s="164">
        <v>22</v>
      </c>
      <c r="AH18" s="164">
        <v>2.992</v>
      </c>
      <c r="AI18" s="164">
        <v>0.14099999999999999</v>
      </c>
      <c r="AJ18" s="164">
        <v>-53.529000000000003</v>
      </c>
      <c r="AK18" s="164">
        <v>-52.939</v>
      </c>
      <c r="AL18" s="164">
        <v>-70.290000000000006</v>
      </c>
      <c r="AM18" s="164">
        <v>53.908999999999999</v>
      </c>
      <c r="AN18" s="164">
        <v>53.83</v>
      </c>
      <c r="AO18" s="164">
        <v>11.185</v>
      </c>
      <c r="AP18" s="164">
        <v>1.1286</v>
      </c>
      <c r="AQ18" s="164">
        <v>49.551000000000002</v>
      </c>
      <c r="AR18" s="164">
        <v>51.360999999999997</v>
      </c>
      <c r="AS18" s="164">
        <v>35.353999999999999</v>
      </c>
      <c r="AT18" s="164">
        <v>-52.779000000000003</v>
      </c>
      <c r="AU18" s="164">
        <v>-51.58</v>
      </c>
      <c r="AV18" s="164">
        <v>26.867000000000001</v>
      </c>
      <c r="AW18" s="164">
        <v>30.646999999999998</v>
      </c>
      <c r="AX18" s="164">
        <v>0</v>
      </c>
      <c r="AY18" s="164">
        <v>82.652000000000001</v>
      </c>
      <c r="AZ18" s="164">
        <v>-3.1406999999999998</v>
      </c>
      <c r="BA18" s="164">
        <v>-17.686</v>
      </c>
      <c r="BB18" s="164">
        <v>-311.05</v>
      </c>
      <c r="BC18" s="164">
        <v>4.3917000000000002</v>
      </c>
      <c r="BD18" s="164">
        <v>0</v>
      </c>
      <c r="BE18" s="164">
        <v>0</v>
      </c>
      <c r="BF18" s="164">
        <v>58.026000000000003</v>
      </c>
      <c r="BG18" s="164">
        <v>57.435000000000002</v>
      </c>
      <c r="BH18" s="164">
        <v>-3.2458999999999998</v>
      </c>
      <c r="BI18" s="164">
        <v>-67.102000000000004</v>
      </c>
      <c r="BJ18" s="164">
        <v>-44.331000000000003</v>
      </c>
      <c r="BK18" s="164">
        <v>2.4996</v>
      </c>
      <c r="BL18" s="164">
        <v>0</v>
      </c>
      <c r="BM18" s="164">
        <v>0</v>
      </c>
      <c r="BN18" s="164">
        <v>348.52</v>
      </c>
      <c r="BO18" s="164">
        <v>60.121000000000002</v>
      </c>
      <c r="BP18" s="164">
        <v>60.731000000000002</v>
      </c>
      <c r="BQ18" s="164">
        <v>-190.88</v>
      </c>
      <c r="BR18" s="164">
        <v>370.96</v>
      </c>
      <c r="BS18" s="164">
        <v>40.976999999999997</v>
      </c>
      <c r="BT18" s="164">
        <v>-131.33000000000001</v>
      </c>
      <c r="BU18" s="164">
        <v>133.26</v>
      </c>
      <c r="BV18" s="164">
        <v>66.891999999999996</v>
      </c>
      <c r="BW18" s="164">
        <v>18.760000000000002</v>
      </c>
      <c r="BX18" s="164">
        <v>14.93</v>
      </c>
      <c r="BY18" s="164">
        <v>39.36</v>
      </c>
      <c r="BZ18" s="164">
        <v>55.95</v>
      </c>
      <c r="CA18" s="164">
        <v>-61.75</v>
      </c>
      <c r="CB18" s="164">
        <v>-61.213999999999999</v>
      </c>
      <c r="CC18" s="164">
        <v>140.24</v>
      </c>
      <c r="CD18" s="164">
        <v>140.86000000000001</v>
      </c>
      <c r="CE18" s="164">
        <v>33.344000000000001</v>
      </c>
      <c r="CF18" s="164">
        <v>-103.85</v>
      </c>
      <c r="CG18" s="164">
        <v>-104.23</v>
      </c>
      <c r="CH18" s="164">
        <v>7.3129</v>
      </c>
      <c r="CI18" s="164">
        <v>-74.191000000000003</v>
      </c>
      <c r="CJ18" s="164">
        <v>19.57</v>
      </c>
      <c r="CK18" s="164">
        <v>25.984999999999999</v>
      </c>
      <c r="CL18" s="164">
        <v>-19.100000000000001</v>
      </c>
      <c r="CM18" s="164">
        <v>151.1</v>
      </c>
      <c r="CN18" s="164">
        <v>-11.3</v>
      </c>
      <c r="CO18" s="164">
        <v>-8.4369999999999994</v>
      </c>
      <c r="CP18" s="164">
        <v>-8.3171999999999997</v>
      </c>
      <c r="CQ18" s="164">
        <v>-7.0288000000000004</v>
      </c>
      <c r="CR18" s="164">
        <v>36.692</v>
      </c>
      <c r="CS18" s="164">
        <v>37.548999999999999</v>
      </c>
      <c r="CT18" s="164">
        <v>-22.503</v>
      </c>
      <c r="CU18" s="164">
        <v>-46.72</v>
      </c>
      <c r="CV18" s="164">
        <v>-25.736999999999998</v>
      </c>
      <c r="CW18" s="164">
        <v>12.316000000000001</v>
      </c>
      <c r="CX18" s="164">
        <v>16.940000000000001</v>
      </c>
      <c r="CY18" s="164">
        <v>54.49</v>
      </c>
      <c r="CZ18" s="164">
        <v>36.335000000000001</v>
      </c>
      <c r="DA18" s="164">
        <v>33.988</v>
      </c>
      <c r="DB18" s="164">
        <v>-27.939</v>
      </c>
      <c r="DC18" s="164">
        <v>-2.3862999999999999</v>
      </c>
      <c r="DD18" s="164">
        <v>74.995999999999995</v>
      </c>
      <c r="DE18" s="164">
        <v>74.588999999999999</v>
      </c>
      <c r="DF18" s="164">
        <v>-100.01</v>
      </c>
      <c r="DG18" s="164">
        <v>-1E-4</v>
      </c>
      <c r="DH18" s="164">
        <v>-17.181000000000001</v>
      </c>
      <c r="DI18" s="164">
        <v>-65.099000000000004</v>
      </c>
      <c r="DJ18" s="164">
        <v>-67.198999999999998</v>
      </c>
      <c r="DK18" s="164">
        <v>28.527999999999999</v>
      </c>
      <c r="DL18" s="164">
        <v>33.700000000000003</v>
      </c>
      <c r="DM18" s="164">
        <v>34.768000000000001</v>
      </c>
      <c r="DN18" s="164">
        <v>49.237000000000002</v>
      </c>
      <c r="DO18" s="164">
        <v>33.408999999999999</v>
      </c>
      <c r="DP18" s="164">
        <v>-3.12</v>
      </c>
      <c r="DQ18" s="164">
        <v>49.72</v>
      </c>
      <c r="DR18" s="164">
        <v>95.495000000000005</v>
      </c>
      <c r="DS18" s="164">
        <v>-29.42</v>
      </c>
      <c r="DT18" s="164">
        <v>-29.43</v>
      </c>
      <c r="DU18" s="164">
        <v>97.51</v>
      </c>
      <c r="DV18" s="164">
        <v>51.49</v>
      </c>
      <c r="DW18" s="164">
        <v>99.272000000000006</v>
      </c>
      <c r="DX18" s="164">
        <v>96.635999999999996</v>
      </c>
      <c r="DY18" s="164">
        <v>-50.393999999999998</v>
      </c>
      <c r="DZ18" s="164">
        <v>-49.408999999999999</v>
      </c>
      <c r="EA18" s="164">
        <v>150.34</v>
      </c>
      <c r="EB18" s="164">
        <v>116.53</v>
      </c>
      <c r="EC18" s="164">
        <v>110.57</v>
      </c>
      <c r="ED18" s="164">
        <v>111.96</v>
      </c>
      <c r="EE18" s="164">
        <v>69.427000000000007</v>
      </c>
      <c r="EF18" s="164">
        <v>57.783000000000001</v>
      </c>
      <c r="EG18" s="164">
        <v>-26.584</v>
      </c>
      <c r="EH18" s="164">
        <v>203.32</v>
      </c>
      <c r="EI18" s="164">
        <v>157.87</v>
      </c>
      <c r="EJ18" s="164">
        <v>0</v>
      </c>
      <c r="EK18" s="164">
        <v>-28.045000000000002</v>
      </c>
      <c r="EL18" s="164">
        <v>-27.393000000000001</v>
      </c>
      <c r="EM18" s="164">
        <v>12.922000000000001</v>
      </c>
      <c r="EN18" s="164">
        <v>-19.684999999999999</v>
      </c>
      <c r="EO18" s="164">
        <v>-18.425999999999998</v>
      </c>
      <c r="EP18" s="164">
        <v>164.41</v>
      </c>
      <c r="EQ18" s="164">
        <v>-68.581000000000003</v>
      </c>
      <c r="ER18" s="164">
        <v>-69.340999999999994</v>
      </c>
      <c r="ES18" s="164">
        <v>-25.795999999999999</v>
      </c>
      <c r="ET18" s="164">
        <v>15.699</v>
      </c>
      <c r="EU18" s="164">
        <v>-15.029</v>
      </c>
      <c r="EV18" s="164">
        <v>110.59</v>
      </c>
      <c r="EW18" s="164">
        <v>11.601000000000001</v>
      </c>
      <c r="EX18" s="164">
        <v>-84.819000000000003</v>
      </c>
      <c r="EY18" s="164">
        <v>-37.145000000000003</v>
      </c>
      <c r="EZ18" s="164">
        <v>-36.673999999999999</v>
      </c>
      <c r="FA18" s="164">
        <v>6.2777000000000003</v>
      </c>
      <c r="FB18" s="164">
        <v>-60.457000000000001</v>
      </c>
      <c r="FC18" s="164">
        <v>24.658000000000001</v>
      </c>
      <c r="FD18" s="164">
        <v>25.297000000000001</v>
      </c>
      <c r="FE18" s="164">
        <v>0</v>
      </c>
      <c r="FF18" s="164">
        <v>0</v>
      </c>
      <c r="FG18" s="164">
        <v>39.561999999999998</v>
      </c>
      <c r="FH18" s="164">
        <v>39.853000000000002</v>
      </c>
      <c r="FI18" s="164">
        <v>38.781999999999996</v>
      </c>
      <c r="FJ18" s="164">
        <v>60.954000000000001</v>
      </c>
      <c r="FK18" s="164">
        <v>61.622999999999998</v>
      </c>
      <c r="FL18" s="164">
        <v>-141.33000000000001</v>
      </c>
      <c r="FM18" s="164">
        <v>52.170999999999999</v>
      </c>
      <c r="FN18" s="164">
        <v>52.75</v>
      </c>
      <c r="FO18" s="164">
        <v>-99.929000000000002</v>
      </c>
      <c r="FP18" s="164">
        <v>-84.38</v>
      </c>
      <c r="FQ18" s="164">
        <v>-55.845999999999997</v>
      </c>
      <c r="FR18" s="164">
        <v>-48.369</v>
      </c>
      <c r="FS18" s="164">
        <v>13.77</v>
      </c>
      <c r="FT18" s="164">
        <v>0.74009999999999998</v>
      </c>
      <c r="FU18" s="164">
        <v>-8.8598999999999997</v>
      </c>
      <c r="FV18" s="164">
        <v>12.65</v>
      </c>
      <c r="FW18" s="164">
        <v>-55.051000000000002</v>
      </c>
      <c r="FX18" s="164">
        <v>7.1172000000000004</v>
      </c>
      <c r="FY18" s="164">
        <v>-15.877000000000001</v>
      </c>
      <c r="FZ18" s="164">
        <v>4.2309000000000001</v>
      </c>
      <c r="GA18" s="164">
        <v>11.314</v>
      </c>
      <c r="GB18" s="164">
        <v>9.6</v>
      </c>
      <c r="GC18" s="164">
        <v>84.067999999999998</v>
      </c>
      <c r="GD18" s="164">
        <v>100.23</v>
      </c>
      <c r="GE18" s="164">
        <v>15.23</v>
      </c>
      <c r="GF18" s="164">
        <v>72.906999999999996</v>
      </c>
      <c r="GG18" s="164">
        <v>18.2</v>
      </c>
      <c r="GH18" s="164">
        <v>-18.728999999999999</v>
      </c>
      <c r="GI18" s="164">
        <v>-4.085</v>
      </c>
      <c r="GJ18" s="164">
        <v>4.4904999999999999</v>
      </c>
      <c r="GK18" s="164">
        <v>1.2788999999999999</v>
      </c>
      <c r="GL18" s="164">
        <v>6.3799999999999996E-2</v>
      </c>
      <c r="GM18" s="164">
        <v>0</v>
      </c>
      <c r="GN18" s="164">
        <v>-14.097</v>
      </c>
      <c r="GO18" s="164">
        <v>-24.401</v>
      </c>
      <c r="GP18" s="164">
        <v>26.404</v>
      </c>
      <c r="GQ18" s="164">
        <v>37.646000000000001</v>
      </c>
      <c r="GR18" s="164">
        <v>99.397000000000006</v>
      </c>
      <c r="GS18" s="164">
        <v>63.005000000000003</v>
      </c>
      <c r="GT18" s="164">
        <v>-148.09</v>
      </c>
      <c r="GU18" s="164">
        <v>-16.638000000000002</v>
      </c>
      <c r="GV18" s="164">
        <v>33.819000000000003</v>
      </c>
      <c r="GW18" s="164">
        <v>-27.363</v>
      </c>
      <c r="GX18" s="164">
        <v>10.547000000000001</v>
      </c>
      <c r="GY18" s="164">
        <v>0</v>
      </c>
      <c r="GZ18" s="164">
        <v>0</v>
      </c>
      <c r="HA18" s="164">
        <v>12</v>
      </c>
      <c r="HB18" s="164">
        <v>217.24</v>
      </c>
      <c r="HC18" s="164">
        <v>216.32</v>
      </c>
      <c r="HD18" s="164">
        <v>285.8</v>
      </c>
      <c r="HE18" s="164">
        <v>-283.29000000000002</v>
      </c>
      <c r="HF18" s="164">
        <v>-504.77</v>
      </c>
      <c r="HG18" s="164">
        <v>502.46</v>
      </c>
      <c r="HH18" s="164">
        <v>506.45</v>
      </c>
      <c r="HI18" s="164">
        <v>-207.22</v>
      </c>
      <c r="HJ18" s="164">
        <v>-206.56</v>
      </c>
      <c r="HK18" s="164">
        <v>-58.784999999999997</v>
      </c>
      <c r="HL18" s="164">
        <v>-52.28</v>
      </c>
      <c r="HM18" s="164">
        <v>79.724999999999994</v>
      </c>
      <c r="HN18" s="164">
        <v>79.775999999999996</v>
      </c>
      <c r="HO18" s="164">
        <v>-156.6</v>
      </c>
      <c r="HP18" s="164">
        <v>-158.5</v>
      </c>
      <c r="HQ18" s="164">
        <v>73.414000000000001</v>
      </c>
      <c r="HR18" s="164">
        <v>71.799000000000007</v>
      </c>
      <c r="HS18" s="164">
        <v>-7.3973000000000004</v>
      </c>
      <c r="HT18" s="164">
        <v>-7.3144999999999998</v>
      </c>
      <c r="HU18" s="164">
        <v>123.02</v>
      </c>
      <c r="HV18" s="164">
        <v>122.61</v>
      </c>
      <c r="HW18" s="164">
        <v>51.098999999999997</v>
      </c>
      <c r="HX18" s="164">
        <v>51.098999999999997</v>
      </c>
      <c r="HY18" s="164">
        <v>22.192</v>
      </c>
      <c r="HZ18" s="164">
        <v>29.76</v>
      </c>
      <c r="IA18" s="164">
        <v>-332.34</v>
      </c>
      <c r="IB18" s="164">
        <v>110.13</v>
      </c>
      <c r="IC18" s="164">
        <v>111.2</v>
      </c>
      <c r="ID18" s="164">
        <v>14.5</v>
      </c>
      <c r="IE18" s="164">
        <v>0.6</v>
      </c>
      <c r="IF18" s="164">
        <v>-61.798999999999999</v>
      </c>
      <c r="IG18" s="164">
        <v>-62</v>
      </c>
      <c r="IH18" s="164">
        <v>1.4934000000000001</v>
      </c>
      <c r="II18" s="164">
        <v>1.2461</v>
      </c>
      <c r="IJ18" s="164">
        <v>-496.9</v>
      </c>
      <c r="IK18" s="164">
        <v>-143.43</v>
      </c>
      <c r="IL18" s="164">
        <v>434.22</v>
      </c>
      <c r="IM18" s="164">
        <v>358.19</v>
      </c>
      <c r="IN18" s="164">
        <v>4.5879000000000003</v>
      </c>
      <c r="IO18" s="164">
        <v>-352.15</v>
      </c>
      <c r="IP18" s="164">
        <v>353.75</v>
      </c>
      <c r="IQ18" s="164">
        <v>-137.30000000000001</v>
      </c>
      <c r="IR18" s="164">
        <v>-232.75</v>
      </c>
      <c r="IS18" s="164">
        <v>-342.99</v>
      </c>
      <c r="IT18" s="164">
        <v>100.26</v>
      </c>
      <c r="IU18" s="164">
        <v>100.57</v>
      </c>
      <c r="IV18" s="164">
        <v>137</v>
      </c>
      <c r="IW18" s="164">
        <v>-419.78</v>
      </c>
      <c r="IX18" s="164">
        <v>232.81</v>
      </c>
      <c r="IY18" s="164">
        <v>-184.86</v>
      </c>
      <c r="IZ18" s="164">
        <v>188.26</v>
      </c>
      <c r="JA18" s="164">
        <v>-8.3043999999999993</v>
      </c>
      <c r="JB18" s="164">
        <v>30.954999999999998</v>
      </c>
      <c r="JC18" s="164">
        <v>25.12</v>
      </c>
      <c r="JD18" s="164">
        <v>6.1189</v>
      </c>
      <c r="JE18" s="164">
        <v>6.1069000000000004</v>
      </c>
      <c r="JF18" s="164">
        <v>-24.559000000000001</v>
      </c>
      <c r="JG18" s="164">
        <v>11.76</v>
      </c>
      <c r="JH18" s="164">
        <v>7.7563000000000004</v>
      </c>
      <c r="JI18" s="164">
        <v>-13.24</v>
      </c>
      <c r="JJ18" s="164">
        <v>-46.143999999999998</v>
      </c>
      <c r="JK18" s="164">
        <v>-13.945</v>
      </c>
      <c r="JL18" s="164">
        <v>48.798999999999999</v>
      </c>
      <c r="JM18" s="164">
        <v>53.176000000000002</v>
      </c>
      <c r="JN18" s="164">
        <v>53.87</v>
      </c>
      <c r="JO18" s="164">
        <v>10.287000000000001</v>
      </c>
      <c r="JP18" s="164">
        <v>12.224</v>
      </c>
      <c r="JQ18" s="164">
        <v>52.517000000000003</v>
      </c>
      <c r="JR18" s="164">
        <v>52.118000000000002</v>
      </c>
      <c r="JS18" s="164">
        <v>51.902999999999999</v>
      </c>
      <c r="JT18" s="165"/>
      <c r="JU18" s="164">
        <v>-0.9</v>
      </c>
      <c r="JV18" s="164">
        <v>23.384</v>
      </c>
      <c r="JW18" s="164">
        <v>5.4</v>
      </c>
      <c r="JX18" s="164">
        <v>8.6998999999999995</v>
      </c>
      <c r="JY18" s="164">
        <v>-49.671999999999997</v>
      </c>
      <c r="JZ18" s="164">
        <v>77.863</v>
      </c>
      <c r="KA18" s="164">
        <v>60.606999999999999</v>
      </c>
      <c r="KB18" s="164">
        <v>-49.656999999999996</v>
      </c>
      <c r="KC18" s="164">
        <v>-76.046000000000006</v>
      </c>
      <c r="KD18" s="164">
        <v>50.915999999999997</v>
      </c>
      <c r="KE18" s="164">
        <v>23.875</v>
      </c>
      <c r="KF18" s="164">
        <v>-7.0998999999999999</v>
      </c>
      <c r="KG18" s="164">
        <v>7.9</v>
      </c>
      <c r="KH18" s="164">
        <v>0</v>
      </c>
      <c r="KI18" s="164">
        <v>186.71</v>
      </c>
    </row>
    <row r="19" spans="1:295" ht="18" customHeight="1" x14ac:dyDescent="0.25">
      <c r="A19" s="159" t="s">
        <v>52</v>
      </c>
      <c r="B19" s="159" t="s">
        <v>789</v>
      </c>
      <c r="C19" s="163">
        <v>0</v>
      </c>
      <c r="D19" s="164">
        <v>18.472000000000001</v>
      </c>
      <c r="E19" s="164">
        <v>-36.744999999999997</v>
      </c>
      <c r="F19" s="164">
        <v>8.9867000000000008</v>
      </c>
      <c r="G19" s="164">
        <v>24.838000000000001</v>
      </c>
      <c r="H19" s="164">
        <v>0</v>
      </c>
      <c r="I19" s="164">
        <v>49.640999999999998</v>
      </c>
      <c r="J19" s="164">
        <v>-128.66</v>
      </c>
      <c r="K19" s="164">
        <v>0</v>
      </c>
      <c r="L19" s="164">
        <v>48</v>
      </c>
      <c r="M19" s="164">
        <v>47.322000000000003</v>
      </c>
      <c r="N19" s="164">
        <v>-13.319000000000001</v>
      </c>
      <c r="O19" s="164">
        <v>-24.667999999999999</v>
      </c>
      <c r="P19" s="164">
        <v>22</v>
      </c>
      <c r="Q19" s="164">
        <v>11.592000000000001</v>
      </c>
      <c r="R19" s="164">
        <v>-22</v>
      </c>
      <c r="S19" s="164">
        <v>14.253</v>
      </c>
      <c r="T19" s="164">
        <v>264.86</v>
      </c>
      <c r="U19" s="164">
        <v>4.6218000000000004</v>
      </c>
      <c r="V19" s="164">
        <v>4.8544</v>
      </c>
      <c r="W19" s="164">
        <v>7.6356000000000002</v>
      </c>
      <c r="X19" s="164">
        <v>0</v>
      </c>
      <c r="Y19" s="164">
        <v>13.666</v>
      </c>
      <c r="Z19" s="164">
        <v>7.6951999999999998</v>
      </c>
      <c r="AA19" s="165"/>
      <c r="AB19" s="164">
        <v>113</v>
      </c>
      <c r="AC19" s="164">
        <v>-64</v>
      </c>
      <c r="AD19" s="164">
        <v>-63.709000000000003</v>
      </c>
      <c r="AE19" s="164">
        <v>16.177</v>
      </c>
      <c r="AF19" s="164">
        <v>13.319000000000001</v>
      </c>
      <c r="AG19" s="164">
        <v>24.2</v>
      </c>
      <c r="AH19" s="164">
        <v>2.8058999999999998</v>
      </c>
      <c r="AI19" s="164">
        <v>0.14000000000000001</v>
      </c>
      <c r="AJ19" s="164">
        <v>-45.11</v>
      </c>
      <c r="AK19" s="164">
        <v>-45.2</v>
      </c>
      <c r="AL19" s="164">
        <v>-81.5</v>
      </c>
      <c r="AM19" s="164">
        <v>45.56</v>
      </c>
      <c r="AN19" s="164">
        <v>45.68</v>
      </c>
      <c r="AO19" s="164">
        <v>11.388</v>
      </c>
      <c r="AP19" s="164">
        <v>0.88449999999999995</v>
      </c>
      <c r="AQ19" s="164">
        <v>50.570999999999998</v>
      </c>
      <c r="AR19" s="164">
        <v>52.39</v>
      </c>
      <c r="AS19" s="164">
        <v>35.738</v>
      </c>
      <c r="AT19" s="164">
        <v>-47.420999999999999</v>
      </c>
      <c r="AU19" s="164">
        <v>-47.177</v>
      </c>
      <c r="AV19" s="164">
        <v>7.1535000000000002</v>
      </c>
      <c r="AW19" s="164">
        <v>7.915</v>
      </c>
      <c r="AX19" s="164">
        <v>0</v>
      </c>
      <c r="AY19" s="164">
        <v>84.126000000000005</v>
      </c>
      <c r="AZ19" s="164">
        <v>-5.758</v>
      </c>
      <c r="BA19" s="164">
        <v>-29.501000000000001</v>
      </c>
      <c r="BB19" s="164">
        <v>-303</v>
      </c>
      <c r="BC19" s="164">
        <v>4.3917000000000002</v>
      </c>
      <c r="BD19" s="164">
        <v>0</v>
      </c>
      <c r="BE19" s="164">
        <v>0</v>
      </c>
      <c r="BF19" s="164">
        <v>53.024000000000001</v>
      </c>
      <c r="BG19" s="164">
        <v>51.764000000000003</v>
      </c>
      <c r="BH19" s="164">
        <v>-3.1802000000000001</v>
      </c>
      <c r="BI19" s="164">
        <v>-67.102000000000004</v>
      </c>
      <c r="BJ19" s="164">
        <v>-47.066000000000003</v>
      </c>
      <c r="BK19" s="164">
        <v>2.3275999999999999</v>
      </c>
      <c r="BL19" s="164">
        <v>0</v>
      </c>
      <c r="BM19" s="164">
        <v>1.1932</v>
      </c>
      <c r="BN19" s="164">
        <v>342.08</v>
      </c>
      <c r="BO19" s="164">
        <v>64.180000000000007</v>
      </c>
      <c r="BP19" s="164">
        <v>64.149000000000001</v>
      </c>
      <c r="BQ19" s="164">
        <v>-210.05</v>
      </c>
      <c r="BR19" s="164">
        <v>366.85</v>
      </c>
      <c r="BS19" s="164">
        <v>40.976999999999997</v>
      </c>
      <c r="BT19" s="164">
        <v>-118.92</v>
      </c>
      <c r="BU19" s="164">
        <v>120.61</v>
      </c>
      <c r="BV19" s="164">
        <v>67.072000000000003</v>
      </c>
      <c r="BW19" s="164">
        <v>19.100000000000001</v>
      </c>
      <c r="BX19" s="164">
        <v>15.199</v>
      </c>
      <c r="BY19" s="164">
        <v>39.770000000000003</v>
      </c>
      <c r="BZ19" s="164">
        <v>56.29</v>
      </c>
      <c r="CA19" s="164">
        <v>-55.454000000000001</v>
      </c>
      <c r="CB19" s="164">
        <v>-55.720999999999997</v>
      </c>
      <c r="CC19" s="164">
        <v>137.1</v>
      </c>
      <c r="CD19" s="164">
        <v>137.72</v>
      </c>
      <c r="CE19" s="164">
        <v>37.4</v>
      </c>
      <c r="CF19" s="164">
        <v>-101.91</v>
      </c>
      <c r="CG19" s="164">
        <v>-102.75</v>
      </c>
      <c r="CH19" s="164">
        <v>8.2939000000000007</v>
      </c>
      <c r="CI19" s="164">
        <v>-78.516000000000005</v>
      </c>
      <c r="CJ19" s="164">
        <v>19.57</v>
      </c>
      <c r="CK19" s="164">
        <v>25.984999999999999</v>
      </c>
      <c r="CL19" s="164">
        <v>-22.2</v>
      </c>
      <c r="CM19" s="164">
        <v>156.80000000000001</v>
      </c>
      <c r="CN19" s="164">
        <v>-11.369</v>
      </c>
      <c r="CO19" s="164">
        <v>-7.9766000000000004</v>
      </c>
      <c r="CP19" s="164">
        <v>-7.6155999999999997</v>
      </c>
      <c r="CQ19" s="164">
        <v>-7.1722000000000001</v>
      </c>
      <c r="CR19" s="164">
        <v>37.645000000000003</v>
      </c>
      <c r="CS19" s="164">
        <v>37.317999999999998</v>
      </c>
      <c r="CT19" s="164">
        <v>-21.259</v>
      </c>
      <c r="CU19" s="164">
        <v>-51.331000000000003</v>
      </c>
      <c r="CV19" s="164">
        <v>-23.353000000000002</v>
      </c>
      <c r="CW19" s="164">
        <v>12.068</v>
      </c>
      <c r="CX19" s="164">
        <v>17.190000000000001</v>
      </c>
      <c r="CY19" s="164">
        <v>55.7</v>
      </c>
      <c r="CZ19" s="164">
        <v>36.335000000000001</v>
      </c>
      <c r="DA19" s="164">
        <v>34.427999999999997</v>
      </c>
      <c r="DB19" s="164">
        <v>-28.25</v>
      </c>
      <c r="DC19" s="164">
        <v>-2.3862999999999999</v>
      </c>
      <c r="DD19" s="164">
        <v>78.677000000000007</v>
      </c>
      <c r="DE19" s="164">
        <v>78</v>
      </c>
      <c r="DF19" s="164">
        <v>-112.1</v>
      </c>
      <c r="DG19" s="164">
        <v>0</v>
      </c>
      <c r="DH19" s="164">
        <v>-17.172000000000001</v>
      </c>
      <c r="DI19" s="164">
        <v>-65.099000000000004</v>
      </c>
      <c r="DJ19" s="164">
        <v>-64.900000000000006</v>
      </c>
      <c r="DK19" s="164">
        <v>28.896000000000001</v>
      </c>
      <c r="DL19" s="164">
        <v>34.286000000000001</v>
      </c>
      <c r="DM19" s="164">
        <v>36.646999999999998</v>
      </c>
      <c r="DN19" s="164">
        <v>49.822000000000003</v>
      </c>
      <c r="DO19" s="164">
        <v>33.770000000000003</v>
      </c>
      <c r="DP19" s="164">
        <v>-3.72</v>
      </c>
      <c r="DQ19" s="164">
        <v>48.978000000000002</v>
      </c>
      <c r="DR19" s="164">
        <v>95.495000000000005</v>
      </c>
      <c r="DS19" s="164">
        <v>-29.61</v>
      </c>
      <c r="DT19" s="164">
        <v>-29.86</v>
      </c>
      <c r="DU19" s="164">
        <v>98.51</v>
      </c>
      <c r="DV19" s="164">
        <v>50.86</v>
      </c>
      <c r="DW19" s="164">
        <v>112.03</v>
      </c>
      <c r="DX19" s="164">
        <v>110.18</v>
      </c>
      <c r="DY19" s="164">
        <v>-40.488999999999997</v>
      </c>
      <c r="DZ19" s="164">
        <v>-40.063000000000002</v>
      </c>
      <c r="EA19" s="164">
        <v>162.47</v>
      </c>
      <c r="EB19" s="164">
        <v>127.42</v>
      </c>
      <c r="EC19" s="164">
        <v>121.08</v>
      </c>
      <c r="ED19" s="164">
        <v>124.51</v>
      </c>
      <c r="EE19" s="164">
        <v>47.055999999999997</v>
      </c>
      <c r="EF19" s="164">
        <v>35.545999999999999</v>
      </c>
      <c r="EG19" s="164">
        <v>-27.332999999999998</v>
      </c>
      <c r="EH19" s="164">
        <v>221.09</v>
      </c>
      <c r="EI19" s="164">
        <v>148.87</v>
      </c>
      <c r="EJ19" s="164">
        <v>0</v>
      </c>
      <c r="EK19" s="164">
        <v>-28.523</v>
      </c>
      <c r="EL19" s="164">
        <v>-27.236000000000001</v>
      </c>
      <c r="EM19" s="164">
        <v>37.585000000000001</v>
      </c>
      <c r="EN19" s="164">
        <v>-8.3228000000000009</v>
      </c>
      <c r="EO19" s="164">
        <v>-8.1175999999999995</v>
      </c>
      <c r="EP19" s="164">
        <v>43.055</v>
      </c>
      <c r="EQ19" s="164">
        <v>-51.683999999999997</v>
      </c>
      <c r="ER19" s="164">
        <v>-52.552999999999997</v>
      </c>
      <c r="ES19" s="164">
        <v>-1.6857</v>
      </c>
      <c r="ET19" s="164">
        <v>0</v>
      </c>
      <c r="EU19" s="164">
        <v>-14.239000000000001</v>
      </c>
      <c r="EV19" s="164">
        <v>1</v>
      </c>
      <c r="EW19" s="164">
        <v>12.042</v>
      </c>
      <c r="EX19" s="164">
        <v>-65.628</v>
      </c>
      <c r="EY19" s="164">
        <v>-37.445999999999998</v>
      </c>
      <c r="EZ19" s="164">
        <v>-36.387</v>
      </c>
      <c r="FA19" s="164">
        <v>5.4451000000000001</v>
      </c>
      <c r="FB19" s="164">
        <v>-33.433</v>
      </c>
      <c r="FC19" s="164">
        <v>23.841000000000001</v>
      </c>
      <c r="FD19" s="164">
        <v>25.879000000000001</v>
      </c>
      <c r="FE19" s="164">
        <v>0</v>
      </c>
      <c r="FF19" s="164">
        <v>0</v>
      </c>
      <c r="FG19" s="164">
        <v>39.171999999999997</v>
      </c>
      <c r="FH19" s="164">
        <v>38.96</v>
      </c>
      <c r="FI19" s="164">
        <v>38.709000000000003</v>
      </c>
      <c r="FJ19" s="164">
        <v>55.427999999999997</v>
      </c>
      <c r="FK19" s="164">
        <v>56.935000000000002</v>
      </c>
      <c r="FL19" s="164">
        <v>-106.83</v>
      </c>
      <c r="FM19" s="164">
        <v>43.116999999999997</v>
      </c>
      <c r="FN19" s="164">
        <v>42.036999999999999</v>
      </c>
      <c r="FO19" s="164">
        <v>-71.06</v>
      </c>
      <c r="FP19" s="164">
        <v>-52.765999999999998</v>
      </c>
      <c r="FQ19" s="164">
        <v>-53.209000000000003</v>
      </c>
      <c r="FR19" s="164">
        <v>-44.069000000000003</v>
      </c>
      <c r="FS19" s="164">
        <v>13.962999999999999</v>
      </c>
      <c r="FT19" s="164">
        <v>0.78639999999999999</v>
      </c>
      <c r="FU19" s="164">
        <v>-8.6399000000000008</v>
      </c>
      <c r="FV19" s="164">
        <v>12.47</v>
      </c>
      <c r="FW19" s="164">
        <v>-53.259</v>
      </c>
      <c r="FX19" s="164">
        <v>7.1323999999999996</v>
      </c>
      <c r="FY19" s="164">
        <v>-15.71</v>
      </c>
      <c r="FZ19" s="164">
        <v>4.2778999999999998</v>
      </c>
      <c r="GA19" s="164">
        <v>11.112</v>
      </c>
      <c r="GB19" s="164">
        <v>7.36</v>
      </c>
      <c r="GC19" s="164">
        <v>54.548000000000002</v>
      </c>
      <c r="GD19" s="164">
        <v>70.641000000000005</v>
      </c>
      <c r="GE19" s="164">
        <v>15.23</v>
      </c>
      <c r="GF19" s="164">
        <v>67.430999999999997</v>
      </c>
      <c r="GG19" s="164">
        <v>16</v>
      </c>
      <c r="GH19" s="164">
        <v>-17.274999999999999</v>
      </c>
      <c r="GI19" s="164">
        <v>-4.1798999999999999</v>
      </c>
      <c r="GJ19" s="164">
        <v>4.3555000000000001</v>
      </c>
      <c r="GK19" s="164">
        <v>1.3038000000000001</v>
      </c>
      <c r="GL19" s="164">
        <v>6.3799999999999996E-2</v>
      </c>
      <c r="GM19" s="164">
        <v>0</v>
      </c>
      <c r="GN19" s="164">
        <v>-14.852</v>
      </c>
      <c r="GO19" s="164">
        <v>-23.003</v>
      </c>
      <c r="GP19" s="164">
        <v>25.657</v>
      </c>
      <c r="GQ19" s="164">
        <v>35.545000000000002</v>
      </c>
      <c r="GR19" s="164">
        <v>92.403999999999996</v>
      </c>
      <c r="GS19" s="164">
        <v>56.128999999999998</v>
      </c>
      <c r="GT19" s="164">
        <v>-133.82</v>
      </c>
      <c r="GU19" s="164">
        <v>-17.004999999999999</v>
      </c>
      <c r="GV19" s="164">
        <v>32.189</v>
      </c>
      <c r="GW19" s="164">
        <v>-28.225999999999999</v>
      </c>
      <c r="GX19" s="164">
        <v>10.917999999999999</v>
      </c>
      <c r="GY19" s="164">
        <v>0</v>
      </c>
      <c r="GZ19" s="164">
        <v>0</v>
      </c>
      <c r="HA19" s="164">
        <v>12.305</v>
      </c>
      <c r="HB19" s="164">
        <v>216.72</v>
      </c>
      <c r="HC19" s="164">
        <v>216.54</v>
      </c>
      <c r="HD19" s="164">
        <v>277.39</v>
      </c>
      <c r="HE19" s="164">
        <v>-274.32</v>
      </c>
      <c r="HF19" s="164">
        <v>-497.93</v>
      </c>
      <c r="HG19" s="164">
        <v>500.37</v>
      </c>
      <c r="HH19" s="164">
        <v>498.27</v>
      </c>
      <c r="HI19" s="164">
        <v>-205.35</v>
      </c>
      <c r="HJ19" s="164">
        <v>-203.98</v>
      </c>
      <c r="HK19" s="164">
        <v>-58.256999999999998</v>
      </c>
      <c r="HL19" s="164">
        <v>-51.314999999999998</v>
      </c>
      <c r="HM19" s="164">
        <v>79.688000000000002</v>
      </c>
      <c r="HN19" s="164">
        <v>78.754999999999995</v>
      </c>
      <c r="HO19" s="164">
        <v>-156.6</v>
      </c>
      <c r="HP19" s="164">
        <v>-158.5</v>
      </c>
      <c r="HQ19" s="164">
        <v>71.096000000000004</v>
      </c>
      <c r="HR19" s="164">
        <v>70.876000000000005</v>
      </c>
      <c r="HS19" s="164">
        <v>-8.3064</v>
      </c>
      <c r="HT19" s="164">
        <v>-7.5564999999999998</v>
      </c>
      <c r="HU19" s="164">
        <v>122.55</v>
      </c>
      <c r="HV19" s="164">
        <v>122.16</v>
      </c>
      <c r="HW19" s="164">
        <v>51.798999999999999</v>
      </c>
      <c r="HX19" s="164">
        <v>52</v>
      </c>
      <c r="HY19" s="164">
        <v>21.329000000000001</v>
      </c>
      <c r="HZ19" s="164">
        <v>30.239000000000001</v>
      </c>
      <c r="IA19" s="164">
        <v>-328.41</v>
      </c>
      <c r="IB19" s="164">
        <v>107.17</v>
      </c>
      <c r="IC19" s="164">
        <v>107</v>
      </c>
      <c r="ID19" s="164">
        <v>14.5</v>
      </c>
      <c r="IE19" s="164">
        <v>2.4</v>
      </c>
      <c r="IF19" s="164">
        <v>-60.7</v>
      </c>
      <c r="IG19" s="164">
        <v>-60.798999999999999</v>
      </c>
      <c r="IH19" s="164">
        <v>1.4934000000000001</v>
      </c>
      <c r="II19" s="164">
        <v>1.3907</v>
      </c>
      <c r="IJ19" s="164">
        <v>-486.79</v>
      </c>
      <c r="IK19" s="164">
        <v>-124.41</v>
      </c>
      <c r="IL19" s="164">
        <v>425.7</v>
      </c>
      <c r="IM19" s="164">
        <v>353.58</v>
      </c>
      <c r="IN19" s="164">
        <v>4.9398999999999997</v>
      </c>
      <c r="IO19" s="164">
        <v>-343.15</v>
      </c>
      <c r="IP19" s="164">
        <v>347.22</v>
      </c>
      <c r="IQ19" s="164">
        <v>-134.85</v>
      </c>
      <c r="IR19" s="164">
        <v>-227.36</v>
      </c>
      <c r="IS19" s="164">
        <v>-340.28</v>
      </c>
      <c r="IT19" s="164">
        <v>100.13</v>
      </c>
      <c r="IU19" s="164">
        <v>98.061999999999998</v>
      </c>
      <c r="IV19" s="164">
        <v>136.19</v>
      </c>
      <c r="IW19" s="164">
        <v>-414.76</v>
      </c>
      <c r="IX19" s="164">
        <v>229.03</v>
      </c>
      <c r="IY19" s="164">
        <v>-186.18</v>
      </c>
      <c r="IZ19" s="164">
        <v>186.79</v>
      </c>
      <c r="JA19" s="164">
        <v>-8.0406999999999993</v>
      </c>
      <c r="JB19" s="164">
        <v>30.954999999999998</v>
      </c>
      <c r="JC19" s="164">
        <v>25.28</v>
      </c>
      <c r="JD19" s="164">
        <v>6.1189</v>
      </c>
      <c r="JE19" s="164">
        <v>6.1069000000000004</v>
      </c>
      <c r="JF19" s="164">
        <v>-25.12</v>
      </c>
      <c r="JG19" s="164">
        <v>12.88</v>
      </c>
      <c r="JH19" s="164">
        <v>7.7576999999999998</v>
      </c>
      <c r="JI19" s="164">
        <v>-13.621</v>
      </c>
      <c r="JJ19" s="164">
        <v>-45.704999999999998</v>
      </c>
      <c r="JK19" s="164">
        <v>-14.061</v>
      </c>
      <c r="JL19" s="164">
        <v>48.4</v>
      </c>
      <c r="JM19" s="164">
        <v>54.838999999999999</v>
      </c>
      <c r="JN19" s="164">
        <v>54.377000000000002</v>
      </c>
      <c r="JO19" s="164">
        <v>10.221</v>
      </c>
      <c r="JP19" s="164">
        <v>12.321</v>
      </c>
      <c r="JQ19" s="164">
        <v>51.203000000000003</v>
      </c>
      <c r="JR19" s="164">
        <v>51.069000000000003</v>
      </c>
      <c r="JS19" s="164">
        <v>51.787999999999997</v>
      </c>
      <c r="JT19" s="165"/>
      <c r="JU19" s="164">
        <v>-1.6</v>
      </c>
      <c r="JV19" s="164">
        <v>23.116</v>
      </c>
      <c r="JW19" s="164">
        <v>5.4298999999999999</v>
      </c>
      <c r="JX19" s="164">
        <v>8.6998999999999995</v>
      </c>
      <c r="JY19" s="164">
        <v>-47.347000000000001</v>
      </c>
      <c r="JZ19" s="164">
        <v>76.308999999999997</v>
      </c>
      <c r="KA19" s="164">
        <v>58.954000000000001</v>
      </c>
      <c r="KB19" s="164">
        <v>-47.195999999999998</v>
      </c>
      <c r="KC19" s="164">
        <v>-74.62</v>
      </c>
      <c r="KD19" s="164">
        <v>50.406999999999996</v>
      </c>
      <c r="KE19" s="164">
        <v>25.117000000000001</v>
      </c>
      <c r="KF19" s="164">
        <v>-5.6999000000000004</v>
      </c>
      <c r="KG19" s="164">
        <v>6</v>
      </c>
      <c r="KH19" s="164">
        <v>0</v>
      </c>
      <c r="KI19" s="164">
        <v>171.97</v>
      </c>
    </row>
    <row r="20" spans="1:295" ht="18" customHeight="1" x14ac:dyDescent="0.25">
      <c r="A20" s="159" t="s">
        <v>52</v>
      </c>
      <c r="B20" s="159" t="s">
        <v>790</v>
      </c>
      <c r="C20" s="163">
        <v>0</v>
      </c>
      <c r="D20" s="164">
        <v>18.251000000000001</v>
      </c>
      <c r="E20" s="164">
        <v>-36.744999999999997</v>
      </c>
      <c r="F20" s="164">
        <v>8.9792000000000005</v>
      </c>
      <c r="G20" s="164">
        <v>24.712</v>
      </c>
      <c r="H20" s="164">
        <v>0</v>
      </c>
      <c r="I20" s="164">
        <v>49.621000000000002</v>
      </c>
      <c r="J20" s="164">
        <v>-130.02000000000001</v>
      </c>
      <c r="K20" s="164">
        <v>0</v>
      </c>
      <c r="L20" s="164">
        <v>48.59</v>
      </c>
      <c r="M20" s="164">
        <v>47.476999999999997</v>
      </c>
      <c r="N20" s="164">
        <v>-15.539</v>
      </c>
      <c r="O20" s="164">
        <v>-23.843</v>
      </c>
      <c r="P20" s="164">
        <v>19.798999999999999</v>
      </c>
      <c r="Q20" s="164">
        <v>14.076000000000001</v>
      </c>
      <c r="R20" s="164">
        <v>-19.798999999999999</v>
      </c>
      <c r="S20" s="164">
        <v>13.907999999999999</v>
      </c>
      <c r="T20" s="164">
        <v>265.04000000000002</v>
      </c>
      <c r="U20" s="164">
        <v>4.7874999999999996</v>
      </c>
      <c r="V20" s="164">
        <v>5.0871000000000004</v>
      </c>
      <c r="W20" s="164">
        <v>7.484</v>
      </c>
      <c r="X20" s="164">
        <v>0</v>
      </c>
      <c r="Y20" s="164">
        <v>13.076000000000001</v>
      </c>
      <c r="Z20" s="164">
        <v>7.8023999999999996</v>
      </c>
      <c r="AA20" s="165"/>
      <c r="AB20" s="164">
        <v>113</v>
      </c>
      <c r="AC20" s="164">
        <v>-65.558999999999997</v>
      </c>
      <c r="AD20" s="164">
        <v>-65.198999999999998</v>
      </c>
      <c r="AE20" s="164">
        <v>16.542000000000002</v>
      </c>
      <c r="AF20" s="164">
        <v>15.539</v>
      </c>
      <c r="AG20" s="164">
        <v>22</v>
      </c>
      <c r="AH20" s="164">
        <v>2.5939999999999999</v>
      </c>
      <c r="AI20" s="164">
        <v>0.13800000000000001</v>
      </c>
      <c r="AJ20" s="164">
        <v>-51.38</v>
      </c>
      <c r="AK20" s="164">
        <v>-51.848999999999997</v>
      </c>
      <c r="AL20" s="164">
        <v>-72.22</v>
      </c>
      <c r="AM20" s="164">
        <v>51.93</v>
      </c>
      <c r="AN20" s="164">
        <v>52.18</v>
      </c>
      <c r="AO20" s="164">
        <v>10.595000000000001</v>
      </c>
      <c r="AP20" s="164">
        <v>1.0868</v>
      </c>
      <c r="AQ20" s="164">
        <v>49.902000000000001</v>
      </c>
      <c r="AR20" s="164">
        <v>51.8</v>
      </c>
      <c r="AS20" s="164">
        <v>36.491</v>
      </c>
      <c r="AT20" s="164">
        <v>-51.707999999999998</v>
      </c>
      <c r="AU20" s="164">
        <v>-52.021000000000001</v>
      </c>
      <c r="AV20" s="164">
        <v>29.75</v>
      </c>
      <c r="AW20" s="164">
        <v>28.663</v>
      </c>
      <c r="AX20" s="164">
        <v>0</v>
      </c>
      <c r="AY20" s="164">
        <v>82.25</v>
      </c>
      <c r="AZ20" s="164">
        <v>-2.6172</v>
      </c>
      <c r="BA20" s="164">
        <v>-13.025</v>
      </c>
      <c r="BB20" s="164">
        <v>-321.57</v>
      </c>
      <c r="BC20" s="164">
        <v>4.3917000000000002</v>
      </c>
      <c r="BD20" s="164">
        <v>0</v>
      </c>
      <c r="BE20" s="164">
        <v>0</v>
      </c>
      <c r="BF20" s="164">
        <v>57.917000000000002</v>
      </c>
      <c r="BG20" s="164">
        <v>57.396999999999998</v>
      </c>
      <c r="BH20" s="164">
        <v>-2.8908999999999998</v>
      </c>
      <c r="BI20" s="164">
        <v>-67.102000000000004</v>
      </c>
      <c r="BJ20" s="164">
        <v>-49.927</v>
      </c>
      <c r="BK20" s="164">
        <v>1.5863</v>
      </c>
      <c r="BL20" s="164">
        <v>0</v>
      </c>
      <c r="BM20" s="164">
        <v>0.56269999999999998</v>
      </c>
      <c r="BN20" s="164">
        <v>361.97</v>
      </c>
      <c r="BO20" s="164">
        <v>62.043999999999997</v>
      </c>
      <c r="BP20" s="164">
        <v>61.951999999999998</v>
      </c>
      <c r="BQ20" s="164">
        <v>-206.85</v>
      </c>
      <c r="BR20" s="164">
        <v>374.85</v>
      </c>
      <c r="BS20" s="164">
        <v>40.976999999999997</v>
      </c>
      <c r="BT20" s="164">
        <v>-124.69</v>
      </c>
      <c r="BU20" s="164">
        <v>127.21</v>
      </c>
      <c r="BV20" s="164">
        <v>65.825000000000003</v>
      </c>
      <c r="BW20" s="164">
        <v>18.09</v>
      </c>
      <c r="BX20" s="164">
        <v>14.109</v>
      </c>
      <c r="BY20" s="164">
        <v>38.5</v>
      </c>
      <c r="BZ20" s="164">
        <v>54.509</v>
      </c>
      <c r="CA20" s="164">
        <v>-60.811999999999998</v>
      </c>
      <c r="CB20" s="164">
        <v>-60.677999999999997</v>
      </c>
      <c r="CC20" s="164">
        <v>137.58000000000001</v>
      </c>
      <c r="CD20" s="164">
        <v>138.32</v>
      </c>
      <c r="CE20" s="164">
        <v>37.152999999999999</v>
      </c>
      <c r="CF20" s="164">
        <v>-102.61</v>
      </c>
      <c r="CG20" s="164">
        <v>-101.86</v>
      </c>
      <c r="CH20" s="164">
        <v>7.8407999999999998</v>
      </c>
      <c r="CI20" s="164">
        <v>-76.031000000000006</v>
      </c>
      <c r="CJ20" s="164">
        <v>19.57</v>
      </c>
      <c r="CK20" s="164">
        <v>25.984999999999999</v>
      </c>
      <c r="CL20" s="164">
        <v>-22.5</v>
      </c>
      <c r="CM20" s="164">
        <v>151.38999999999999</v>
      </c>
      <c r="CN20" s="164">
        <v>-11.478999999999999</v>
      </c>
      <c r="CO20" s="164">
        <v>-8.0298999999999996</v>
      </c>
      <c r="CP20" s="164">
        <v>-8.1828000000000003</v>
      </c>
      <c r="CQ20" s="164">
        <v>-7.8197999999999999</v>
      </c>
      <c r="CR20" s="164">
        <v>36.158000000000001</v>
      </c>
      <c r="CS20" s="164">
        <v>35.442</v>
      </c>
      <c r="CT20" s="164">
        <v>-18.693999999999999</v>
      </c>
      <c r="CU20" s="164">
        <v>-47.649000000000001</v>
      </c>
      <c r="CV20" s="164">
        <v>-23.815000000000001</v>
      </c>
      <c r="CW20" s="164">
        <v>12.491</v>
      </c>
      <c r="CX20" s="164">
        <v>19.309000000000001</v>
      </c>
      <c r="CY20" s="164">
        <v>56.029000000000003</v>
      </c>
      <c r="CZ20" s="164">
        <v>36.335000000000001</v>
      </c>
      <c r="DA20" s="164">
        <v>34.427999999999997</v>
      </c>
      <c r="DB20" s="164">
        <v>-28.349</v>
      </c>
      <c r="DC20" s="164">
        <v>-2.3862999999999999</v>
      </c>
      <c r="DD20" s="164">
        <v>76.647000000000006</v>
      </c>
      <c r="DE20" s="164">
        <v>75.620999999999995</v>
      </c>
      <c r="DF20" s="164">
        <v>-104.42</v>
      </c>
      <c r="DG20" s="164">
        <v>-1E-4</v>
      </c>
      <c r="DH20" s="164">
        <v>-17.359000000000002</v>
      </c>
      <c r="DI20" s="164">
        <v>-68</v>
      </c>
      <c r="DJ20" s="164">
        <v>-67.198999999999998</v>
      </c>
      <c r="DK20" s="164">
        <v>28.847000000000001</v>
      </c>
      <c r="DL20" s="164">
        <v>34.872</v>
      </c>
      <c r="DM20" s="164">
        <v>35.707000000000001</v>
      </c>
      <c r="DN20" s="164">
        <v>50.994</v>
      </c>
      <c r="DO20" s="164">
        <v>34.46</v>
      </c>
      <c r="DP20" s="164">
        <v>-3.49</v>
      </c>
      <c r="DQ20" s="164">
        <v>47.168999999999997</v>
      </c>
      <c r="DR20" s="164">
        <v>103.54</v>
      </c>
      <c r="DS20" s="164">
        <v>-29.27</v>
      </c>
      <c r="DT20" s="164">
        <v>-29.629000000000001</v>
      </c>
      <c r="DU20" s="164">
        <v>99.18</v>
      </c>
      <c r="DV20" s="164">
        <v>50.11</v>
      </c>
      <c r="DW20" s="164">
        <v>102.72</v>
      </c>
      <c r="DX20" s="164">
        <v>102.98</v>
      </c>
      <c r="DY20" s="164">
        <v>-47.122</v>
      </c>
      <c r="DZ20" s="164">
        <v>-45.636000000000003</v>
      </c>
      <c r="EA20" s="164">
        <v>154.96</v>
      </c>
      <c r="EB20" s="164">
        <v>121.65</v>
      </c>
      <c r="EC20" s="164">
        <v>116</v>
      </c>
      <c r="ED20" s="164">
        <v>118.31</v>
      </c>
      <c r="EE20" s="164">
        <v>64.44</v>
      </c>
      <c r="EF20" s="164">
        <v>48.881999999999998</v>
      </c>
      <c r="EG20" s="164">
        <v>-26.145</v>
      </c>
      <c r="EH20" s="164">
        <v>218.43</v>
      </c>
      <c r="EI20" s="164">
        <v>141.85</v>
      </c>
      <c r="EJ20" s="164">
        <v>0</v>
      </c>
      <c r="EK20" s="164">
        <v>-27.817</v>
      </c>
      <c r="EL20" s="164">
        <v>-27.084</v>
      </c>
      <c r="EM20" s="164">
        <v>13.292</v>
      </c>
      <c r="EN20" s="164">
        <v>-12.712999999999999</v>
      </c>
      <c r="EO20" s="164">
        <v>-11.647</v>
      </c>
      <c r="EP20" s="164">
        <v>138.30000000000001</v>
      </c>
      <c r="EQ20" s="164">
        <v>-65.456000000000003</v>
      </c>
      <c r="ER20" s="164">
        <v>-66.558999999999997</v>
      </c>
      <c r="ES20" s="164">
        <v>-19.283999999999999</v>
      </c>
      <c r="ET20" s="164">
        <v>0</v>
      </c>
      <c r="EU20" s="164">
        <v>-14.558999999999999</v>
      </c>
      <c r="EV20" s="164">
        <v>98.599000000000004</v>
      </c>
      <c r="EW20" s="164">
        <v>11.929</v>
      </c>
      <c r="EX20" s="164">
        <v>-73.471999999999994</v>
      </c>
      <c r="EY20" s="164">
        <v>-34.935000000000002</v>
      </c>
      <c r="EZ20" s="164">
        <v>-34.237000000000002</v>
      </c>
      <c r="FA20" s="164">
        <v>2.9904999999999999</v>
      </c>
      <c r="FB20" s="164">
        <v>-45.759</v>
      </c>
      <c r="FC20" s="164">
        <v>0</v>
      </c>
      <c r="FD20" s="164">
        <v>25.297000000000001</v>
      </c>
      <c r="FE20" s="164">
        <v>0</v>
      </c>
      <c r="FF20" s="164">
        <v>0</v>
      </c>
      <c r="FG20" s="164">
        <v>39.106999999999999</v>
      </c>
      <c r="FH20" s="164">
        <v>39.534999999999997</v>
      </c>
      <c r="FI20" s="164">
        <v>38.277999999999999</v>
      </c>
      <c r="FJ20" s="164">
        <v>59.613999999999997</v>
      </c>
      <c r="FK20" s="164">
        <v>60.451000000000001</v>
      </c>
      <c r="FL20" s="164">
        <v>-123.58</v>
      </c>
      <c r="FM20" s="164">
        <v>48.511000000000003</v>
      </c>
      <c r="FN20" s="164">
        <v>48.145000000000003</v>
      </c>
      <c r="FO20" s="164">
        <v>-83.644000000000005</v>
      </c>
      <c r="FP20" s="164">
        <v>-64.478999999999999</v>
      </c>
      <c r="FQ20" s="164">
        <v>-58.357999999999997</v>
      </c>
      <c r="FR20" s="164">
        <v>-44.569000000000003</v>
      </c>
      <c r="FS20" s="164">
        <v>13.965</v>
      </c>
      <c r="FT20" s="164">
        <v>0.82189999999999996</v>
      </c>
      <c r="FU20" s="164">
        <v>-8.7098999999999993</v>
      </c>
      <c r="FV20" s="164">
        <v>10.08</v>
      </c>
      <c r="FW20" s="164">
        <v>-59.436</v>
      </c>
      <c r="FX20" s="164">
        <v>7.1502999999999997</v>
      </c>
      <c r="FY20" s="164">
        <v>-15.71</v>
      </c>
      <c r="FZ20" s="164">
        <v>4.3810000000000002</v>
      </c>
      <c r="GA20" s="164">
        <v>11.438000000000001</v>
      </c>
      <c r="GB20" s="164">
        <v>6.34</v>
      </c>
      <c r="GC20" s="164">
        <v>65.426000000000002</v>
      </c>
      <c r="GD20" s="164">
        <v>80.978999999999999</v>
      </c>
      <c r="GE20" s="164">
        <v>14.9</v>
      </c>
      <c r="GF20" s="164">
        <v>67.009</v>
      </c>
      <c r="GG20" s="164">
        <v>15.398999999999999</v>
      </c>
      <c r="GH20" s="164">
        <v>-18.087</v>
      </c>
      <c r="GI20" s="164">
        <v>-4.4240000000000004</v>
      </c>
      <c r="GJ20" s="164">
        <v>4.6466000000000003</v>
      </c>
      <c r="GK20" s="164">
        <v>1.3152999999999999</v>
      </c>
      <c r="GL20" s="164">
        <v>6.3799999999999996E-2</v>
      </c>
      <c r="GM20" s="164">
        <v>0</v>
      </c>
      <c r="GN20" s="164">
        <v>-13.127000000000001</v>
      </c>
      <c r="GO20" s="164">
        <v>-24.472999999999999</v>
      </c>
      <c r="GP20" s="164">
        <v>24.460999999999999</v>
      </c>
      <c r="GQ20" s="164">
        <v>37.898000000000003</v>
      </c>
      <c r="GR20" s="164">
        <v>95.402000000000001</v>
      </c>
      <c r="GS20" s="164">
        <v>59.600999999999999</v>
      </c>
      <c r="GT20" s="164">
        <v>-139.63999999999999</v>
      </c>
      <c r="GU20" s="164">
        <v>-16.734999999999999</v>
      </c>
      <c r="GV20" s="164">
        <v>32.524000000000001</v>
      </c>
      <c r="GW20" s="164">
        <v>-27.486000000000001</v>
      </c>
      <c r="GX20" s="164">
        <v>10.917999999999999</v>
      </c>
      <c r="GY20" s="164">
        <v>0</v>
      </c>
      <c r="GZ20" s="164">
        <v>0</v>
      </c>
      <c r="HA20" s="164">
        <v>12</v>
      </c>
      <c r="HB20" s="164">
        <v>211.75</v>
      </c>
      <c r="HC20" s="164">
        <v>210.51</v>
      </c>
      <c r="HD20" s="164">
        <v>286.2</v>
      </c>
      <c r="HE20" s="164">
        <v>-284.36</v>
      </c>
      <c r="HF20" s="164">
        <v>-496.17</v>
      </c>
      <c r="HG20" s="164">
        <v>501.25</v>
      </c>
      <c r="HH20" s="164">
        <v>494.98</v>
      </c>
      <c r="HI20" s="164">
        <v>-200.51</v>
      </c>
      <c r="HJ20" s="164">
        <v>-199.46</v>
      </c>
      <c r="HK20" s="164">
        <v>-61.084000000000003</v>
      </c>
      <c r="HL20" s="164">
        <v>-54.197000000000003</v>
      </c>
      <c r="HM20" s="164">
        <v>81.816000000000003</v>
      </c>
      <c r="HN20" s="164">
        <v>80.200999999999993</v>
      </c>
      <c r="HO20" s="164">
        <v>-156.6</v>
      </c>
      <c r="HP20" s="164">
        <v>-153.93</v>
      </c>
      <c r="HQ20" s="164">
        <v>70.974999999999994</v>
      </c>
      <c r="HR20" s="164">
        <v>70.129000000000005</v>
      </c>
      <c r="HS20" s="164">
        <v>-6.7629999999999999</v>
      </c>
      <c r="HT20" s="164">
        <v>-5.6746999999999996</v>
      </c>
      <c r="HU20" s="164">
        <v>120.11</v>
      </c>
      <c r="HV20" s="164">
        <v>119.8</v>
      </c>
      <c r="HW20" s="164">
        <v>50.098999999999997</v>
      </c>
      <c r="HX20" s="164">
        <v>49</v>
      </c>
      <c r="HY20" s="164">
        <v>21.863</v>
      </c>
      <c r="HZ20" s="164">
        <v>30.478999999999999</v>
      </c>
      <c r="IA20" s="164">
        <v>-327.55</v>
      </c>
      <c r="IB20" s="164">
        <v>108.68</v>
      </c>
      <c r="IC20" s="164">
        <v>108.21</v>
      </c>
      <c r="ID20" s="164">
        <v>14.5</v>
      </c>
      <c r="IE20" s="164">
        <v>1.1000000000000001</v>
      </c>
      <c r="IF20" s="164">
        <v>-61.298999999999999</v>
      </c>
      <c r="IG20" s="164">
        <v>-60.798999999999999</v>
      </c>
      <c r="IH20" s="164">
        <v>1.6311</v>
      </c>
      <c r="II20" s="164">
        <v>1.3907</v>
      </c>
      <c r="IJ20" s="164">
        <v>-490.17</v>
      </c>
      <c r="IK20" s="164">
        <v>-119.14</v>
      </c>
      <c r="IL20" s="164">
        <v>416.27</v>
      </c>
      <c r="IM20" s="164">
        <v>343.87</v>
      </c>
      <c r="IN20" s="164">
        <v>11.456</v>
      </c>
      <c r="IO20" s="164">
        <v>-343.92</v>
      </c>
      <c r="IP20" s="164">
        <v>342.87</v>
      </c>
      <c r="IQ20" s="164">
        <v>-140.04</v>
      </c>
      <c r="IR20" s="164">
        <v>-225.81</v>
      </c>
      <c r="IS20" s="164">
        <v>-334.58</v>
      </c>
      <c r="IT20" s="164">
        <v>94.283000000000001</v>
      </c>
      <c r="IU20" s="164">
        <v>95.402000000000001</v>
      </c>
      <c r="IV20" s="164">
        <v>140.12</v>
      </c>
      <c r="IW20" s="164">
        <v>-410.11</v>
      </c>
      <c r="IX20" s="164">
        <v>225.43</v>
      </c>
      <c r="IY20" s="164">
        <v>-181.02</v>
      </c>
      <c r="IZ20" s="164">
        <v>181</v>
      </c>
      <c r="JA20" s="164">
        <v>-8.016</v>
      </c>
      <c r="JB20" s="164">
        <v>30.954999999999998</v>
      </c>
      <c r="JC20" s="164">
        <v>24.239000000000001</v>
      </c>
      <c r="JD20" s="164">
        <v>6.125</v>
      </c>
      <c r="JE20" s="164">
        <v>6.1630000000000003</v>
      </c>
      <c r="JF20" s="164">
        <v>-23.68</v>
      </c>
      <c r="JG20" s="164">
        <v>12.64</v>
      </c>
      <c r="JH20" s="164">
        <v>7.4687999999999999</v>
      </c>
      <c r="JI20" s="164">
        <v>-13.71</v>
      </c>
      <c r="JJ20" s="164">
        <v>-45.323</v>
      </c>
      <c r="JK20" s="164">
        <v>-14.207000000000001</v>
      </c>
      <c r="JL20" s="164">
        <v>48.9</v>
      </c>
      <c r="JM20" s="164">
        <v>53.420999999999999</v>
      </c>
      <c r="JN20" s="164">
        <v>52.978999999999999</v>
      </c>
      <c r="JO20" s="164">
        <v>10.301</v>
      </c>
      <c r="JP20" s="164">
        <v>12.353999999999999</v>
      </c>
      <c r="JQ20" s="164">
        <v>51.018000000000001</v>
      </c>
      <c r="JR20" s="164">
        <v>50.218000000000004</v>
      </c>
      <c r="JS20" s="164">
        <v>52.1</v>
      </c>
      <c r="JT20" s="165"/>
      <c r="JU20" s="164">
        <v>-0.2</v>
      </c>
      <c r="JV20" s="164">
        <v>24.239000000000001</v>
      </c>
      <c r="JW20" s="164">
        <v>5.4099000000000004</v>
      </c>
      <c r="JX20" s="164">
        <v>8.6998999999999995</v>
      </c>
      <c r="JY20" s="164">
        <v>-49.082999999999998</v>
      </c>
      <c r="JZ20" s="164">
        <v>78.846000000000004</v>
      </c>
      <c r="KA20" s="164">
        <v>61.011000000000003</v>
      </c>
      <c r="KB20" s="164">
        <v>-48.832000000000001</v>
      </c>
      <c r="KC20" s="164">
        <v>-77.168000000000006</v>
      </c>
      <c r="KD20" s="164">
        <v>52.662999999999997</v>
      </c>
      <c r="KE20" s="164">
        <v>24.321000000000002</v>
      </c>
      <c r="KF20" s="164">
        <v>-8.5</v>
      </c>
      <c r="KG20" s="164">
        <v>7.5998999999999999</v>
      </c>
      <c r="KH20" s="164">
        <v>0</v>
      </c>
      <c r="KI20" s="164">
        <v>181.06</v>
      </c>
    </row>
    <row r="21" spans="1:295" ht="18" customHeight="1" x14ac:dyDescent="0.25">
      <c r="A21" s="159" t="s">
        <v>52</v>
      </c>
      <c r="B21" s="159" t="s">
        <v>791</v>
      </c>
      <c r="C21" s="163">
        <v>0</v>
      </c>
      <c r="D21" s="164">
        <v>18.135999999999999</v>
      </c>
      <c r="E21" s="164">
        <v>-36.262</v>
      </c>
      <c r="F21" s="164">
        <v>9.0531000000000006</v>
      </c>
      <c r="G21" s="164">
        <v>24.672999999999998</v>
      </c>
      <c r="H21" s="164">
        <v>0</v>
      </c>
      <c r="I21" s="164">
        <v>49.155000000000001</v>
      </c>
      <c r="J21" s="164">
        <v>-129.41</v>
      </c>
      <c r="K21" s="164">
        <v>0</v>
      </c>
      <c r="L21" s="164">
        <v>41.79</v>
      </c>
      <c r="M21" s="164">
        <v>41.284999999999997</v>
      </c>
      <c r="N21" s="164">
        <v>-11.1</v>
      </c>
      <c r="O21" s="164">
        <v>-25.038</v>
      </c>
      <c r="P21" s="164">
        <v>22</v>
      </c>
      <c r="Q21" s="164">
        <v>14.076000000000001</v>
      </c>
      <c r="R21" s="164">
        <v>-22</v>
      </c>
      <c r="S21" s="164">
        <v>13.791</v>
      </c>
      <c r="T21" s="164">
        <v>262.04000000000002</v>
      </c>
      <c r="U21" s="164">
        <v>4.8410000000000002</v>
      </c>
      <c r="V21" s="164">
        <v>4.8498999999999999</v>
      </c>
      <c r="W21" s="164">
        <v>7.6624999999999996</v>
      </c>
      <c r="X21" s="164">
        <v>0</v>
      </c>
      <c r="Y21" s="164">
        <v>13.371</v>
      </c>
      <c r="Z21" s="164">
        <v>7.6836000000000002</v>
      </c>
      <c r="AA21" s="165"/>
      <c r="AB21" s="164">
        <v>113</v>
      </c>
      <c r="AC21" s="164">
        <v>-62.389000000000003</v>
      </c>
      <c r="AD21" s="164">
        <v>-62.639000000000003</v>
      </c>
      <c r="AE21" s="164">
        <v>16.463999999999999</v>
      </c>
      <c r="AF21" s="164">
        <v>11.1</v>
      </c>
      <c r="AG21" s="164">
        <v>24.2</v>
      </c>
      <c r="AH21" s="164">
        <v>3.8229000000000002</v>
      </c>
      <c r="AI21" s="164">
        <v>0.14299999999999999</v>
      </c>
      <c r="AJ21" s="164">
        <v>-46.59</v>
      </c>
      <c r="AK21" s="164">
        <v>-46.279000000000003</v>
      </c>
      <c r="AL21" s="164">
        <v>-73.87</v>
      </c>
      <c r="AM21" s="164">
        <v>46.369</v>
      </c>
      <c r="AN21" s="164">
        <v>46.918999999999997</v>
      </c>
      <c r="AO21" s="164">
        <v>9.6562000000000001</v>
      </c>
      <c r="AP21" s="164">
        <v>1.5652999999999999</v>
      </c>
      <c r="AQ21" s="164">
        <v>50.66</v>
      </c>
      <c r="AR21" s="164">
        <v>52.398000000000003</v>
      </c>
      <c r="AS21" s="164">
        <v>31.082000000000001</v>
      </c>
      <c r="AT21" s="164">
        <v>-51.171999999999997</v>
      </c>
      <c r="AU21" s="164">
        <v>-50.113</v>
      </c>
      <c r="AV21" s="164">
        <v>30.372</v>
      </c>
      <c r="AW21" s="164">
        <v>28.765999999999998</v>
      </c>
      <c r="AX21" s="164">
        <v>0</v>
      </c>
      <c r="AY21" s="164">
        <v>80.106999999999999</v>
      </c>
      <c r="AZ21" s="164">
        <v>-2.6172</v>
      </c>
      <c r="BA21" s="164">
        <v>-13.411</v>
      </c>
      <c r="BB21" s="164">
        <v>-319.22000000000003</v>
      </c>
      <c r="BC21" s="164">
        <v>4.3917000000000002</v>
      </c>
      <c r="BD21" s="164">
        <v>0</v>
      </c>
      <c r="BE21" s="164">
        <v>0</v>
      </c>
      <c r="BF21" s="164">
        <v>56.546999999999997</v>
      </c>
      <c r="BG21" s="164">
        <v>55.64</v>
      </c>
      <c r="BH21" s="164">
        <v>-2.1631999999999998</v>
      </c>
      <c r="BI21" s="164">
        <v>-67.102000000000004</v>
      </c>
      <c r="BJ21" s="164">
        <v>-52.345999999999997</v>
      </c>
      <c r="BK21" s="164">
        <v>0.27360000000000001</v>
      </c>
      <c r="BL21" s="164">
        <v>0</v>
      </c>
      <c r="BM21" s="164">
        <v>0</v>
      </c>
      <c r="BN21" s="164">
        <v>359.87</v>
      </c>
      <c r="BO21" s="164">
        <v>56.305999999999997</v>
      </c>
      <c r="BP21" s="164">
        <v>56.244999999999997</v>
      </c>
      <c r="BQ21" s="164">
        <v>-223.63</v>
      </c>
      <c r="BR21" s="164">
        <v>359.36</v>
      </c>
      <c r="BS21" s="164">
        <v>40.976999999999997</v>
      </c>
      <c r="BT21" s="164">
        <v>-84.92</v>
      </c>
      <c r="BU21" s="164">
        <v>88.823999999999998</v>
      </c>
      <c r="BV21" s="164">
        <v>57.281999999999996</v>
      </c>
      <c r="BW21" s="164">
        <v>15.199</v>
      </c>
      <c r="BX21" s="164">
        <v>11.039</v>
      </c>
      <c r="BY21" s="164">
        <v>34.5</v>
      </c>
      <c r="BZ21" s="164">
        <v>48.49</v>
      </c>
      <c r="CA21" s="164">
        <v>-60.008000000000003</v>
      </c>
      <c r="CB21" s="164">
        <v>-59.74</v>
      </c>
      <c r="CC21" s="164">
        <v>130.87</v>
      </c>
      <c r="CD21" s="164">
        <v>130.66</v>
      </c>
      <c r="CE21" s="164">
        <v>38.701999999999998</v>
      </c>
      <c r="CF21" s="164">
        <v>-83.811000000000007</v>
      </c>
      <c r="CG21" s="164">
        <v>-84.03</v>
      </c>
      <c r="CH21" s="164">
        <v>6.8064999999999998</v>
      </c>
      <c r="CI21" s="164">
        <v>-73.08</v>
      </c>
      <c r="CJ21" s="164">
        <v>19.57</v>
      </c>
      <c r="CK21" s="164">
        <v>25.984999999999999</v>
      </c>
      <c r="CL21" s="164">
        <v>-21.7</v>
      </c>
      <c r="CM21" s="164">
        <v>144.80000000000001</v>
      </c>
      <c r="CN21" s="164">
        <v>-10.31</v>
      </c>
      <c r="CO21" s="164">
        <v>-4.2839</v>
      </c>
      <c r="CP21" s="164">
        <v>-4.2163000000000004</v>
      </c>
      <c r="CQ21" s="164">
        <v>-3.2618</v>
      </c>
      <c r="CR21" s="164">
        <v>38.411000000000001</v>
      </c>
      <c r="CS21" s="164">
        <v>37.609000000000002</v>
      </c>
      <c r="CT21" s="164">
        <v>-19.088000000000001</v>
      </c>
      <c r="CU21" s="164">
        <v>-48.344999999999999</v>
      </c>
      <c r="CV21" s="164">
        <v>-21.9</v>
      </c>
      <c r="CW21" s="164">
        <v>11.039</v>
      </c>
      <c r="CX21" s="164">
        <v>16.048999999999999</v>
      </c>
      <c r="CY21" s="164">
        <v>50.389000000000003</v>
      </c>
      <c r="CZ21" s="164">
        <v>34.929000000000002</v>
      </c>
      <c r="DA21" s="164">
        <v>33.11</v>
      </c>
      <c r="DB21" s="164">
        <v>-26.92</v>
      </c>
      <c r="DC21" s="164">
        <v>-2.3862999999999999</v>
      </c>
      <c r="DD21" s="164">
        <v>72.765000000000001</v>
      </c>
      <c r="DE21" s="164">
        <v>71.891999999999996</v>
      </c>
      <c r="DF21" s="164">
        <v>-118.39</v>
      </c>
      <c r="DG21" s="164">
        <v>-1E-4</v>
      </c>
      <c r="DH21" s="164">
        <v>-16.402999999999999</v>
      </c>
      <c r="DI21" s="164">
        <v>-61.298999999999999</v>
      </c>
      <c r="DJ21" s="164">
        <v>-60.098999999999997</v>
      </c>
      <c r="DK21" s="164">
        <v>8.2000000000000007E-3</v>
      </c>
      <c r="DL21" s="164">
        <v>33.700000000000003</v>
      </c>
      <c r="DM21" s="164">
        <v>33.829000000000001</v>
      </c>
      <c r="DN21" s="164">
        <v>49.822000000000003</v>
      </c>
      <c r="DO21" s="164">
        <v>33.61</v>
      </c>
      <c r="DP21" s="164">
        <v>-3.29</v>
      </c>
      <c r="DQ21" s="164">
        <v>43.929000000000002</v>
      </c>
      <c r="DR21" s="164">
        <v>103.54</v>
      </c>
      <c r="DS21" s="164">
        <v>-29.15</v>
      </c>
      <c r="DT21" s="164">
        <v>-29.6</v>
      </c>
      <c r="DU21" s="164">
        <v>94.08</v>
      </c>
      <c r="DV21" s="164">
        <v>44.35</v>
      </c>
      <c r="DW21" s="164">
        <v>117.8</v>
      </c>
      <c r="DX21" s="164">
        <v>116.4</v>
      </c>
      <c r="DY21" s="164">
        <v>-36.927</v>
      </c>
      <c r="DZ21" s="164">
        <v>-36.671999999999997</v>
      </c>
      <c r="EA21" s="164">
        <v>158.69999999999999</v>
      </c>
      <c r="EB21" s="164">
        <v>127.88</v>
      </c>
      <c r="EC21" s="164">
        <v>122.9</v>
      </c>
      <c r="ED21" s="164">
        <v>123.87</v>
      </c>
      <c r="EE21" s="164">
        <v>46.27</v>
      </c>
      <c r="EF21" s="164">
        <v>34.875999999999998</v>
      </c>
      <c r="EG21" s="164">
        <v>-24.850999999999999</v>
      </c>
      <c r="EH21" s="164">
        <v>232.97</v>
      </c>
      <c r="EI21" s="164">
        <v>127.15</v>
      </c>
      <c r="EJ21" s="164">
        <v>0</v>
      </c>
      <c r="EK21" s="164">
        <v>-29.097000000000001</v>
      </c>
      <c r="EL21" s="164">
        <v>-27.521999999999998</v>
      </c>
      <c r="EM21" s="164">
        <v>26.305</v>
      </c>
      <c r="EN21" s="164">
        <v>3.1223000000000001</v>
      </c>
      <c r="EO21" s="164">
        <v>2.8338000000000001</v>
      </c>
      <c r="EP21" s="164">
        <v>43.055</v>
      </c>
      <c r="EQ21" s="164">
        <v>-55.298999999999999</v>
      </c>
      <c r="ER21" s="164">
        <v>-55.747999999999998</v>
      </c>
      <c r="ES21" s="164">
        <v>-4.8394000000000004</v>
      </c>
      <c r="ET21" s="164">
        <v>0</v>
      </c>
      <c r="EU21" s="164">
        <v>-15.558999999999999</v>
      </c>
      <c r="EV21" s="164">
        <v>1</v>
      </c>
      <c r="EW21" s="164">
        <v>12.317</v>
      </c>
      <c r="EX21" s="164">
        <v>-43.658000000000001</v>
      </c>
      <c r="EY21" s="164">
        <v>-33.24</v>
      </c>
      <c r="EZ21" s="164">
        <v>-32.616999999999997</v>
      </c>
      <c r="FA21" s="164">
        <v>1.9454</v>
      </c>
      <c r="FB21" s="164">
        <v>-33.450000000000003</v>
      </c>
      <c r="FC21" s="164">
        <v>9.8238000000000003</v>
      </c>
      <c r="FD21" s="164">
        <v>24.591999999999999</v>
      </c>
      <c r="FE21" s="164">
        <v>0</v>
      </c>
      <c r="FF21" s="164">
        <v>0</v>
      </c>
      <c r="FG21" s="164">
        <v>40.243000000000002</v>
      </c>
      <c r="FH21" s="164">
        <v>40.706000000000003</v>
      </c>
      <c r="FI21" s="164">
        <v>39.33</v>
      </c>
      <c r="FJ21" s="164">
        <v>60.116</v>
      </c>
      <c r="FK21" s="164">
        <v>59.613999999999997</v>
      </c>
      <c r="FL21" s="164">
        <v>-102.31</v>
      </c>
      <c r="FM21" s="164">
        <v>38.951999999999998</v>
      </c>
      <c r="FN21" s="164">
        <v>39.411000000000001</v>
      </c>
      <c r="FO21" s="164">
        <v>-63.162999999999997</v>
      </c>
      <c r="FP21" s="164">
        <v>-46.036000000000001</v>
      </c>
      <c r="FQ21" s="164">
        <v>-54.469000000000001</v>
      </c>
      <c r="FR21" s="164">
        <v>-41.698999999999998</v>
      </c>
      <c r="FS21" s="164">
        <v>13.766999999999999</v>
      </c>
      <c r="FT21" s="164">
        <v>0.61070000000000002</v>
      </c>
      <c r="FU21" s="164">
        <v>-8.7698999999999998</v>
      </c>
      <c r="FV21" s="164">
        <v>10.34</v>
      </c>
      <c r="FW21" s="164">
        <v>-55.225000000000001</v>
      </c>
      <c r="FX21" s="164">
        <v>8.9026999999999994</v>
      </c>
      <c r="FY21" s="164">
        <v>-16.033999999999999</v>
      </c>
      <c r="FZ21" s="164">
        <v>4.3129999999999997</v>
      </c>
      <c r="GA21" s="164">
        <v>11.545</v>
      </c>
      <c r="GB21" s="164">
        <v>4.88</v>
      </c>
      <c r="GC21" s="164">
        <v>45.264000000000003</v>
      </c>
      <c r="GD21" s="164">
        <v>62.118000000000002</v>
      </c>
      <c r="GE21" s="164">
        <v>13.64</v>
      </c>
      <c r="GF21" s="164">
        <v>62.396999999999998</v>
      </c>
      <c r="GG21" s="164">
        <v>15.199</v>
      </c>
      <c r="GH21" s="164">
        <v>-16.297000000000001</v>
      </c>
      <c r="GI21" s="164">
        <v>-4.1860999999999997</v>
      </c>
      <c r="GJ21" s="164">
        <v>4.4654999999999996</v>
      </c>
      <c r="GK21" s="164">
        <v>1.2408999999999999</v>
      </c>
      <c r="GL21" s="164">
        <v>6.3799999999999996E-2</v>
      </c>
      <c r="GM21" s="164">
        <v>0</v>
      </c>
      <c r="GN21" s="164">
        <v>-13.507</v>
      </c>
      <c r="GO21" s="164">
        <v>-23.056999999999999</v>
      </c>
      <c r="GP21" s="164">
        <v>23.635000000000002</v>
      </c>
      <c r="GQ21" s="164">
        <v>35.209000000000003</v>
      </c>
      <c r="GR21" s="164">
        <v>87.957999999999998</v>
      </c>
      <c r="GS21" s="164">
        <v>54.624000000000002</v>
      </c>
      <c r="GT21" s="164">
        <v>-125.67</v>
      </c>
      <c r="GU21" s="164">
        <v>-16.513000000000002</v>
      </c>
      <c r="GV21" s="164">
        <v>31.670999999999999</v>
      </c>
      <c r="GW21" s="164">
        <v>-26.895</v>
      </c>
      <c r="GX21" s="164">
        <v>11.013999999999999</v>
      </c>
      <c r="GY21" s="164">
        <v>0</v>
      </c>
      <c r="GZ21" s="164">
        <v>0</v>
      </c>
      <c r="HA21" s="164">
        <v>12</v>
      </c>
      <c r="HB21" s="164">
        <v>205.2</v>
      </c>
      <c r="HC21" s="164">
        <v>204.41</v>
      </c>
      <c r="HD21" s="164">
        <v>280.8</v>
      </c>
      <c r="HE21" s="164">
        <v>-280.62</v>
      </c>
      <c r="HF21" s="164">
        <v>-494.03</v>
      </c>
      <c r="HG21" s="164">
        <v>499.13</v>
      </c>
      <c r="HH21" s="164">
        <v>496.75</v>
      </c>
      <c r="HI21" s="164">
        <v>-195</v>
      </c>
      <c r="HJ21" s="164">
        <v>-194.37</v>
      </c>
      <c r="HK21" s="164">
        <v>-61.351999999999997</v>
      </c>
      <c r="HL21" s="164">
        <v>-54.341999999999999</v>
      </c>
      <c r="HM21" s="164">
        <v>77.039000000000001</v>
      </c>
      <c r="HN21" s="164">
        <v>76.281999999999996</v>
      </c>
      <c r="HO21" s="164">
        <v>-156.6</v>
      </c>
      <c r="HP21" s="164">
        <v>-153.93</v>
      </c>
      <c r="HQ21" s="164">
        <v>69.129000000000005</v>
      </c>
      <c r="HR21" s="164">
        <v>68.403999999999996</v>
      </c>
      <c r="HS21" s="164">
        <v>-1.4038999999999999</v>
      </c>
      <c r="HT21" s="164">
        <v>-1.133</v>
      </c>
      <c r="HU21" s="164">
        <v>124.55</v>
      </c>
      <c r="HV21" s="164">
        <v>124.15</v>
      </c>
      <c r="HW21" s="164">
        <v>47.4</v>
      </c>
      <c r="HX21" s="164">
        <v>47.598999999999997</v>
      </c>
      <c r="HY21" s="164">
        <v>21.904</v>
      </c>
      <c r="HZ21" s="164">
        <v>23.36</v>
      </c>
      <c r="IA21" s="164">
        <v>-314.95</v>
      </c>
      <c r="IB21" s="164">
        <v>106.03</v>
      </c>
      <c r="IC21" s="164">
        <v>105.87</v>
      </c>
      <c r="ID21" s="164">
        <v>14</v>
      </c>
      <c r="IE21" s="164">
        <v>-1</v>
      </c>
      <c r="IF21" s="164">
        <v>-60.098999999999997</v>
      </c>
      <c r="IG21" s="164">
        <v>-60.2</v>
      </c>
      <c r="IH21" s="164">
        <v>1.6311</v>
      </c>
      <c r="II21" s="164">
        <v>1.2724</v>
      </c>
      <c r="IJ21" s="164">
        <v>-487.68</v>
      </c>
      <c r="IK21" s="164">
        <v>-105.96</v>
      </c>
      <c r="IL21" s="164">
        <v>405.84</v>
      </c>
      <c r="IM21" s="164">
        <v>339.83</v>
      </c>
      <c r="IN21" s="164">
        <v>19.292000000000002</v>
      </c>
      <c r="IO21" s="164">
        <v>-330.74</v>
      </c>
      <c r="IP21" s="164">
        <v>329.3</v>
      </c>
      <c r="IQ21" s="164">
        <v>-130.05000000000001</v>
      </c>
      <c r="IR21" s="164">
        <v>-219.31</v>
      </c>
      <c r="IS21" s="164">
        <v>-322.56</v>
      </c>
      <c r="IT21" s="164">
        <v>96.563000000000002</v>
      </c>
      <c r="IU21" s="164">
        <v>94.998999999999995</v>
      </c>
      <c r="IV21" s="164">
        <v>129.37</v>
      </c>
      <c r="IW21" s="164">
        <v>-391.79</v>
      </c>
      <c r="IX21" s="164">
        <v>218.01</v>
      </c>
      <c r="IY21" s="164">
        <v>-171.06</v>
      </c>
      <c r="IZ21" s="164">
        <v>173.6</v>
      </c>
      <c r="JA21" s="164">
        <v>-7.3815</v>
      </c>
      <c r="JB21" s="164">
        <v>30.954999999999998</v>
      </c>
      <c r="JC21" s="164">
        <v>23.84</v>
      </c>
      <c r="JD21" s="164">
        <v>6.3189000000000002</v>
      </c>
      <c r="JE21" s="164">
        <v>6.3048999999999999</v>
      </c>
      <c r="JF21" s="164">
        <v>-23.6</v>
      </c>
      <c r="JG21" s="164">
        <v>12.56</v>
      </c>
      <c r="JH21" s="164">
        <v>7.1978999999999997</v>
      </c>
      <c r="JI21" s="164">
        <v>-12.48</v>
      </c>
      <c r="JJ21" s="164">
        <v>-45.527999999999999</v>
      </c>
      <c r="JK21" s="164">
        <v>-14.558</v>
      </c>
      <c r="JL21" s="164">
        <v>48.9</v>
      </c>
      <c r="JM21" s="164">
        <v>50.265000000000001</v>
      </c>
      <c r="JN21" s="164">
        <v>50.79</v>
      </c>
      <c r="JO21" s="164">
        <v>10.254</v>
      </c>
      <c r="JP21" s="164">
        <v>12.26</v>
      </c>
      <c r="JQ21" s="164">
        <v>50.652000000000001</v>
      </c>
      <c r="JR21" s="164">
        <v>49.465000000000003</v>
      </c>
      <c r="JS21" s="164">
        <v>50.765000000000001</v>
      </c>
      <c r="JT21" s="165"/>
      <c r="JU21" s="164">
        <v>1.5</v>
      </c>
      <c r="JV21" s="164">
        <v>24.026</v>
      </c>
      <c r="JW21" s="164">
        <v>5.0298999999999996</v>
      </c>
      <c r="JX21" s="164">
        <v>8.6998999999999995</v>
      </c>
      <c r="JY21" s="164">
        <v>-50.234999999999999</v>
      </c>
      <c r="JZ21" s="164">
        <v>77.926000000000002</v>
      </c>
      <c r="KA21" s="164">
        <v>61.185000000000002</v>
      </c>
      <c r="KB21" s="164">
        <v>-49.301000000000002</v>
      </c>
      <c r="KC21" s="164">
        <v>-76.072000000000003</v>
      </c>
      <c r="KD21" s="164">
        <v>53.518000000000001</v>
      </c>
      <c r="KE21" s="164">
        <v>22.456</v>
      </c>
      <c r="KF21" s="164">
        <v>-9.1998999999999995</v>
      </c>
      <c r="KG21" s="164">
        <v>9.1998999999999995</v>
      </c>
      <c r="KH21" s="164">
        <v>0</v>
      </c>
      <c r="KI21" s="164">
        <v>163.53</v>
      </c>
    </row>
    <row r="22" spans="1:295" ht="18" customHeight="1" x14ac:dyDescent="0.25">
      <c r="A22" s="159" t="s">
        <v>52</v>
      </c>
      <c r="B22" s="159" t="s">
        <v>792</v>
      </c>
      <c r="C22" s="163">
        <v>0</v>
      </c>
      <c r="D22" s="164">
        <v>17.998000000000001</v>
      </c>
      <c r="E22" s="164">
        <v>-36.155000000000001</v>
      </c>
      <c r="F22" s="164">
        <v>8.8286999999999995</v>
      </c>
      <c r="G22" s="164">
        <v>23.881</v>
      </c>
      <c r="H22" s="164">
        <v>0</v>
      </c>
      <c r="I22" s="164">
        <v>46.951000000000001</v>
      </c>
      <c r="J22" s="164">
        <v>-125.36</v>
      </c>
      <c r="K22" s="164">
        <v>0</v>
      </c>
      <c r="L22" s="164">
        <v>38.636000000000003</v>
      </c>
      <c r="M22" s="164">
        <v>37.366999999999997</v>
      </c>
      <c r="N22" s="164">
        <v>-6.6599000000000004</v>
      </c>
      <c r="O22" s="164">
        <v>-26.297999999999998</v>
      </c>
      <c r="P22" s="164">
        <v>24.2</v>
      </c>
      <c r="Q22" s="164">
        <v>14.076000000000001</v>
      </c>
      <c r="R22" s="164">
        <v>-22</v>
      </c>
      <c r="S22" s="164">
        <v>13.722</v>
      </c>
      <c r="T22" s="164">
        <v>255.84</v>
      </c>
      <c r="U22" s="164">
        <v>4.2842000000000002</v>
      </c>
      <c r="V22" s="164">
        <v>4.4295</v>
      </c>
      <c r="W22" s="164">
        <v>7.2506000000000004</v>
      </c>
      <c r="X22" s="164">
        <v>0</v>
      </c>
      <c r="Y22" s="164">
        <v>12.268000000000001</v>
      </c>
      <c r="Z22" s="164">
        <v>7.4078999999999997</v>
      </c>
      <c r="AA22" s="165"/>
      <c r="AB22" s="164">
        <v>113</v>
      </c>
      <c r="AC22" s="164">
        <v>-61.779000000000003</v>
      </c>
      <c r="AD22" s="164">
        <v>-61.54</v>
      </c>
      <c r="AE22" s="164">
        <v>16.100000000000001</v>
      </c>
      <c r="AF22" s="164">
        <v>8.8800000000000008</v>
      </c>
      <c r="AG22" s="164">
        <v>24.2</v>
      </c>
      <c r="AH22" s="164">
        <v>3.8858999999999999</v>
      </c>
      <c r="AI22" s="164">
        <v>0.14199999999999999</v>
      </c>
      <c r="AJ22" s="164">
        <v>-46.478999999999999</v>
      </c>
      <c r="AK22" s="164">
        <v>-47.168999999999997</v>
      </c>
      <c r="AL22" s="164">
        <v>-69.948999999999998</v>
      </c>
      <c r="AM22" s="164">
        <v>46.77</v>
      </c>
      <c r="AN22" s="164">
        <v>46.728999999999999</v>
      </c>
      <c r="AO22" s="164">
        <v>9.3445</v>
      </c>
      <c r="AP22" s="164">
        <v>2.4289000000000001</v>
      </c>
      <c r="AQ22" s="164">
        <v>50.305999999999997</v>
      </c>
      <c r="AR22" s="164">
        <v>52.183</v>
      </c>
      <c r="AS22" s="164">
        <v>25.754999999999999</v>
      </c>
      <c r="AT22" s="164">
        <v>-48.493000000000002</v>
      </c>
      <c r="AU22" s="164">
        <v>-48.206000000000003</v>
      </c>
      <c r="AV22" s="164">
        <v>30.587</v>
      </c>
      <c r="AW22" s="164">
        <v>31.657</v>
      </c>
      <c r="AX22" s="164">
        <v>0</v>
      </c>
      <c r="AY22" s="164">
        <v>74.078999999999994</v>
      </c>
      <c r="AZ22" s="164">
        <v>-3.6640999999999999</v>
      </c>
      <c r="BA22" s="164">
        <v>-17.059999999999999</v>
      </c>
      <c r="BB22" s="164">
        <v>-299.31</v>
      </c>
      <c r="BC22" s="164">
        <v>4.3917000000000002</v>
      </c>
      <c r="BD22" s="164">
        <v>0</v>
      </c>
      <c r="BE22" s="164">
        <v>0</v>
      </c>
      <c r="BF22" s="164">
        <v>55.622999999999998</v>
      </c>
      <c r="BG22" s="164">
        <v>54.223999999999997</v>
      </c>
      <c r="BH22" s="164">
        <v>-2.4489000000000001</v>
      </c>
      <c r="BI22" s="164">
        <v>-67.102000000000004</v>
      </c>
      <c r="BJ22" s="164">
        <v>-46.523000000000003</v>
      </c>
      <c r="BK22" s="164">
        <v>0.44969999999999999</v>
      </c>
      <c r="BL22" s="164">
        <v>0</v>
      </c>
      <c r="BM22" s="164">
        <v>0</v>
      </c>
      <c r="BN22" s="164">
        <v>330.08</v>
      </c>
      <c r="BO22" s="164">
        <v>61.677</v>
      </c>
      <c r="BP22" s="164">
        <v>61.524999999999999</v>
      </c>
      <c r="BQ22" s="164">
        <v>-208.24</v>
      </c>
      <c r="BR22" s="164">
        <v>352.02</v>
      </c>
      <c r="BS22" s="164">
        <v>40.976999999999997</v>
      </c>
      <c r="BT22" s="164">
        <v>-81.45</v>
      </c>
      <c r="BU22" s="164">
        <v>84.597999999999999</v>
      </c>
      <c r="BV22" s="164">
        <v>57.341999999999999</v>
      </c>
      <c r="BW22" s="164">
        <v>14.978999999999999</v>
      </c>
      <c r="BX22" s="164">
        <v>10.71</v>
      </c>
      <c r="BY22" s="164">
        <v>33.74</v>
      </c>
      <c r="BZ22" s="164">
        <v>48.59</v>
      </c>
      <c r="CA22" s="164">
        <v>-68.983000000000004</v>
      </c>
      <c r="CB22" s="164">
        <v>-68.179000000000002</v>
      </c>
      <c r="CC22" s="164">
        <v>138.41999999999999</v>
      </c>
      <c r="CD22" s="164">
        <v>139.16</v>
      </c>
      <c r="CE22" s="164">
        <v>24.939</v>
      </c>
      <c r="CF22" s="164">
        <v>-85.332999999999998</v>
      </c>
      <c r="CG22" s="164">
        <v>-84.844999999999999</v>
      </c>
      <c r="CH22" s="164">
        <v>4.0160999999999998</v>
      </c>
      <c r="CI22" s="164">
        <v>-69.858000000000004</v>
      </c>
      <c r="CJ22" s="164">
        <v>19.57</v>
      </c>
      <c r="CK22" s="164">
        <v>25.984999999999999</v>
      </c>
      <c r="CL22" s="164">
        <v>-15.699</v>
      </c>
      <c r="CM22" s="164">
        <v>140.19</v>
      </c>
      <c r="CN22" s="164">
        <v>-10</v>
      </c>
      <c r="CO22" s="164">
        <v>-2.6465999999999998</v>
      </c>
      <c r="CP22" s="164">
        <v>-2.4860000000000002</v>
      </c>
      <c r="CQ22" s="164">
        <v>-2.1701000000000001</v>
      </c>
      <c r="CR22" s="164">
        <v>39.795000000000002</v>
      </c>
      <c r="CS22" s="164">
        <v>39.686999999999998</v>
      </c>
      <c r="CT22" s="164">
        <v>-16.027000000000001</v>
      </c>
      <c r="CU22" s="164">
        <v>-42.884</v>
      </c>
      <c r="CV22" s="164">
        <v>-29.026</v>
      </c>
      <c r="CW22" s="164">
        <v>10.618</v>
      </c>
      <c r="CX22" s="164">
        <v>19.318999999999999</v>
      </c>
      <c r="CY22" s="164">
        <v>50.54</v>
      </c>
      <c r="CZ22" s="164">
        <v>33.991</v>
      </c>
      <c r="DA22" s="164">
        <v>32.231000000000002</v>
      </c>
      <c r="DB22" s="164">
        <v>-24.989000000000001</v>
      </c>
      <c r="DC22" s="164">
        <v>-2.3862999999999999</v>
      </c>
      <c r="DD22" s="164">
        <v>70.816000000000003</v>
      </c>
      <c r="DE22" s="164">
        <v>69.927999999999997</v>
      </c>
      <c r="DF22" s="164">
        <v>-111.69</v>
      </c>
      <c r="DG22" s="164">
        <v>0</v>
      </c>
      <c r="DH22" s="164">
        <v>-15.129</v>
      </c>
      <c r="DI22" s="164">
        <v>-61.7</v>
      </c>
      <c r="DJ22" s="164">
        <v>-62.4</v>
      </c>
      <c r="DK22" s="164">
        <v>1.37E-2</v>
      </c>
      <c r="DL22" s="164">
        <v>35.457999999999998</v>
      </c>
      <c r="DM22" s="164">
        <v>35.707000000000001</v>
      </c>
      <c r="DN22" s="164">
        <v>51.58</v>
      </c>
      <c r="DO22" s="164">
        <v>35.090000000000003</v>
      </c>
      <c r="DP22" s="164">
        <v>-3.49</v>
      </c>
      <c r="DQ22" s="164">
        <v>41.781999999999996</v>
      </c>
      <c r="DR22" s="164">
        <v>112.33</v>
      </c>
      <c r="DS22" s="164">
        <v>-28.93</v>
      </c>
      <c r="DT22" s="164">
        <v>-29.379000000000001</v>
      </c>
      <c r="DU22" s="164">
        <v>95.12</v>
      </c>
      <c r="DV22" s="164">
        <v>45.38</v>
      </c>
      <c r="DW22" s="164">
        <v>107.98</v>
      </c>
      <c r="DX22" s="164">
        <v>107.16</v>
      </c>
      <c r="DY22" s="164">
        <v>-49.008000000000003</v>
      </c>
      <c r="DZ22" s="164">
        <v>-48.826999999999998</v>
      </c>
      <c r="EA22" s="164">
        <v>150.85</v>
      </c>
      <c r="EB22" s="164">
        <v>121.43</v>
      </c>
      <c r="EC22" s="164">
        <v>113.41</v>
      </c>
      <c r="ED22" s="164">
        <v>116.62</v>
      </c>
      <c r="EE22" s="164">
        <v>59.128999999999998</v>
      </c>
      <c r="EF22" s="164">
        <v>47.176000000000002</v>
      </c>
      <c r="EG22" s="164">
        <v>-23.190999999999999</v>
      </c>
      <c r="EH22" s="164">
        <v>218.25</v>
      </c>
      <c r="EI22" s="164">
        <v>95.742999999999995</v>
      </c>
      <c r="EJ22" s="164">
        <v>0</v>
      </c>
      <c r="EK22" s="164">
        <v>-28.276</v>
      </c>
      <c r="EL22" s="164">
        <v>-25.731999999999999</v>
      </c>
      <c r="EM22" s="164">
        <v>12.183</v>
      </c>
      <c r="EN22" s="164">
        <v>-13.645</v>
      </c>
      <c r="EO22" s="164">
        <v>-13.135999999999999</v>
      </c>
      <c r="EP22" s="164">
        <v>135.22</v>
      </c>
      <c r="EQ22" s="164">
        <v>-68.587999999999994</v>
      </c>
      <c r="ER22" s="164">
        <v>-70.619</v>
      </c>
      <c r="ES22" s="164">
        <v>-14.247999999999999</v>
      </c>
      <c r="ET22" s="164">
        <v>0</v>
      </c>
      <c r="EU22" s="164">
        <v>-14.659000000000001</v>
      </c>
      <c r="EV22" s="164">
        <v>94</v>
      </c>
      <c r="EW22" s="164">
        <v>8.3496000000000006</v>
      </c>
      <c r="EX22" s="164">
        <v>-61.607999999999997</v>
      </c>
      <c r="EY22" s="164">
        <v>-32.030999999999999</v>
      </c>
      <c r="EZ22" s="164">
        <v>-31.541</v>
      </c>
      <c r="FA22" s="164">
        <v>0.22919999999999999</v>
      </c>
      <c r="FB22" s="164">
        <v>-44.404000000000003</v>
      </c>
      <c r="FC22" s="164">
        <v>0</v>
      </c>
      <c r="FD22" s="164">
        <v>24.741</v>
      </c>
      <c r="FE22" s="164">
        <v>0</v>
      </c>
      <c r="FF22" s="164">
        <v>0</v>
      </c>
      <c r="FG22" s="164">
        <v>38.008000000000003</v>
      </c>
      <c r="FH22" s="164">
        <v>38.710999999999999</v>
      </c>
      <c r="FI22" s="164">
        <v>37.11</v>
      </c>
      <c r="FJ22" s="164">
        <v>68.823999999999998</v>
      </c>
      <c r="FK22" s="164">
        <v>68.153999999999996</v>
      </c>
      <c r="FL22" s="164">
        <v>-122.41</v>
      </c>
      <c r="FM22" s="164">
        <v>51.881</v>
      </c>
      <c r="FN22" s="164">
        <v>52.078000000000003</v>
      </c>
      <c r="FO22" s="164">
        <v>-79.709999999999994</v>
      </c>
      <c r="FP22" s="164">
        <v>-61.677</v>
      </c>
      <c r="FQ22" s="164">
        <v>-58.856000000000002</v>
      </c>
      <c r="FR22" s="164">
        <v>-43.499000000000002</v>
      </c>
      <c r="FS22" s="164">
        <v>14.167999999999999</v>
      </c>
      <c r="FT22" s="164">
        <v>0.66930000000000001</v>
      </c>
      <c r="FU22" s="164">
        <v>-8.8299000000000003</v>
      </c>
      <c r="FV22" s="164">
        <v>9.2200000000000006</v>
      </c>
      <c r="FW22" s="164">
        <v>-60.070999999999998</v>
      </c>
      <c r="FX22" s="164">
        <v>8.9072999999999993</v>
      </c>
      <c r="FY22" s="164">
        <v>-16.033999999999999</v>
      </c>
      <c r="FZ22" s="164">
        <v>4.1619999999999999</v>
      </c>
      <c r="GA22" s="164">
        <v>11.541</v>
      </c>
      <c r="GB22" s="164">
        <v>6.1599000000000004</v>
      </c>
      <c r="GC22" s="164">
        <v>63.127000000000002</v>
      </c>
      <c r="GD22" s="164">
        <v>79.094999999999999</v>
      </c>
      <c r="GE22" s="164">
        <v>14.17</v>
      </c>
      <c r="GF22" s="164">
        <v>64.41</v>
      </c>
      <c r="GG22" s="164">
        <v>15.8</v>
      </c>
      <c r="GH22" s="164">
        <v>-16.343</v>
      </c>
      <c r="GI22" s="164">
        <v>-4.0696000000000003</v>
      </c>
      <c r="GJ22" s="164">
        <v>4.4013999999999998</v>
      </c>
      <c r="GK22" s="164">
        <v>1.29</v>
      </c>
      <c r="GL22" s="164">
        <v>6.3799999999999996E-2</v>
      </c>
      <c r="GM22" s="164">
        <v>0</v>
      </c>
      <c r="GN22" s="164">
        <v>-11.893000000000001</v>
      </c>
      <c r="GO22" s="164">
        <v>-23.003</v>
      </c>
      <c r="GP22" s="164">
        <v>26.29</v>
      </c>
      <c r="GQ22" s="164">
        <v>35.125</v>
      </c>
      <c r="GR22" s="164">
        <v>94.301000000000002</v>
      </c>
      <c r="GS22" s="164">
        <v>58.070999999999998</v>
      </c>
      <c r="GT22" s="164">
        <v>-135.11000000000001</v>
      </c>
      <c r="GU22" s="164">
        <v>-16.998999999999999</v>
      </c>
      <c r="GV22" s="164">
        <v>31.501000000000001</v>
      </c>
      <c r="GW22" s="164">
        <v>-27.637</v>
      </c>
      <c r="GX22" s="164">
        <v>10.384</v>
      </c>
      <c r="GY22" s="164">
        <v>0</v>
      </c>
      <c r="GZ22" s="164">
        <v>0</v>
      </c>
      <c r="HA22" s="164">
        <v>11.682</v>
      </c>
      <c r="HB22" s="164">
        <v>194.75</v>
      </c>
      <c r="HC22" s="164">
        <v>192.14</v>
      </c>
      <c r="HD22" s="164">
        <v>282</v>
      </c>
      <c r="HE22" s="164">
        <v>-283.18</v>
      </c>
      <c r="HF22" s="164">
        <v>-490.29</v>
      </c>
      <c r="HG22" s="164">
        <v>490.72</v>
      </c>
      <c r="HH22" s="164">
        <v>483.36</v>
      </c>
      <c r="HI22" s="164">
        <v>-185.23</v>
      </c>
      <c r="HJ22" s="164">
        <v>-183.45</v>
      </c>
      <c r="HK22" s="164">
        <v>-63.683</v>
      </c>
      <c r="HL22" s="164">
        <v>-57.514000000000003</v>
      </c>
      <c r="HM22" s="164">
        <v>76.006</v>
      </c>
      <c r="HN22" s="164">
        <v>75.084999999999994</v>
      </c>
      <c r="HO22" s="164">
        <v>-149.25</v>
      </c>
      <c r="HP22" s="164">
        <v>-153.93</v>
      </c>
      <c r="HQ22" s="164">
        <v>62.46</v>
      </c>
      <c r="HR22" s="164">
        <v>61.593000000000004</v>
      </c>
      <c r="HS22" s="164">
        <v>11.125</v>
      </c>
      <c r="HT22" s="164">
        <v>11.236000000000001</v>
      </c>
      <c r="HU22" s="164">
        <v>131.13</v>
      </c>
      <c r="HV22" s="164">
        <v>130.66999999999999</v>
      </c>
      <c r="HW22" s="164">
        <v>47.298999999999999</v>
      </c>
      <c r="HX22" s="164">
        <v>46.5</v>
      </c>
      <c r="HY22" s="164">
        <v>21.637</v>
      </c>
      <c r="HZ22" s="164">
        <v>0.96</v>
      </c>
      <c r="IA22" s="164">
        <v>-314.68</v>
      </c>
      <c r="IB22" s="164">
        <v>96.929000000000002</v>
      </c>
      <c r="IC22" s="164">
        <v>96.793999999999997</v>
      </c>
      <c r="ID22" s="164">
        <v>14</v>
      </c>
      <c r="IE22" s="164">
        <v>1.1000000000000001</v>
      </c>
      <c r="IF22" s="164">
        <v>-54.9</v>
      </c>
      <c r="IG22" s="164">
        <v>-55.098999999999997</v>
      </c>
      <c r="IH22" s="164">
        <v>1.5134000000000001</v>
      </c>
      <c r="II22" s="164">
        <v>1.2724</v>
      </c>
      <c r="IJ22" s="164">
        <v>-481.61</v>
      </c>
      <c r="IK22" s="164">
        <v>-74.084999999999994</v>
      </c>
      <c r="IL22" s="164">
        <v>372.6</v>
      </c>
      <c r="IM22" s="164">
        <v>316.27</v>
      </c>
      <c r="IN22" s="164">
        <v>26.582000000000001</v>
      </c>
      <c r="IO22" s="164">
        <v>-302.89999999999998</v>
      </c>
      <c r="IP22" s="164">
        <v>307.58</v>
      </c>
      <c r="IQ22" s="164">
        <v>-109.33</v>
      </c>
      <c r="IR22" s="164">
        <v>-203.84</v>
      </c>
      <c r="IS22" s="164">
        <v>-300.2</v>
      </c>
      <c r="IT22" s="164">
        <v>92.947000000000003</v>
      </c>
      <c r="IU22" s="164">
        <v>93.668999999999997</v>
      </c>
      <c r="IV22" s="164">
        <v>110.27</v>
      </c>
      <c r="IW22" s="164">
        <v>-359.69</v>
      </c>
      <c r="IX22" s="164">
        <v>201.71</v>
      </c>
      <c r="IY22" s="164">
        <v>-156.13999999999999</v>
      </c>
      <c r="IZ22" s="164">
        <v>157.5</v>
      </c>
      <c r="JA22" s="164">
        <v>-8.6998999999999995</v>
      </c>
      <c r="JB22" s="164">
        <v>30.954999999999998</v>
      </c>
      <c r="JC22" s="164">
        <v>23.84</v>
      </c>
      <c r="JD22" s="164">
        <v>6.1658999999999997</v>
      </c>
      <c r="JE22" s="164">
        <v>6.157</v>
      </c>
      <c r="JF22" s="164">
        <v>-23.76</v>
      </c>
      <c r="JG22" s="164">
        <v>12.239000000000001</v>
      </c>
      <c r="JH22" s="164">
        <v>6.8761000000000001</v>
      </c>
      <c r="JI22" s="164">
        <v>-13.124000000000001</v>
      </c>
      <c r="JJ22" s="164">
        <v>-45.265000000000001</v>
      </c>
      <c r="JK22" s="164">
        <v>-14.295999999999999</v>
      </c>
      <c r="JL22" s="164">
        <v>49.598999999999997</v>
      </c>
      <c r="JM22" s="164">
        <v>50.706000000000003</v>
      </c>
      <c r="JN22" s="164">
        <v>50.692999999999998</v>
      </c>
      <c r="JO22" s="164">
        <v>10.356</v>
      </c>
      <c r="JP22" s="164">
        <v>12.247</v>
      </c>
      <c r="JQ22" s="164">
        <v>50.078000000000003</v>
      </c>
      <c r="JR22" s="164">
        <v>47.966000000000001</v>
      </c>
      <c r="JS22" s="164">
        <v>49.558999999999997</v>
      </c>
      <c r="JT22" s="165"/>
      <c r="JU22" s="164">
        <v>-0.6</v>
      </c>
      <c r="JV22" s="164">
        <v>23.981000000000002</v>
      </c>
      <c r="JW22" s="164">
        <v>5.3098999999999998</v>
      </c>
      <c r="JX22" s="164">
        <v>8.6998999999999995</v>
      </c>
      <c r="JY22" s="164">
        <v>-53.417000000000002</v>
      </c>
      <c r="JZ22" s="164">
        <v>78.533000000000001</v>
      </c>
      <c r="KA22" s="164">
        <v>63.805</v>
      </c>
      <c r="KB22" s="164">
        <v>-52.787999999999997</v>
      </c>
      <c r="KC22" s="164">
        <v>-77.513999999999996</v>
      </c>
      <c r="KD22" s="164">
        <v>55.618000000000002</v>
      </c>
      <c r="KE22" s="164">
        <v>21.611000000000001</v>
      </c>
      <c r="KF22" s="164">
        <v>-7.3</v>
      </c>
      <c r="KG22" s="164">
        <v>6.8</v>
      </c>
      <c r="KH22" s="164">
        <v>0</v>
      </c>
      <c r="KI22" s="164">
        <v>177.49</v>
      </c>
    </row>
    <row r="23" spans="1:295" ht="18" customHeight="1" x14ac:dyDescent="0.25">
      <c r="A23" s="159" t="s">
        <v>52</v>
      </c>
      <c r="B23" s="159" t="s">
        <v>793</v>
      </c>
      <c r="C23" s="163">
        <v>0</v>
      </c>
      <c r="D23" s="164">
        <v>18.071000000000002</v>
      </c>
      <c r="E23" s="164">
        <v>-36.19</v>
      </c>
      <c r="F23" s="164">
        <v>9.3646999999999991</v>
      </c>
      <c r="G23" s="164">
        <v>24.55</v>
      </c>
      <c r="H23" s="164">
        <v>0</v>
      </c>
      <c r="I23" s="164">
        <v>49.101999999999997</v>
      </c>
      <c r="J23" s="164">
        <v>-127.53</v>
      </c>
      <c r="K23" s="164">
        <v>0</v>
      </c>
      <c r="L23" s="164">
        <v>40.113999999999997</v>
      </c>
      <c r="M23" s="164">
        <v>39.042999999999999</v>
      </c>
      <c r="N23" s="164">
        <v>-11.1</v>
      </c>
      <c r="O23" s="164">
        <v>-27.798999999999999</v>
      </c>
      <c r="P23" s="164">
        <v>24.2</v>
      </c>
      <c r="Q23" s="164">
        <v>14.904</v>
      </c>
      <c r="R23" s="164">
        <v>-24.2</v>
      </c>
      <c r="S23" s="164">
        <v>13.811999999999999</v>
      </c>
      <c r="T23" s="164">
        <v>261.33999999999997</v>
      </c>
      <c r="U23" s="164">
        <v>4.9837999999999996</v>
      </c>
      <c r="V23" s="164">
        <v>5.1677999999999997</v>
      </c>
      <c r="W23" s="164">
        <v>8.1776</v>
      </c>
      <c r="X23" s="164">
        <v>0</v>
      </c>
      <c r="Y23" s="164">
        <v>12.388999999999999</v>
      </c>
      <c r="Z23" s="164">
        <v>7.4253999999999998</v>
      </c>
      <c r="AA23" s="165"/>
      <c r="AB23" s="164">
        <v>113</v>
      </c>
      <c r="AC23" s="164">
        <v>-66.769000000000005</v>
      </c>
      <c r="AD23" s="164">
        <v>-67.388999999999996</v>
      </c>
      <c r="AE23" s="164">
        <v>16.241</v>
      </c>
      <c r="AF23" s="164">
        <v>11.1</v>
      </c>
      <c r="AG23" s="164">
        <v>26.4</v>
      </c>
      <c r="AH23" s="164">
        <v>4.1500000000000004</v>
      </c>
      <c r="AI23" s="164">
        <v>0.14199999999999999</v>
      </c>
      <c r="AJ23" s="164">
        <v>-49.759</v>
      </c>
      <c r="AK23" s="164">
        <v>-49.369</v>
      </c>
      <c r="AL23" s="164">
        <v>-74.37</v>
      </c>
      <c r="AM23" s="164">
        <v>49.798999999999999</v>
      </c>
      <c r="AN23" s="164">
        <v>50.09</v>
      </c>
      <c r="AO23" s="164">
        <v>9.7201000000000004</v>
      </c>
      <c r="AP23" s="164">
        <v>1.6369</v>
      </c>
      <c r="AQ23" s="164">
        <v>52.75</v>
      </c>
      <c r="AR23" s="164">
        <v>54.4</v>
      </c>
      <c r="AS23" s="164">
        <v>26.658000000000001</v>
      </c>
      <c r="AT23" s="164">
        <v>-47.555</v>
      </c>
      <c r="AU23" s="164">
        <v>-46.613999999999997</v>
      </c>
      <c r="AV23" s="164">
        <v>10.896000000000001</v>
      </c>
      <c r="AW23" s="164">
        <v>11.688000000000001</v>
      </c>
      <c r="AX23" s="164">
        <v>0</v>
      </c>
      <c r="AY23" s="164">
        <v>80.643000000000001</v>
      </c>
      <c r="AZ23" s="164">
        <v>-6.2813999999999997</v>
      </c>
      <c r="BA23" s="164">
        <v>-34.091999999999999</v>
      </c>
      <c r="BB23" s="164">
        <v>-266.97000000000003</v>
      </c>
      <c r="BC23" s="164">
        <v>4.3917000000000002</v>
      </c>
      <c r="BD23" s="164">
        <v>0</v>
      </c>
      <c r="BE23" s="164">
        <v>0</v>
      </c>
      <c r="BF23" s="164">
        <v>52.731999999999999</v>
      </c>
      <c r="BG23" s="164">
        <v>51.570999999999998</v>
      </c>
      <c r="BH23" s="164">
        <v>-2.8818000000000001</v>
      </c>
      <c r="BI23" s="164">
        <v>-67.102000000000004</v>
      </c>
      <c r="BJ23" s="164">
        <v>-36.781999999999996</v>
      </c>
      <c r="BK23" s="164">
        <v>1.3888</v>
      </c>
      <c r="BL23" s="164">
        <v>0</v>
      </c>
      <c r="BM23" s="164">
        <v>0</v>
      </c>
      <c r="BN23" s="164">
        <v>303.87</v>
      </c>
      <c r="BO23" s="164">
        <v>66.254999999999995</v>
      </c>
      <c r="BP23" s="164">
        <v>66.346999999999994</v>
      </c>
      <c r="BQ23" s="164">
        <v>-195.66</v>
      </c>
      <c r="BR23" s="164">
        <v>346.51</v>
      </c>
      <c r="BS23" s="164">
        <v>40.976999999999997</v>
      </c>
      <c r="BT23" s="164">
        <v>-88.325000000000003</v>
      </c>
      <c r="BU23" s="164">
        <v>87.391000000000005</v>
      </c>
      <c r="BV23" s="164">
        <v>60.664999999999999</v>
      </c>
      <c r="BW23" s="164">
        <v>15.359</v>
      </c>
      <c r="BX23" s="164">
        <v>11.439</v>
      </c>
      <c r="BY23" s="164">
        <v>35.959000000000003</v>
      </c>
      <c r="BZ23" s="164">
        <v>50.34</v>
      </c>
      <c r="CA23" s="164">
        <v>-79.432000000000002</v>
      </c>
      <c r="CB23" s="164">
        <v>-78.628</v>
      </c>
      <c r="CC23" s="164">
        <v>140.5</v>
      </c>
      <c r="CD23" s="164">
        <v>141.63999999999999</v>
      </c>
      <c r="CE23" s="164">
        <v>0.1575</v>
      </c>
      <c r="CF23" s="164">
        <v>-87.998000000000005</v>
      </c>
      <c r="CG23" s="164">
        <v>-88.072999999999993</v>
      </c>
      <c r="CH23" s="164">
        <v>10.861000000000001</v>
      </c>
      <c r="CI23" s="164">
        <v>-70.231999999999999</v>
      </c>
      <c r="CJ23" s="164">
        <v>19.57</v>
      </c>
      <c r="CK23" s="164">
        <v>25.984999999999999</v>
      </c>
      <c r="CL23" s="164">
        <v>-6.6999000000000004</v>
      </c>
      <c r="CM23" s="164">
        <v>141.38999999999999</v>
      </c>
      <c r="CN23" s="164">
        <v>-9.8698999999999995</v>
      </c>
      <c r="CO23" s="164">
        <v>0</v>
      </c>
      <c r="CP23" s="164">
        <v>0</v>
      </c>
      <c r="CQ23" s="164">
        <v>0</v>
      </c>
      <c r="CR23" s="164">
        <v>46.515000000000001</v>
      </c>
      <c r="CS23" s="164">
        <v>46.569000000000003</v>
      </c>
      <c r="CT23" s="164">
        <v>-22.558</v>
      </c>
      <c r="CU23" s="164">
        <v>-43.56</v>
      </c>
      <c r="CV23" s="164">
        <v>-37.415999999999997</v>
      </c>
      <c r="CW23" s="164">
        <v>10.287000000000001</v>
      </c>
      <c r="CX23" s="164">
        <v>25.93</v>
      </c>
      <c r="CY23" s="164">
        <v>50.259</v>
      </c>
      <c r="CZ23" s="164">
        <v>35.396999999999998</v>
      </c>
      <c r="DA23" s="164">
        <v>33.548999999999999</v>
      </c>
      <c r="DB23" s="164">
        <v>-25.869</v>
      </c>
      <c r="DC23" s="164">
        <v>-2.3862999999999999</v>
      </c>
      <c r="DD23" s="164">
        <v>70.768000000000001</v>
      </c>
      <c r="DE23" s="164">
        <v>69.506</v>
      </c>
      <c r="DF23" s="164">
        <v>-108.45</v>
      </c>
      <c r="DG23" s="164">
        <v>-1E-4</v>
      </c>
      <c r="DH23" s="164">
        <v>-15.87</v>
      </c>
      <c r="DI23" s="164">
        <v>-65</v>
      </c>
      <c r="DJ23" s="164">
        <v>-63.4</v>
      </c>
      <c r="DK23" s="164">
        <v>1.9199999999999998E-2</v>
      </c>
      <c r="DL23" s="164">
        <v>38.387999999999998</v>
      </c>
      <c r="DM23" s="164">
        <v>44.161000000000001</v>
      </c>
      <c r="DN23" s="164">
        <v>56.268000000000001</v>
      </c>
      <c r="DO23" s="164">
        <v>38.14</v>
      </c>
      <c r="DP23" s="164">
        <v>-6.15</v>
      </c>
      <c r="DQ23" s="164">
        <v>42.835000000000001</v>
      </c>
      <c r="DR23" s="164">
        <v>112.33</v>
      </c>
      <c r="DS23" s="164">
        <v>-29.34</v>
      </c>
      <c r="DT23" s="164">
        <v>-29.579000000000001</v>
      </c>
      <c r="DU23" s="164">
        <v>97.39</v>
      </c>
      <c r="DV23" s="164">
        <v>47.74</v>
      </c>
      <c r="DW23" s="164">
        <v>107.76</v>
      </c>
      <c r="DX23" s="164">
        <v>104.9</v>
      </c>
      <c r="DY23" s="164">
        <v>-58.671999999999997</v>
      </c>
      <c r="DZ23" s="164">
        <v>-57.027000000000001</v>
      </c>
      <c r="EA23" s="164">
        <v>151.16999999999999</v>
      </c>
      <c r="EB23" s="164">
        <v>119.98</v>
      </c>
      <c r="EC23" s="164">
        <v>114.65</v>
      </c>
      <c r="ED23" s="164">
        <v>117.45</v>
      </c>
      <c r="EE23" s="164">
        <v>60.404000000000003</v>
      </c>
      <c r="EF23" s="164">
        <v>52.133000000000003</v>
      </c>
      <c r="EG23" s="164">
        <v>-23.456</v>
      </c>
      <c r="EH23" s="164">
        <v>205.27</v>
      </c>
      <c r="EI23" s="164">
        <v>72.438999999999993</v>
      </c>
      <c r="EJ23" s="164">
        <v>0</v>
      </c>
      <c r="EK23" s="164">
        <v>-27.957999999999998</v>
      </c>
      <c r="EL23" s="164">
        <v>-27.762</v>
      </c>
      <c r="EM23" s="164">
        <v>15.922000000000001</v>
      </c>
      <c r="EN23" s="164">
        <v>-17.109000000000002</v>
      </c>
      <c r="EO23" s="164">
        <v>-15.547000000000001</v>
      </c>
      <c r="EP23" s="164">
        <v>127.53</v>
      </c>
      <c r="EQ23" s="164">
        <v>-64.902000000000001</v>
      </c>
      <c r="ER23" s="164">
        <v>-65.275000000000006</v>
      </c>
      <c r="ES23" s="164">
        <v>-18.02</v>
      </c>
      <c r="ET23" s="164">
        <v>0</v>
      </c>
      <c r="EU23" s="164">
        <v>-14.968999999999999</v>
      </c>
      <c r="EV23" s="164">
        <v>92.099000000000004</v>
      </c>
      <c r="EW23" s="164">
        <v>8.5391999999999992</v>
      </c>
      <c r="EX23" s="164">
        <v>-67.572999999999993</v>
      </c>
      <c r="EY23" s="164">
        <v>-43.307000000000002</v>
      </c>
      <c r="EZ23" s="164">
        <v>-42.131999999999998</v>
      </c>
      <c r="FA23" s="164">
        <v>0.77980000000000005</v>
      </c>
      <c r="FB23" s="164">
        <v>-41.668999999999997</v>
      </c>
      <c r="FC23" s="164">
        <v>12.976000000000001</v>
      </c>
      <c r="FD23" s="164">
        <v>25.506</v>
      </c>
      <c r="FE23" s="164">
        <v>0</v>
      </c>
      <c r="FF23" s="164">
        <v>0</v>
      </c>
      <c r="FG23" s="164">
        <v>33.792000000000002</v>
      </c>
      <c r="FH23" s="164">
        <v>34.207999999999998</v>
      </c>
      <c r="FI23" s="164">
        <v>32.204000000000001</v>
      </c>
      <c r="FJ23" s="164">
        <v>79.039000000000001</v>
      </c>
      <c r="FK23" s="164">
        <v>78.537000000000006</v>
      </c>
      <c r="FL23" s="164">
        <v>-163.77000000000001</v>
      </c>
      <c r="FM23" s="164">
        <v>60.267000000000003</v>
      </c>
      <c r="FN23" s="164">
        <v>60.585999999999999</v>
      </c>
      <c r="FO23" s="164">
        <v>-108.95</v>
      </c>
      <c r="FP23" s="164">
        <v>-93.918000000000006</v>
      </c>
      <c r="FQ23" s="164">
        <v>-63.185000000000002</v>
      </c>
      <c r="FR23" s="164">
        <v>-48.878999999999998</v>
      </c>
      <c r="FS23" s="164">
        <v>13.775</v>
      </c>
      <c r="FT23" s="164">
        <v>0.70340000000000003</v>
      </c>
      <c r="FU23" s="164">
        <v>-8.7399000000000004</v>
      </c>
      <c r="FV23" s="164">
        <v>9.57</v>
      </c>
      <c r="FW23" s="164">
        <v>-63.786000000000001</v>
      </c>
      <c r="FX23" s="164">
        <v>8.8004999999999995</v>
      </c>
      <c r="FY23" s="164">
        <v>-15.824999999999999</v>
      </c>
      <c r="FZ23" s="164">
        <v>4.0190000000000001</v>
      </c>
      <c r="GA23" s="164">
        <v>11.365</v>
      </c>
      <c r="GB23" s="164">
        <v>8.6898999999999997</v>
      </c>
      <c r="GC23" s="164">
        <v>97.730999999999995</v>
      </c>
      <c r="GD23" s="164">
        <v>111.2</v>
      </c>
      <c r="GE23" s="164">
        <v>14.17</v>
      </c>
      <c r="GF23" s="164">
        <v>70.902000000000001</v>
      </c>
      <c r="GG23" s="164">
        <v>15.5</v>
      </c>
      <c r="GH23" s="164">
        <v>-17.786999999999999</v>
      </c>
      <c r="GI23" s="164">
        <v>-3.9279000000000002</v>
      </c>
      <c r="GJ23" s="164">
        <v>4.1696</v>
      </c>
      <c r="GK23" s="164">
        <v>1.4033</v>
      </c>
      <c r="GL23" s="164">
        <v>6.3799999999999996E-2</v>
      </c>
      <c r="GM23" s="164">
        <v>0</v>
      </c>
      <c r="GN23" s="164">
        <v>-12.279</v>
      </c>
      <c r="GO23" s="164">
        <v>-25.375</v>
      </c>
      <c r="GP23" s="164">
        <v>24.567</v>
      </c>
      <c r="GQ23" s="164">
        <v>39.999000000000002</v>
      </c>
      <c r="GR23" s="164">
        <v>99.397999999999996</v>
      </c>
      <c r="GS23" s="164">
        <v>63.49</v>
      </c>
      <c r="GT23" s="164">
        <v>-147.5</v>
      </c>
      <c r="GU23" s="164">
        <v>-18.134</v>
      </c>
      <c r="GV23" s="164">
        <v>33.573</v>
      </c>
      <c r="GW23" s="164">
        <v>-31.03</v>
      </c>
      <c r="GX23" s="164">
        <v>9.6287000000000003</v>
      </c>
      <c r="GY23" s="164">
        <v>0</v>
      </c>
      <c r="GZ23" s="164">
        <v>0</v>
      </c>
      <c r="HA23" s="164">
        <v>11</v>
      </c>
      <c r="HB23" s="164">
        <v>174.69</v>
      </c>
      <c r="HC23" s="164">
        <v>173.72</v>
      </c>
      <c r="HD23" s="164">
        <v>280.8</v>
      </c>
      <c r="HE23" s="164">
        <v>-279.27999999999997</v>
      </c>
      <c r="HF23" s="164">
        <v>-460.98</v>
      </c>
      <c r="HG23" s="164">
        <v>463.76</v>
      </c>
      <c r="HH23" s="164">
        <v>455.95</v>
      </c>
      <c r="HI23" s="164">
        <v>-167.78</v>
      </c>
      <c r="HJ23" s="164">
        <v>-165.55</v>
      </c>
      <c r="HK23" s="164">
        <v>-65.715999999999994</v>
      </c>
      <c r="HL23" s="164">
        <v>-59.529000000000003</v>
      </c>
      <c r="HM23" s="164">
        <v>74.319000000000003</v>
      </c>
      <c r="HN23" s="164">
        <v>73.629000000000005</v>
      </c>
      <c r="HO23" s="164">
        <v>-149.25</v>
      </c>
      <c r="HP23" s="164">
        <v>-138</v>
      </c>
      <c r="HQ23" s="164">
        <v>53.1</v>
      </c>
      <c r="HR23" s="164">
        <v>52.484999999999999</v>
      </c>
      <c r="HS23" s="164">
        <v>24.817</v>
      </c>
      <c r="HT23" s="164">
        <v>25.61</v>
      </c>
      <c r="HU23" s="164">
        <v>131.05000000000001</v>
      </c>
      <c r="HV23" s="164">
        <v>130.72</v>
      </c>
      <c r="HW23" s="164">
        <v>47</v>
      </c>
      <c r="HX23" s="164">
        <v>47.4</v>
      </c>
      <c r="HY23" s="164">
        <v>21.739000000000001</v>
      </c>
      <c r="HZ23" s="164">
        <v>-28.719000000000001</v>
      </c>
      <c r="IA23" s="164">
        <v>-316.04000000000002</v>
      </c>
      <c r="IB23" s="164">
        <v>89.450999999999993</v>
      </c>
      <c r="IC23" s="164">
        <v>89.94</v>
      </c>
      <c r="ID23" s="164">
        <v>14.5</v>
      </c>
      <c r="IE23" s="164">
        <v>4.5998999999999999</v>
      </c>
      <c r="IF23" s="164">
        <v>-49.298999999999999</v>
      </c>
      <c r="IG23" s="164">
        <v>-49.298999999999999</v>
      </c>
      <c r="IH23" s="164">
        <v>1.5134000000000001</v>
      </c>
      <c r="II23" s="164">
        <v>1.3793</v>
      </c>
      <c r="IJ23" s="164">
        <v>-452.08</v>
      </c>
      <c r="IK23" s="164">
        <v>-48.142000000000003</v>
      </c>
      <c r="IL23" s="164">
        <v>329.84</v>
      </c>
      <c r="IM23" s="164">
        <v>280.62</v>
      </c>
      <c r="IN23" s="164">
        <v>42.155999999999999</v>
      </c>
      <c r="IO23" s="164">
        <v>-274.26</v>
      </c>
      <c r="IP23" s="164">
        <v>274.16000000000003</v>
      </c>
      <c r="IQ23" s="164">
        <v>-86.570999999999998</v>
      </c>
      <c r="IR23" s="164">
        <v>-176.17</v>
      </c>
      <c r="IS23" s="164">
        <v>-268.89</v>
      </c>
      <c r="IT23" s="164">
        <v>88.028999999999996</v>
      </c>
      <c r="IU23" s="164">
        <v>86.835999999999999</v>
      </c>
      <c r="IV23" s="164">
        <v>88.096000000000004</v>
      </c>
      <c r="IW23" s="164">
        <v>-317.87</v>
      </c>
      <c r="IX23" s="164">
        <v>177.05</v>
      </c>
      <c r="IY23" s="164">
        <v>-139.88999999999999</v>
      </c>
      <c r="IZ23" s="164">
        <v>141.26</v>
      </c>
      <c r="JA23" s="164">
        <v>-8.2796000000000003</v>
      </c>
      <c r="JB23" s="164">
        <v>30.954999999999998</v>
      </c>
      <c r="JC23" s="164">
        <v>25.6</v>
      </c>
      <c r="JD23" s="164">
        <v>6.03</v>
      </c>
      <c r="JE23" s="164">
        <v>6.0068999999999999</v>
      </c>
      <c r="JF23" s="164">
        <v>-25.2</v>
      </c>
      <c r="JG23" s="164">
        <v>14.56</v>
      </c>
      <c r="JH23" s="164">
        <v>6.7819000000000003</v>
      </c>
      <c r="JI23" s="164">
        <v>-15.321</v>
      </c>
      <c r="JJ23" s="164">
        <v>-42.655999999999999</v>
      </c>
      <c r="JK23" s="164">
        <v>-14.792999999999999</v>
      </c>
      <c r="JL23" s="164">
        <v>49.098999999999997</v>
      </c>
      <c r="JM23" s="164">
        <v>52.975999999999999</v>
      </c>
      <c r="JN23" s="164">
        <v>52.784999999999997</v>
      </c>
      <c r="JO23" s="164">
        <v>10.367000000000001</v>
      </c>
      <c r="JP23" s="164">
        <v>12.369</v>
      </c>
      <c r="JQ23" s="164">
        <v>47.929000000000002</v>
      </c>
      <c r="JR23" s="164">
        <v>47.517000000000003</v>
      </c>
      <c r="JS23" s="164">
        <v>48.332999999999998</v>
      </c>
      <c r="JT23" s="165"/>
      <c r="JU23" s="164">
        <v>-5.4</v>
      </c>
      <c r="JV23" s="164">
        <v>24.157</v>
      </c>
      <c r="JW23" s="164">
        <v>5.65</v>
      </c>
      <c r="JX23" s="164">
        <v>8.6998999999999995</v>
      </c>
      <c r="JY23" s="164">
        <v>-57.563000000000002</v>
      </c>
      <c r="JZ23" s="164">
        <v>81.933000000000007</v>
      </c>
      <c r="KA23" s="164">
        <v>66.152000000000001</v>
      </c>
      <c r="KB23" s="164">
        <v>-56.02</v>
      </c>
      <c r="KC23" s="164">
        <v>-79.626999999999995</v>
      </c>
      <c r="KD23" s="164">
        <v>58.850999999999999</v>
      </c>
      <c r="KE23" s="164">
        <v>21.45</v>
      </c>
      <c r="KF23" s="164">
        <v>-2.9</v>
      </c>
      <c r="KG23" s="164">
        <v>2.7999000000000001</v>
      </c>
      <c r="KH23" s="164">
        <v>0</v>
      </c>
      <c r="KI23" s="164">
        <v>192.62</v>
      </c>
    </row>
    <row r="24" spans="1:295" ht="18" customHeight="1" x14ac:dyDescent="0.25">
      <c r="A24" s="159" t="s">
        <v>52</v>
      </c>
      <c r="B24" s="159" t="s">
        <v>794</v>
      </c>
      <c r="C24" s="166">
        <v>0</v>
      </c>
      <c r="D24" s="167">
        <v>18.36</v>
      </c>
      <c r="E24" s="167">
        <v>-36.298999999999999</v>
      </c>
      <c r="F24" s="167">
        <v>10.082000000000001</v>
      </c>
      <c r="G24" s="167">
        <v>24.53</v>
      </c>
      <c r="H24" s="167">
        <v>0</v>
      </c>
      <c r="I24" s="167">
        <v>49.302</v>
      </c>
      <c r="J24" s="167">
        <v>-104.41</v>
      </c>
      <c r="K24" s="167">
        <v>0</v>
      </c>
      <c r="L24" s="167">
        <v>42.143999999999998</v>
      </c>
      <c r="M24" s="167">
        <v>41.107999999999997</v>
      </c>
      <c r="N24" s="167">
        <v>0</v>
      </c>
      <c r="O24" s="167">
        <v>-31.888999999999999</v>
      </c>
      <c r="P24" s="167">
        <v>28.6</v>
      </c>
      <c r="Q24" s="167">
        <v>15.731999999999999</v>
      </c>
      <c r="R24" s="167">
        <v>-28.6</v>
      </c>
      <c r="S24" s="167">
        <v>13.653</v>
      </c>
      <c r="T24" s="167">
        <v>211.14</v>
      </c>
      <c r="U24" s="167">
        <v>4.4480000000000004</v>
      </c>
      <c r="V24" s="167">
        <v>4.4196</v>
      </c>
      <c r="W24" s="167">
        <v>7.1867999999999999</v>
      </c>
      <c r="X24" s="167">
        <v>0</v>
      </c>
      <c r="Y24" s="167">
        <v>12.778</v>
      </c>
      <c r="Z24" s="167">
        <v>7.5982000000000003</v>
      </c>
      <c r="AA24" s="168"/>
      <c r="AB24" s="167">
        <v>113</v>
      </c>
      <c r="AC24" s="167">
        <v>-61.31</v>
      </c>
      <c r="AD24" s="167">
        <v>-61.319000000000003</v>
      </c>
      <c r="AE24" s="167">
        <v>18.794</v>
      </c>
      <c r="AF24" s="167">
        <v>0</v>
      </c>
      <c r="AG24" s="167">
        <v>30.8</v>
      </c>
      <c r="AH24" s="167">
        <v>9.6898999999999997</v>
      </c>
      <c r="AI24" s="167">
        <v>0.18</v>
      </c>
      <c r="AJ24" s="167">
        <v>-40.270000000000003</v>
      </c>
      <c r="AK24" s="167">
        <v>-40.279000000000003</v>
      </c>
      <c r="AL24" s="167">
        <v>-81.75</v>
      </c>
      <c r="AM24" s="167">
        <v>40.590000000000003</v>
      </c>
      <c r="AN24" s="167">
        <v>40.9</v>
      </c>
      <c r="AO24" s="167">
        <v>11.185</v>
      </c>
      <c r="AP24" s="167">
        <v>0.89559999999999995</v>
      </c>
      <c r="AQ24" s="167">
        <v>55.253999999999998</v>
      </c>
      <c r="AR24" s="167">
        <v>57.216000000000001</v>
      </c>
      <c r="AS24" s="167">
        <v>22.768999999999998</v>
      </c>
      <c r="AT24" s="167">
        <v>-42.331000000000003</v>
      </c>
      <c r="AU24" s="167">
        <v>-41.984000000000002</v>
      </c>
      <c r="AV24" s="167">
        <v>7.6868999999999996</v>
      </c>
      <c r="AW24" s="167">
        <v>7.9311999999999996</v>
      </c>
      <c r="AX24" s="167">
        <v>0</v>
      </c>
      <c r="AY24" s="167">
        <v>78.231999999999999</v>
      </c>
      <c r="AZ24" s="167">
        <v>-5.758</v>
      </c>
      <c r="BA24" s="167">
        <v>-28.760999999999999</v>
      </c>
      <c r="BB24" s="167">
        <v>-262.2</v>
      </c>
      <c r="BC24" s="167">
        <v>4.3917000000000002</v>
      </c>
      <c r="BD24" s="167">
        <v>0</v>
      </c>
      <c r="BE24" s="167">
        <v>0</v>
      </c>
      <c r="BF24" s="167">
        <v>47.46</v>
      </c>
      <c r="BG24" s="167">
        <v>46.408999999999999</v>
      </c>
      <c r="BH24" s="167">
        <v>-2.9567000000000001</v>
      </c>
      <c r="BI24" s="167">
        <v>-67.102000000000004</v>
      </c>
      <c r="BJ24" s="167">
        <v>-42.595999999999997</v>
      </c>
      <c r="BK24" s="167">
        <v>1.5136000000000001</v>
      </c>
      <c r="BL24" s="167">
        <v>0</v>
      </c>
      <c r="BM24" s="167">
        <v>1.3605</v>
      </c>
      <c r="BN24" s="167">
        <v>300.11</v>
      </c>
      <c r="BO24" s="167">
        <v>68.787999999999997</v>
      </c>
      <c r="BP24" s="167">
        <v>68.575000000000003</v>
      </c>
      <c r="BQ24" s="167">
        <v>-233.2</v>
      </c>
      <c r="BR24" s="167">
        <v>334.12</v>
      </c>
      <c r="BS24" s="167">
        <v>40.976999999999997</v>
      </c>
      <c r="BT24" s="167">
        <v>-80.259</v>
      </c>
      <c r="BU24" s="167">
        <v>81.156000000000006</v>
      </c>
      <c r="BV24" s="167">
        <v>64.876999999999995</v>
      </c>
      <c r="BW24" s="167">
        <v>16</v>
      </c>
      <c r="BX24" s="167">
        <v>12.609</v>
      </c>
      <c r="BY24" s="167">
        <v>38.74</v>
      </c>
      <c r="BZ24" s="167">
        <v>53.098999999999997</v>
      </c>
      <c r="CA24" s="167">
        <v>-78.896000000000001</v>
      </c>
      <c r="CB24" s="167">
        <v>-78.36</v>
      </c>
      <c r="CC24" s="167">
        <v>130.84</v>
      </c>
      <c r="CD24" s="167">
        <v>132.33000000000001</v>
      </c>
      <c r="CE24" s="167">
        <v>0.1575</v>
      </c>
      <c r="CF24" s="167">
        <v>-83.78</v>
      </c>
      <c r="CG24" s="167">
        <v>-83.998999999999995</v>
      </c>
      <c r="CH24" s="167">
        <v>15.521000000000001</v>
      </c>
      <c r="CI24" s="167">
        <v>-67.52</v>
      </c>
      <c r="CJ24" s="167">
        <v>19.57</v>
      </c>
      <c r="CK24" s="167">
        <v>25.984999999999999</v>
      </c>
      <c r="CL24" s="167">
        <v>0</v>
      </c>
      <c r="CM24" s="167">
        <v>136.5</v>
      </c>
      <c r="CN24" s="167">
        <v>-10.35</v>
      </c>
      <c r="CO24" s="167">
        <v>6.3463000000000003</v>
      </c>
      <c r="CP24" s="167">
        <v>6.3068</v>
      </c>
      <c r="CQ24" s="167">
        <v>5.8460999999999999</v>
      </c>
      <c r="CR24" s="167">
        <v>61.831000000000003</v>
      </c>
      <c r="CS24" s="167">
        <v>61.667000000000002</v>
      </c>
      <c r="CT24" s="167">
        <v>-31.175000000000001</v>
      </c>
      <c r="CU24" s="167">
        <v>-68.188999999999993</v>
      </c>
      <c r="CV24" s="167">
        <v>-29.024999999999999</v>
      </c>
      <c r="CW24" s="167">
        <v>11.682</v>
      </c>
      <c r="CX24" s="167">
        <v>27.44</v>
      </c>
      <c r="CY24" s="167">
        <v>51.098999999999997</v>
      </c>
      <c r="CZ24" s="167">
        <v>36.335000000000001</v>
      </c>
      <c r="DA24" s="167">
        <v>34.427999999999997</v>
      </c>
      <c r="DB24" s="167">
        <v>-26.018999999999998</v>
      </c>
      <c r="DC24" s="167">
        <v>-2.3862999999999999</v>
      </c>
      <c r="DD24" s="167">
        <v>67.956000000000003</v>
      </c>
      <c r="DE24" s="167">
        <v>67.733000000000004</v>
      </c>
      <c r="DF24" s="167">
        <v>-106.82</v>
      </c>
      <c r="DG24" s="167">
        <v>-1E-4</v>
      </c>
      <c r="DH24" s="167">
        <v>-15.832000000000001</v>
      </c>
      <c r="DI24" s="167">
        <v>-71.3</v>
      </c>
      <c r="DJ24" s="167">
        <v>-70.599000000000004</v>
      </c>
      <c r="DK24" s="167">
        <v>1.37E-2</v>
      </c>
      <c r="DL24" s="167">
        <v>40.731000000000002</v>
      </c>
      <c r="DM24" s="167">
        <v>48.856999999999999</v>
      </c>
      <c r="DN24" s="167">
        <v>59.783000000000001</v>
      </c>
      <c r="DO24" s="167">
        <v>40.25</v>
      </c>
      <c r="DP24" s="167">
        <v>-7.22</v>
      </c>
      <c r="DQ24" s="167">
        <v>43.375</v>
      </c>
      <c r="DR24" s="167">
        <v>104.15</v>
      </c>
      <c r="DS24" s="167">
        <v>-28.35</v>
      </c>
      <c r="DT24" s="167">
        <v>-28.739000000000001</v>
      </c>
      <c r="DU24" s="167">
        <v>99.35</v>
      </c>
      <c r="DV24" s="167">
        <v>49.98</v>
      </c>
      <c r="DW24" s="167">
        <v>105.69</v>
      </c>
      <c r="DX24" s="167">
        <v>104.65</v>
      </c>
      <c r="DY24" s="167">
        <v>-56.972999999999999</v>
      </c>
      <c r="DZ24" s="167">
        <v>-56.662999999999997</v>
      </c>
      <c r="EA24" s="167">
        <v>154.96</v>
      </c>
      <c r="EB24" s="167">
        <v>123.86</v>
      </c>
      <c r="EC24" s="167">
        <v>118.32</v>
      </c>
      <c r="ED24" s="167">
        <v>122.28</v>
      </c>
      <c r="EE24" s="167">
        <v>52.569000000000003</v>
      </c>
      <c r="EF24" s="167">
        <v>43.268999999999998</v>
      </c>
      <c r="EG24" s="167">
        <v>-24.018000000000001</v>
      </c>
      <c r="EH24" s="167">
        <v>244.63</v>
      </c>
      <c r="EI24" s="167">
        <v>-22.053000000000001</v>
      </c>
      <c r="EJ24" s="167">
        <v>0</v>
      </c>
      <c r="EK24" s="167">
        <v>-29.573</v>
      </c>
      <c r="EL24" s="167">
        <v>-28.315999999999999</v>
      </c>
      <c r="EM24" s="167">
        <v>21.297000000000001</v>
      </c>
      <c r="EN24" s="167">
        <v>-27.146999999999998</v>
      </c>
      <c r="EO24" s="167">
        <v>-25.452999999999999</v>
      </c>
      <c r="EP24" s="167">
        <v>153.66</v>
      </c>
      <c r="EQ24" s="167">
        <v>-73.162999999999997</v>
      </c>
      <c r="ER24" s="167">
        <v>-74.608000000000004</v>
      </c>
      <c r="ES24" s="167">
        <v>-10.321</v>
      </c>
      <c r="ET24" s="167">
        <v>0</v>
      </c>
      <c r="EU24" s="167">
        <v>-16.170000000000002</v>
      </c>
      <c r="EV24" s="167">
        <v>108.7</v>
      </c>
      <c r="EW24" s="167">
        <v>9.1148000000000007</v>
      </c>
      <c r="EX24" s="167">
        <v>-90.528000000000006</v>
      </c>
      <c r="EY24" s="167">
        <v>-43.33</v>
      </c>
      <c r="EZ24" s="167">
        <v>-42.048000000000002</v>
      </c>
      <c r="FA24" s="167">
        <v>2.6049000000000002</v>
      </c>
      <c r="FB24" s="167">
        <v>-40.238</v>
      </c>
      <c r="FC24" s="167">
        <v>12.096</v>
      </c>
      <c r="FD24" s="167">
        <v>24.343</v>
      </c>
      <c r="FE24" s="167">
        <v>0</v>
      </c>
      <c r="FF24" s="167">
        <v>0</v>
      </c>
      <c r="FG24" s="167">
        <v>29.937000000000001</v>
      </c>
      <c r="FH24" s="167">
        <v>30.143999999999998</v>
      </c>
      <c r="FI24" s="167">
        <v>28.911999999999999</v>
      </c>
      <c r="FJ24" s="167">
        <v>79.039000000000001</v>
      </c>
      <c r="FK24" s="167">
        <v>79.373999999999995</v>
      </c>
      <c r="FL24" s="167">
        <v>-107.17</v>
      </c>
      <c r="FM24" s="167">
        <v>58.524999999999999</v>
      </c>
      <c r="FN24" s="167">
        <v>59.28</v>
      </c>
      <c r="FO24" s="167">
        <v>-64.793999999999997</v>
      </c>
      <c r="FP24" s="167">
        <v>-50.896000000000001</v>
      </c>
      <c r="FQ24" s="167">
        <v>-54.893999999999998</v>
      </c>
      <c r="FR24" s="167">
        <v>-42.029000000000003</v>
      </c>
      <c r="FS24" s="167">
        <v>13.87</v>
      </c>
      <c r="FT24" s="167">
        <v>0.73880000000000001</v>
      </c>
      <c r="FU24" s="167">
        <v>-8.6399000000000008</v>
      </c>
      <c r="FV24" s="167">
        <v>10.27</v>
      </c>
      <c r="FW24" s="167">
        <v>-54.075000000000003</v>
      </c>
      <c r="FX24" s="167">
        <v>9.1221999999999994</v>
      </c>
      <c r="FY24" s="167">
        <v>-15.618</v>
      </c>
      <c r="FZ24" s="167">
        <v>4.1009000000000002</v>
      </c>
      <c r="GA24" s="167">
        <v>11.29</v>
      </c>
      <c r="GB24" s="167">
        <v>8.1998999999999995</v>
      </c>
      <c r="GC24" s="167">
        <v>50.470999999999997</v>
      </c>
      <c r="GD24" s="167">
        <v>64.852000000000004</v>
      </c>
      <c r="GE24" s="167">
        <v>15.06</v>
      </c>
      <c r="GF24" s="167">
        <v>65.296999999999997</v>
      </c>
      <c r="GG24" s="167">
        <v>15.199</v>
      </c>
      <c r="GH24" s="167">
        <v>-16.024999999999999</v>
      </c>
      <c r="GI24" s="167">
        <v>-3.5344000000000002</v>
      </c>
      <c r="GJ24" s="167">
        <v>3.7877999999999998</v>
      </c>
      <c r="GK24" s="167">
        <v>1.4802</v>
      </c>
      <c r="GL24" s="167">
        <v>6.3799999999999996E-2</v>
      </c>
      <c r="GM24" s="167">
        <v>0</v>
      </c>
      <c r="GN24" s="167">
        <v>-13.068</v>
      </c>
      <c r="GO24" s="167">
        <v>-24.227</v>
      </c>
      <c r="GP24" s="167">
        <v>25.56</v>
      </c>
      <c r="GQ24" s="167">
        <v>37.729999999999997</v>
      </c>
      <c r="GR24" s="167">
        <v>92.519000000000005</v>
      </c>
      <c r="GS24" s="167">
        <v>54.472999999999999</v>
      </c>
      <c r="GT24" s="167">
        <v>-133.06</v>
      </c>
      <c r="GU24" s="167">
        <v>-19.023</v>
      </c>
      <c r="GV24" s="167">
        <v>31.747</v>
      </c>
      <c r="GW24" s="167">
        <v>-33.652000000000001</v>
      </c>
      <c r="GX24" s="167">
        <v>9.5</v>
      </c>
      <c r="GY24" s="167">
        <v>0</v>
      </c>
      <c r="GZ24" s="167">
        <v>0</v>
      </c>
      <c r="HA24" s="167">
        <v>11</v>
      </c>
      <c r="HB24" s="167">
        <v>159.6</v>
      </c>
      <c r="HC24" s="167">
        <v>159.55000000000001</v>
      </c>
      <c r="HD24" s="167">
        <v>282.89</v>
      </c>
      <c r="HE24" s="167">
        <v>-282.44</v>
      </c>
      <c r="HF24" s="167">
        <v>-441.52</v>
      </c>
      <c r="HG24" s="167">
        <v>449.25</v>
      </c>
      <c r="HH24" s="167">
        <v>441.86</v>
      </c>
      <c r="HI24" s="167">
        <v>-153.96</v>
      </c>
      <c r="HJ24" s="167">
        <v>-153.74</v>
      </c>
      <c r="HK24" s="167">
        <v>-63.231000000000002</v>
      </c>
      <c r="HL24" s="167">
        <v>-57.895000000000003</v>
      </c>
      <c r="HM24" s="167">
        <v>77.504000000000005</v>
      </c>
      <c r="HN24" s="167">
        <v>77.638000000000005</v>
      </c>
      <c r="HO24" s="167">
        <v>-134.33000000000001</v>
      </c>
      <c r="HP24" s="167">
        <v>-118.15</v>
      </c>
      <c r="HQ24" s="167">
        <v>35.433999999999997</v>
      </c>
      <c r="HR24" s="167">
        <v>35.268999999999998</v>
      </c>
      <c r="HS24" s="167">
        <v>34.002000000000002</v>
      </c>
      <c r="HT24" s="167">
        <v>33.767000000000003</v>
      </c>
      <c r="HU24" s="167">
        <v>135.80000000000001</v>
      </c>
      <c r="HV24" s="167">
        <v>135.38999999999999</v>
      </c>
      <c r="HW24" s="167">
        <v>46.9</v>
      </c>
      <c r="HX24" s="167">
        <v>46.798999999999999</v>
      </c>
      <c r="HY24" s="167">
        <v>21.248000000000001</v>
      </c>
      <c r="HZ24" s="167">
        <v>-45.36</v>
      </c>
      <c r="IA24" s="167">
        <v>-351.01</v>
      </c>
      <c r="IB24" s="167">
        <v>87.581000000000003</v>
      </c>
      <c r="IC24" s="167">
        <v>87.355000000000004</v>
      </c>
      <c r="ID24" s="167">
        <v>12.199</v>
      </c>
      <c r="IE24" s="167">
        <v>12.5</v>
      </c>
      <c r="IF24" s="167">
        <v>-36.798999999999999</v>
      </c>
      <c r="IG24" s="167">
        <v>-36.798999999999999</v>
      </c>
      <c r="IH24" s="167">
        <v>1.5134000000000001</v>
      </c>
      <c r="II24" s="167">
        <v>1.3458000000000001</v>
      </c>
      <c r="IJ24" s="167">
        <v>-437.84</v>
      </c>
      <c r="IK24" s="167">
        <v>38.704000000000001</v>
      </c>
      <c r="IL24" s="167">
        <v>273.3</v>
      </c>
      <c r="IM24" s="167">
        <v>235.99</v>
      </c>
      <c r="IN24" s="167">
        <v>44.545999999999999</v>
      </c>
      <c r="IO24" s="167">
        <v>-231.13</v>
      </c>
      <c r="IP24" s="167">
        <v>227.98</v>
      </c>
      <c r="IQ24" s="167">
        <v>-44.878999999999998</v>
      </c>
      <c r="IR24" s="167">
        <v>-138.13</v>
      </c>
      <c r="IS24" s="167">
        <v>-227.03</v>
      </c>
      <c r="IT24" s="167">
        <v>88.838999999999999</v>
      </c>
      <c r="IU24" s="167">
        <v>87.96</v>
      </c>
      <c r="IV24" s="167">
        <v>44.448</v>
      </c>
      <c r="IW24" s="167">
        <v>-261.94</v>
      </c>
      <c r="IX24" s="167">
        <v>135.86000000000001</v>
      </c>
      <c r="IY24" s="167">
        <v>-125.45</v>
      </c>
      <c r="IZ24" s="167">
        <v>125.55</v>
      </c>
      <c r="JA24" s="167">
        <v>-4.8765999999999998</v>
      </c>
      <c r="JB24" s="167">
        <v>30.954999999999998</v>
      </c>
      <c r="JC24" s="167">
        <v>27.28</v>
      </c>
      <c r="JD24" s="167">
        <v>5.8879999999999999</v>
      </c>
      <c r="JE24" s="167">
        <v>5.8280000000000003</v>
      </c>
      <c r="JF24" s="167">
        <v>-27.12</v>
      </c>
      <c r="JG24" s="167">
        <v>16</v>
      </c>
      <c r="JH24" s="167">
        <v>7.2466999999999997</v>
      </c>
      <c r="JI24" s="167">
        <v>-16.462</v>
      </c>
      <c r="JJ24" s="167">
        <v>-38.554000000000002</v>
      </c>
      <c r="JK24" s="167">
        <v>-15.468</v>
      </c>
      <c r="JL24" s="167">
        <v>46.5</v>
      </c>
      <c r="JM24" s="167">
        <v>53.286999999999999</v>
      </c>
      <c r="JN24" s="167">
        <v>52.813000000000002</v>
      </c>
      <c r="JO24" s="167">
        <v>10.319000000000001</v>
      </c>
      <c r="JP24" s="167">
        <v>12.417999999999999</v>
      </c>
      <c r="JQ24" s="167">
        <v>50.968000000000004</v>
      </c>
      <c r="JR24" s="167">
        <v>49.808999999999997</v>
      </c>
      <c r="JS24" s="167">
        <v>49.93</v>
      </c>
      <c r="JT24" s="168"/>
      <c r="JU24" s="167">
        <v>-11.1</v>
      </c>
      <c r="JV24" s="167">
        <v>23.507999999999999</v>
      </c>
      <c r="JW24" s="167">
        <v>5.8799000000000001</v>
      </c>
      <c r="JX24" s="167">
        <v>8.6998999999999995</v>
      </c>
      <c r="JY24" s="167">
        <v>-51.960999999999999</v>
      </c>
      <c r="JZ24" s="167">
        <v>81.27</v>
      </c>
      <c r="KA24" s="167">
        <v>63.886000000000003</v>
      </c>
      <c r="KB24" s="167">
        <v>-50.831000000000003</v>
      </c>
      <c r="KC24" s="167">
        <v>-79.096000000000004</v>
      </c>
      <c r="KD24" s="167">
        <v>55.360999999999997</v>
      </c>
      <c r="KE24" s="167">
        <v>23.041</v>
      </c>
      <c r="KF24" s="167">
        <v>3.0998999999999999</v>
      </c>
      <c r="KG24" s="167">
        <v>-3.0998999999999999</v>
      </c>
      <c r="KH24" s="167">
        <v>0</v>
      </c>
      <c r="KI24" s="167">
        <v>170.6</v>
      </c>
    </row>
    <row r="25" spans="1:295" ht="18" customHeight="1" x14ac:dyDescent="0.25">
      <c r="A25" s="159" t="s">
        <v>52</v>
      </c>
      <c r="B25" s="159" t="s">
        <v>795</v>
      </c>
      <c r="C25" s="160">
        <v>0</v>
      </c>
      <c r="D25" s="161">
        <v>18.646000000000001</v>
      </c>
      <c r="E25" s="161">
        <v>-37.259</v>
      </c>
      <c r="F25" s="161">
        <v>10.539</v>
      </c>
      <c r="G25" s="161">
        <v>25.853999999999999</v>
      </c>
      <c r="H25" s="161">
        <v>0</v>
      </c>
      <c r="I25" s="161">
        <v>52.021000000000001</v>
      </c>
      <c r="J25" s="161">
        <v>-119.53</v>
      </c>
      <c r="K25" s="161">
        <v>0</v>
      </c>
      <c r="L25" s="161">
        <v>44.607999999999997</v>
      </c>
      <c r="M25" s="161">
        <v>43.442999999999998</v>
      </c>
      <c r="N25" s="161">
        <v>-31.079000000000001</v>
      </c>
      <c r="O25" s="161">
        <v>-21.577000000000002</v>
      </c>
      <c r="P25" s="161">
        <v>17.600000000000001</v>
      </c>
      <c r="Q25" s="161">
        <v>16.559000000000001</v>
      </c>
      <c r="R25" s="161">
        <v>-17.600000000000001</v>
      </c>
      <c r="S25" s="161">
        <v>13.808</v>
      </c>
      <c r="T25" s="161">
        <v>243.88</v>
      </c>
      <c r="U25" s="161">
        <v>4.1466000000000003</v>
      </c>
      <c r="V25" s="161">
        <v>4.0952000000000002</v>
      </c>
      <c r="W25" s="161">
        <v>6.5071000000000003</v>
      </c>
      <c r="X25" s="161">
        <v>0</v>
      </c>
      <c r="Y25" s="161">
        <v>12.68</v>
      </c>
      <c r="Z25" s="161">
        <v>7.9288999999999996</v>
      </c>
      <c r="AA25" s="162"/>
      <c r="AB25" s="161">
        <v>113</v>
      </c>
      <c r="AC25" s="161">
        <v>-98.62</v>
      </c>
      <c r="AD25" s="161">
        <v>-98.528999999999996</v>
      </c>
      <c r="AE25" s="161">
        <v>20.917000000000002</v>
      </c>
      <c r="AF25" s="161">
        <v>33.298999999999999</v>
      </c>
      <c r="AG25" s="161">
        <v>19.8</v>
      </c>
      <c r="AH25" s="161">
        <v>14.122999999999999</v>
      </c>
      <c r="AI25" s="161">
        <v>0.219</v>
      </c>
      <c r="AJ25" s="161">
        <v>-107.62</v>
      </c>
      <c r="AK25" s="161">
        <v>-107.73</v>
      </c>
      <c r="AL25" s="161">
        <v>-25.54</v>
      </c>
      <c r="AM25" s="161">
        <v>109.8</v>
      </c>
      <c r="AN25" s="161">
        <v>109.01</v>
      </c>
      <c r="AO25" s="161">
        <v>12.348000000000001</v>
      </c>
      <c r="AP25" s="161">
        <v>0.64759999999999995</v>
      </c>
      <c r="AQ25" s="161">
        <v>56.716000000000001</v>
      </c>
      <c r="AR25" s="161">
        <v>58.387999999999998</v>
      </c>
      <c r="AS25" s="161">
        <v>11.877000000000001</v>
      </c>
      <c r="AT25" s="161">
        <v>-142.66</v>
      </c>
      <c r="AU25" s="161">
        <v>-143.06</v>
      </c>
      <c r="AV25" s="161">
        <v>26.513000000000002</v>
      </c>
      <c r="AW25" s="161">
        <v>33.552999999999997</v>
      </c>
      <c r="AX25" s="161">
        <v>0</v>
      </c>
      <c r="AY25" s="161">
        <v>88.278999999999996</v>
      </c>
      <c r="AZ25" s="161">
        <v>-6.2813999999999997</v>
      </c>
      <c r="BA25" s="161">
        <v>-34.091000000000001</v>
      </c>
      <c r="BB25" s="161">
        <v>0</v>
      </c>
      <c r="BC25" s="161">
        <v>4.3917000000000002</v>
      </c>
      <c r="BD25" s="161">
        <v>0</v>
      </c>
      <c r="BE25" s="161">
        <v>0</v>
      </c>
      <c r="BF25" s="161">
        <v>158.74</v>
      </c>
      <c r="BG25" s="161">
        <v>153.72</v>
      </c>
      <c r="BH25" s="161">
        <v>-0.51029999999999998</v>
      </c>
      <c r="BI25" s="161">
        <v>-67.102000000000004</v>
      </c>
      <c r="BJ25" s="161">
        <v>-154.94</v>
      </c>
      <c r="BK25" s="161">
        <v>-3.3776000000000002</v>
      </c>
      <c r="BL25" s="161">
        <v>6.8784999999999998</v>
      </c>
      <c r="BM25" s="161">
        <v>4.6856999999999998</v>
      </c>
      <c r="BN25" s="161">
        <v>0</v>
      </c>
      <c r="BO25" s="161">
        <v>170.26</v>
      </c>
      <c r="BP25" s="161">
        <v>170.53</v>
      </c>
      <c r="BQ25" s="161">
        <v>-241.5</v>
      </c>
      <c r="BR25" s="161">
        <v>261.95</v>
      </c>
      <c r="BS25" s="161">
        <v>40.976999999999997</v>
      </c>
      <c r="BT25" s="161">
        <v>-80.198999999999998</v>
      </c>
      <c r="BU25" s="161">
        <v>79.466999999999999</v>
      </c>
      <c r="BV25" s="161">
        <v>68.239999999999995</v>
      </c>
      <c r="BW25" s="161">
        <v>19.658999999999999</v>
      </c>
      <c r="BX25" s="161">
        <v>16.638999999999999</v>
      </c>
      <c r="BY25" s="161">
        <v>42.319000000000003</v>
      </c>
      <c r="BZ25" s="161">
        <v>57.119</v>
      </c>
      <c r="CA25" s="161">
        <v>-72.331999999999994</v>
      </c>
      <c r="CB25" s="161">
        <v>-72.599999999999994</v>
      </c>
      <c r="CC25" s="161">
        <v>124.87</v>
      </c>
      <c r="CD25" s="161">
        <v>126.21</v>
      </c>
      <c r="CE25" s="161">
        <v>0.1575</v>
      </c>
      <c r="CF25" s="161">
        <v>-112.3</v>
      </c>
      <c r="CG25" s="161">
        <v>-111.87</v>
      </c>
      <c r="CH25" s="161">
        <v>19.015000000000001</v>
      </c>
      <c r="CI25" s="161">
        <v>-88.36</v>
      </c>
      <c r="CJ25" s="161">
        <v>19.57</v>
      </c>
      <c r="CK25" s="161">
        <v>25.984999999999999</v>
      </c>
      <c r="CL25" s="161">
        <v>-30.2</v>
      </c>
      <c r="CM25" s="161">
        <v>178</v>
      </c>
      <c r="CN25" s="161">
        <v>-10.64</v>
      </c>
      <c r="CO25" s="161">
        <v>-11.856</v>
      </c>
      <c r="CP25" s="161">
        <v>-11.259</v>
      </c>
      <c r="CQ25" s="161">
        <v>-9.7027999999999999</v>
      </c>
      <c r="CR25" s="161">
        <v>30.044</v>
      </c>
      <c r="CS25" s="161">
        <v>30.283000000000001</v>
      </c>
      <c r="CT25" s="161">
        <v>-24.047000000000001</v>
      </c>
      <c r="CU25" s="161">
        <v>-151.97</v>
      </c>
      <c r="CV25" s="161">
        <v>91.840999999999994</v>
      </c>
      <c r="CW25" s="161">
        <v>11.553000000000001</v>
      </c>
      <c r="CX25" s="161">
        <v>29.638999999999999</v>
      </c>
      <c r="CY25" s="161">
        <v>56.869</v>
      </c>
      <c r="CZ25" s="161">
        <v>38.679000000000002</v>
      </c>
      <c r="DA25" s="161">
        <v>36.625</v>
      </c>
      <c r="DB25" s="161">
        <v>-27.789000000000001</v>
      </c>
      <c r="DC25" s="161">
        <v>-2.3862999999999999</v>
      </c>
      <c r="DD25" s="161">
        <v>88.966999999999999</v>
      </c>
      <c r="DE25" s="161">
        <v>88.314999999999998</v>
      </c>
      <c r="DF25" s="161">
        <v>-136.4</v>
      </c>
      <c r="DG25" s="161">
        <v>-1E-4</v>
      </c>
      <c r="DH25" s="161">
        <v>-16.968</v>
      </c>
      <c r="DI25" s="161">
        <v>-71.599000000000004</v>
      </c>
      <c r="DJ25" s="161">
        <v>-71.900000000000006</v>
      </c>
      <c r="DK25" s="161">
        <v>1.37E-2</v>
      </c>
      <c r="DL25" s="161">
        <v>44.247</v>
      </c>
      <c r="DM25" s="161">
        <v>54.023000000000003</v>
      </c>
      <c r="DN25" s="161">
        <v>64.471000000000004</v>
      </c>
      <c r="DO25" s="161">
        <v>43.84</v>
      </c>
      <c r="DP25" s="161">
        <v>-8</v>
      </c>
      <c r="DQ25" s="161">
        <v>45.710999999999999</v>
      </c>
      <c r="DR25" s="161">
        <v>104.15</v>
      </c>
      <c r="DS25" s="161">
        <v>-28.78</v>
      </c>
      <c r="DT25" s="161">
        <v>-28.85</v>
      </c>
      <c r="DU25" s="161">
        <v>103.69</v>
      </c>
      <c r="DV25" s="161">
        <v>50.99</v>
      </c>
      <c r="DW25" s="161">
        <v>136.19</v>
      </c>
      <c r="DX25" s="161">
        <v>135.76</v>
      </c>
      <c r="DY25" s="161">
        <v>-43.284999999999997</v>
      </c>
      <c r="DZ25" s="161">
        <v>-41.463000000000001</v>
      </c>
      <c r="EA25" s="161">
        <v>184.72</v>
      </c>
      <c r="EB25" s="161">
        <v>153.65</v>
      </c>
      <c r="EC25" s="161">
        <v>145.15</v>
      </c>
      <c r="ED25" s="161">
        <v>150.56</v>
      </c>
      <c r="EE25" s="161">
        <v>19.327000000000002</v>
      </c>
      <c r="EF25" s="161">
        <v>3.2789999999999999</v>
      </c>
      <c r="EG25" s="161">
        <v>-29.001999999999999</v>
      </c>
      <c r="EH25" s="161">
        <v>252.99</v>
      </c>
      <c r="EI25" s="161">
        <v>0</v>
      </c>
      <c r="EJ25" s="161">
        <v>0</v>
      </c>
      <c r="EK25" s="161">
        <v>-32.072000000000003</v>
      </c>
      <c r="EL25" s="161">
        <v>-30.518000000000001</v>
      </c>
      <c r="EM25" s="161">
        <v>63.945999999999998</v>
      </c>
      <c r="EN25" s="161">
        <v>-47.048999999999999</v>
      </c>
      <c r="EO25" s="161">
        <v>-45.351999999999997</v>
      </c>
      <c r="EP25" s="161">
        <v>41.52</v>
      </c>
      <c r="EQ25" s="161">
        <v>-60.256</v>
      </c>
      <c r="ER25" s="161">
        <v>-61.259</v>
      </c>
      <c r="ES25" s="161">
        <v>29.712</v>
      </c>
      <c r="ET25" s="161">
        <v>0</v>
      </c>
      <c r="EU25" s="161">
        <v>-14.17</v>
      </c>
      <c r="EV25" s="161">
        <v>1</v>
      </c>
      <c r="EW25" s="161">
        <v>7.2465000000000002</v>
      </c>
      <c r="EX25" s="161">
        <v>-121.67</v>
      </c>
      <c r="EY25" s="161">
        <v>-45.591999999999999</v>
      </c>
      <c r="EZ25" s="161">
        <v>-44.695</v>
      </c>
      <c r="FA25" s="161">
        <v>4.8872</v>
      </c>
      <c r="FB25" s="161">
        <v>-2.7559</v>
      </c>
      <c r="FC25" s="161">
        <v>6.1376999999999997</v>
      </c>
      <c r="FD25" s="161">
        <v>24.574999999999999</v>
      </c>
      <c r="FE25" s="161">
        <v>0</v>
      </c>
      <c r="FF25" s="161">
        <v>0</v>
      </c>
      <c r="FG25" s="161">
        <v>29.44</v>
      </c>
      <c r="FH25" s="161">
        <v>30.225000000000001</v>
      </c>
      <c r="FI25" s="161">
        <v>28.629000000000001</v>
      </c>
      <c r="FJ25" s="161">
        <v>68.153999999999996</v>
      </c>
      <c r="FK25" s="161">
        <v>71.671000000000006</v>
      </c>
      <c r="FL25" s="161">
        <v>-1.3395999999999999</v>
      </c>
      <c r="FM25" s="161">
        <v>43.639000000000003</v>
      </c>
      <c r="FN25" s="161">
        <v>44.51</v>
      </c>
      <c r="FO25" s="161">
        <v>17.384</v>
      </c>
      <c r="FP25" s="161">
        <v>39.89</v>
      </c>
      <c r="FQ25" s="161">
        <v>-41.886000000000003</v>
      </c>
      <c r="FR25" s="161">
        <v>-27.338999999999999</v>
      </c>
      <c r="FS25" s="161">
        <v>13.87</v>
      </c>
      <c r="FT25" s="161">
        <v>0.8206</v>
      </c>
      <c r="FU25" s="161">
        <v>-8.6198999999999995</v>
      </c>
      <c r="FV25" s="161">
        <v>9.8699999999999992</v>
      </c>
      <c r="FW25" s="161">
        <v>-41.55</v>
      </c>
      <c r="FX25" s="161">
        <v>9.6268999999999991</v>
      </c>
      <c r="FY25" s="161">
        <v>-15.272</v>
      </c>
      <c r="FZ25" s="161">
        <v>4.1020000000000003</v>
      </c>
      <c r="GA25" s="161">
        <v>11.6</v>
      </c>
      <c r="GB25" s="161">
        <v>10.72</v>
      </c>
      <c r="GC25" s="161">
        <v>-39.167000000000002</v>
      </c>
      <c r="GD25" s="161">
        <v>-18.835999999999999</v>
      </c>
      <c r="GE25" s="161">
        <v>17.18</v>
      </c>
      <c r="GF25" s="161">
        <v>68.379000000000005</v>
      </c>
      <c r="GG25" s="161">
        <v>16</v>
      </c>
      <c r="GH25" s="161">
        <v>-28.597999999999999</v>
      </c>
      <c r="GI25" s="161">
        <v>-2.4628999999999999</v>
      </c>
      <c r="GJ25" s="161">
        <v>2.6614</v>
      </c>
      <c r="GK25" s="161">
        <v>1.552</v>
      </c>
      <c r="GL25" s="161">
        <v>6.3799999999999996E-2</v>
      </c>
      <c r="GM25" s="161">
        <v>0</v>
      </c>
      <c r="GN25" s="161">
        <v>-11.234999999999999</v>
      </c>
      <c r="GO25" s="161">
        <v>-39.194000000000003</v>
      </c>
      <c r="GP25" s="161">
        <v>25.701000000000001</v>
      </c>
      <c r="GQ25" s="161">
        <v>60.923000000000002</v>
      </c>
      <c r="GR25" s="161">
        <v>123.15</v>
      </c>
      <c r="GS25" s="161">
        <v>84.167000000000002</v>
      </c>
      <c r="GT25" s="161">
        <v>-195.55</v>
      </c>
      <c r="GU25" s="161">
        <v>-20.009</v>
      </c>
      <c r="GV25" s="161">
        <v>46.555</v>
      </c>
      <c r="GW25" s="161">
        <v>-38.07</v>
      </c>
      <c r="GX25" s="161">
        <v>8.9710000000000001</v>
      </c>
      <c r="GY25" s="161">
        <v>0</v>
      </c>
      <c r="GZ25" s="161">
        <v>0</v>
      </c>
      <c r="HA25" s="161">
        <v>10</v>
      </c>
      <c r="HB25" s="161">
        <v>121.77</v>
      </c>
      <c r="HC25" s="161">
        <v>123.86</v>
      </c>
      <c r="HD25" s="161">
        <v>281.60000000000002</v>
      </c>
      <c r="HE25" s="161">
        <v>-279.39</v>
      </c>
      <c r="HF25" s="161">
        <v>-350.92</v>
      </c>
      <c r="HG25" s="161">
        <v>352.86</v>
      </c>
      <c r="HH25" s="161">
        <v>351.31</v>
      </c>
      <c r="HI25" s="161">
        <v>-119.7</v>
      </c>
      <c r="HJ25" s="161">
        <v>-119.72</v>
      </c>
      <c r="HK25" s="161">
        <v>-66.524000000000001</v>
      </c>
      <c r="HL25" s="161">
        <v>-60.79</v>
      </c>
      <c r="HM25" s="161">
        <v>73.161000000000001</v>
      </c>
      <c r="HN25" s="161">
        <v>73.242999999999995</v>
      </c>
      <c r="HO25" s="161">
        <v>-112.31</v>
      </c>
      <c r="HP25" s="161">
        <v>-93.403999999999996</v>
      </c>
      <c r="HQ25" s="161">
        <v>26.853000000000002</v>
      </c>
      <c r="HR25" s="161">
        <v>25.81</v>
      </c>
      <c r="HS25" s="161">
        <v>34.381999999999998</v>
      </c>
      <c r="HT25" s="161">
        <v>34.610999999999997</v>
      </c>
      <c r="HU25" s="161">
        <v>127.88</v>
      </c>
      <c r="HV25" s="161">
        <v>127.38</v>
      </c>
      <c r="HW25" s="161">
        <v>50.798999999999999</v>
      </c>
      <c r="HX25" s="161">
        <v>51.098999999999997</v>
      </c>
      <c r="HY25" s="161">
        <v>21.678999999999998</v>
      </c>
      <c r="HZ25" s="161">
        <v>-53.918999999999997</v>
      </c>
      <c r="IA25" s="161">
        <v>-353.91</v>
      </c>
      <c r="IB25" s="161">
        <v>80.049000000000007</v>
      </c>
      <c r="IC25" s="161">
        <v>80.554000000000002</v>
      </c>
      <c r="ID25" s="161">
        <v>11.699</v>
      </c>
      <c r="IE25" s="161">
        <v>19.399000000000001</v>
      </c>
      <c r="IF25" s="161">
        <v>-31.1</v>
      </c>
      <c r="IG25" s="161">
        <v>-31.1</v>
      </c>
      <c r="IH25" s="161">
        <v>1.5973999999999999</v>
      </c>
      <c r="II25" s="161">
        <v>1.2806999999999999</v>
      </c>
      <c r="IJ25" s="161">
        <v>-353.15</v>
      </c>
      <c r="IK25" s="161">
        <v>0</v>
      </c>
      <c r="IL25" s="161">
        <v>283.14</v>
      </c>
      <c r="IM25" s="161">
        <v>238.23</v>
      </c>
      <c r="IN25" s="161">
        <v>17.748999999999999</v>
      </c>
      <c r="IO25" s="161">
        <v>-235.62</v>
      </c>
      <c r="IP25" s="161">
        <v>233.14</v>
      </c>
      <c r="IQ25" s="161">
        <v>-37.953000000000003</v>
      </c>
      <c r="IR25" s="161">
        <v>-126.45</v>
      </c>
      <c r="IS25" s="161">
        <v>-230.31</v>
      </c>
      <c r="IT25" s="161">
        <v>98.397999999999996</v>
      </c>
      <c r="IU25" s="161">
        <v>95.477000000000004</v>
      </c>
      <c r="IV25" s="161">
        <v>37.542999999999999</v>
      </c>
      <c r="IW25" s="161">
        <v>-275.97000000000003</v>
      </c>
      <c r="IX25" s="161">
        <v>129.29</v>
      </c>
      <c r="IY25" s="161">
        <v>-147.93</v>
      </c>
      <c r="IZ25" s="161">
        <v>148.68</v>
      </c>
      <c r="JA25" s="161">
        <v>-5.8516000000000004</v>
      </c>
      <c r="JB25" s="161">
        <v>30.954999999999998</v>
      </c>
      <c r="JC25" s="161">
        <v>29.68</v>
      </c>
      <c r="JD25" s="161">
        <v>5.6970000000000001</v>
      </c>
      <c r="JE25" s="161">
        <v>5.7169999999999996</v>
      </c>
      <c r="JF25" s="161">
        <v>-27.44</v>
      </c>
      <c r="JG25" s="161">
        <v>16.399000000000001</v>
      </c>
      <c r="JH25" s="161">
        <v>7.6340000000000003</v>
      </c>
      <c r="JI25" s="161">
        <v>-18.66</v>
      </c>
      <c r="JJ25" s="161">
        <v>-36.533999999999999</v>
      </c>
      <c r="JK25" s="161">
        <v>-12.156000000000001</v>
      </c>
      <c r="JL25" s="161">
        <v>43.2</v>
      </c>
      <c r="JM25" s="161">
        <v>51.25</v>
      </c>
      <c r="JN25" s="161">
        <v>51.194000000000003</v>
      </c>
      <c r="JO25" s="161">
        <v>10.372999999999999</v>
      </c>
      <c r="JP25" s="161">
        <v>12.462</v>
      </c>
      <c r="JQ25" s="161">
        <v>47.113</v>
      </c>
      <c r="JR25" s="161">
        <v>47.036000000000001</v>
      </c>
      <c r="JS25" s="161">
        <v>46.545000000000002</v>
      </c>
      <c r="JT25" s="162"/>
      <c r="JU25" s="161">
        <v>-22.399000000000001</v>
      </c>
      <c r="JV25" s="161">
        <v>13.218999999999999</v>
      </c>
      <c r="JW25" s="161">
        <v>6.0998999999999999</v>
      </c>
      <c r="JX25" s="161">
        <v>8.6998999999999995</v>
      </c>
      <c r="JY25" s="161">
        <v>-57.819000000000003</v>
      </c>
      <c r="JZ25" s="161">
        <v>83.391999999999996</v>
      </c>
      <c r="KA25" s="161">
        <v>68.626000000000005</v>
      </c>
      <c r="KB25" s="161">
        <v>-56.802999999999997</v>
      </c>
      <c r="KC25" s="161">
        <v>-81.953000000000003</v>
      </c>
      <c r="KD25" s="161">
        <v>58.591000000000001</v>
      </c>
      <c r="KE25" s="161">
        <v>21.893999999999998</v>
      </c>
      <c r="KF25" s="161">
        <v>14.6</v>
      </c>
      <c r="KG25" s="161">
        <v>-14.3</v>
      </c>
      <c r="KH25" s="161">
        <v>0</v>
      </c>
      <c r="KI25" s="161">
        <v>156.16</v>
      </c>
    </row>
    <row r="26" spans="1:295" ht="18" customHeight="1" x14ac:dyDescent="0.25">
      <c r="A26" s="159" t="s">
        <v>52</v>
      </c>
      <c r="B26" s="159" t="s">
        <v>796</v>
      </c>
      <c r="C26" s="163">
        <v>0</v>
      </c>
      <c r="D26" s="164">
        <v>18.561</v>
      </c>
      <c r="E26" s="164">
        <v>-37.18</v>
      </c>
      <c r="F26" s="164">
        <v>11.138</v>
      </c>
      <c r="G26" s="164">
        <v>26.722000000000001</v>
      </c>
      <c r="H26" s="164">
        <v>0</v>
      </c>
      <c r="I26" s="164">
        <v>53.203000000000003</v>
      </c>
      <c r="J26" s="164">
        <v>-123.59</v>
      </c>
      <c r="K26" s="164">
        <v>45.113999999999997</v>
      </c>
      <c r="L26" s="164">
        <v>23.035</v>
      </c>
      <c r="M26" s="164">
        <v>22.664000000000001</v>
      </c>
      <c r="N26" s="164">
        <v>-33.298999999999999</v>
      </c>
      <c r="O26" s="164">
        <v>-23.445</v>
      </c>
      <c r="P26" s="164">
        <v>19.798999999999999</v>
      </c>
      <c r="Q26" s="164">
        <v>17.388000000000002</v>
      </c>
      <c r="R26" s="164">
        <v>-19.798999999999999</v>
      </c>
      <c r="S26" s="164">
        <v>13.853</v>
      </c>
      <c r="T26" s="164">
        <v>249.74</v>
      </c>
      <c r="U26" s="164">
        <v>4.6589999999999998</v>
      </c>
      <c r="V26" s="164">
        <v>4.2439999999999998</v>
      </c>
      <c r="W26" s="164">
        <v>6.9565999999999999</v>
      </c>
      <c r="X26" s="164">
        <v>0</v>
      </c>
      <c r="Y26" s="164">
        <v>12.734</v>
      </c>
      <c r="Z26" s="164">
        <v>8.0033999999999992</v>
      </c>
      <c r="AA26" s="165"/>
      <c r="AB26" s="164">
        <v>113</v>
      </c>
      <c r="AC26" s="164">
        <v>-101.48</v>
      </c>
      <c r="AD26" s="164">
        <v>-101.87</v>
      </c>
      <c r="AE26" s="164">
        <v>21.928000000000001</v>
      </c>
      <c r="AF26" s="164">
        <v>35.520000000000003</v>
      </c>
      <c r="AG26" s="164">
        <v>22</v>
      </c>
      <c r="AH26" s="164">
        <v>14.614000000000001</v>
      </c>
      <c r="AI26" s="164">
        <v>0.22500000000000001</v>
      </c>
      <c r="AJ26" s="164">
        <v>-108.48</v>
      </c>
      <c r="AK26" s="164">
        <v>-108.73</v>
      </c>
      <c r="AL26" s="164">
        <v>-30.79</v>
      </c>
      <c r="AM26" s="164">
        <v>110.76</v>
      </c>
      <c r="AN26" s="164">
        <v>110.88</v>
      </c>
      <c r="AO26" s="164">
        <v>16.605</v>
      </c>
      <c r="AP26" s="164">
        <v>-0.45129999999999998</v>
      </c>
      <c r="AQ26" s="164">
        <v>58.593000000000004</v>
      </c>
      <c r="AR26" s="164">
        <v>60.107999999999997</v>
      </c>
      <c r="AS26" s="164">
        <v>15.925000000000001</v>
      </c>
      <c r="AT26" s="164">
        <v>-142.93</v>
      </c>
      <c r="AU26" s="164">
        <v>-140.86000000000001</v>
      </c>
      <c r="AV26" s="164">
        <v>8.8571000000000009</v>
      </c>
      <c r="AW26" s="164">
        <v>8.5626999999999995</v>
      </c>
      <c r="AX26" s="164">
        <v>0</v>
      </c>
      <c r="AY26" s="164">
        <v>95.111000000000004</v>
      </c>
      <c r="AZ26" s="164">
        <v>-9.4222000000000001</v>
      </c>
      <c r="BA26" s="164">
        <v>-48.261000000000003</v>
      </c>
      <c r="BB26" s="164">
        <v>0</v>
      </c>
      <c r="BC26" s="164">
        <v>4.3917000000000002</v>
      </c>
      <c r="BD26" s="164">
        <v>0</v>
      </c>
      <c r="BE26" s="164">
        <v>0</v>
      </c>
      <c r="BF26" s="164">
        <v>153.71</v>
      </c>
      <c r="BG26" s="164">
        <v>151.38</v>
      </c>
      <c r="BH26" s="164">
        <v>-1.1929000000000001</v>
      </c>
      <c r="BI26" s="164">
        <v>-67.102000000000004</v>
      </c>
      <c r="BJ26" s="164">
        <v>-145.82</v>
      </c>
      <c r="BK26" s="164">
        <v>-2.0865</v>
      </c>
      <c r="BL26" s="164">
        <v>7.3602999999999996</v>
      </c>
      <c r="BM26" s="164">
        <v>4.9837999999999996</v>
      </c>
      <c r="BN26" s="164">
        <v>0</v>
      </c>
      <c r="BO26" s="164">
        <v>174.84</v>
      </c>
      <c r="BP26" s="164">
        <v>174.74</v>
      </c>
      <c r="BQ26" s="164">
        <v>-225.47</v>
      </c>
      <c r="BR26" s="164">
        <v>281.2</v>
      </c>
      <c r="BS26" s="164">
        <v>40.976999999999997</v>
      </c>
      <c r="BT26" s="164">
        <v>-119.94</v>
      </c>
      <c r="BU26" s="164">
        <v>121.68</v>
      </c>
      <c r="BV26" s="164">
        <v>71.393000000000001</v>
      </c>
      <c r="BW26" s="164">
        <v>21.01</v>
      </c>
      <c r="BX26" s="164">
        <v>18.11</v>
      </c>
      <c r="BY26" s="164">
        <v>45.158999999999999</v>
      </c>
      <c r="BZ26" s="164">
        <v>59.52</v>
      </c>
      <c r="CA26" s="164">
        <v>-71.528000000000006</v>
      </c>
      <c r="CB26" s="164">
        <v>-70.590999999999994</v>
      </c>
      <c r="CC26" s="164">
        <v>131</v>
      </c>
      <c r="CD26" s="164">
        <v>132.16</v>
      </c>
      <c r="CE26" s="164">
        <v>0</v>
      </c>
      <c r="CF26" s="164">
        <v>-128.16999999999999</v>
      </c>
      <c r="CG26" s="164">
        <v>-128.63</v>
      </c>
      <c r="CH26" s="164">
        <v>17.474</v>
      </c>
      <c r="CI26" s="164">
        <v>-92.188000000000002</v>
      </c>
      <c r="CJ26" s="164">
        <v>19.57</v>
      </c>
      <c r="CK26" s="164">
        <v>25.984999999999999</v>
      </c>
      <c r="CL26" s="164">
        <v>-27.7</v>
      </c>
      <c r="CM26" s="164">
        <v>184.5</v>
      </c>
      <c r="CN26" s="164">
        <v>-11.489000000000001</v>
      </c>
      <c r="CO26" s="164">
        <v>-16.376000000000001</v>
      </c>
      <c r="CP26" s="164">
        <v>-16.135000000000002</v>
      </c>
      <c r="CQ26" s="164">
        <v>-14.89</v>
      </c>
      <c r="CR26" s="164">
        <v>25.928000000000001</v>
      </c>
      <c r="CS26" s="164">
        <v>25.940999999999999</v>
      </c>
      <c r="CT26" s="164">
        <v>81.572999999999993</v>
      </c>
      <c r="CU26" s="164">
        <v>-144</v>
      </c>
      <c r="CV26" s="164">
        <v>84.590999999999994</v>
      </c>
      <c r="CW26" s="164">
        <v>12.638999999999999</v>
      </c>
      <c r="CX26" s="164">
        <v>36.61</v>
      </c>
      <c r="CY26" s="164">
        <v>60.408999999999999</v>
      </c>
      <c r="CZ26" s="164">
        <v>40.554000000000002</v>
      </c>
      <c r="DA26" s="164">
        <v>38.090000000000003</v>
      </c>
      <c r="DB26" s="164">
        <v>-28.989000000000001</v>
      </c>
      <c r="DC26" s="164">
        <v>-2.2606999999999999</v>
      </c>
      <c r="DD26" s="164">
        <v>92.900999999999996</v>
      </c>
      <c r="DE26" s="164">
        <v>91.852999999999994</v>
      </c>
      <c r="DF26" s="164">
        <v>-128.28</v>
      </c>
      <c r="DG26" s="164">
        <v>-1E-4</v>
      </c>
      <c r="DH26" s="164">
        <v>-17.655999999999999</v>
      </c>
      <c r="DI26" s="164">
        <v>-75</v>
      </c>
      <c r="DJ26" s="164">
        <v>-76.400000000000006</v>
      </c>
      <c r="DK26" s="164">
        <v>1.37E-2</v>
      </c>
      <c r="DL26" s="164">
        <v>47.177</v>
      </c>
      <c r="DM26" s="164">
        <v>58.72</v>
      </c>
      <c r="DN26" s="164">
        <v>67.986999999999995</v>
      </c>
      <c r="DO26" s="164">
        <v>46.69</v>
      </c>
      <c r="DP26" s="164">
        <v>-9.1300000000000008</v>
      </c>
      <c r="DQ26" s="164">
        <v>47.317</v>
      </c>
      <c r="DR26" s="164">
        <v>113.95</v>
      </c>
      <c r="DS26" s="164">
        <v>-29.19</v>
      </c>
      <c r="DT26" s="164">
        <v>-29.25</v>
      </c>
      <c r="DU26" s="164">
        <v>107.74</v>
      </c>
      <c r="DV26" s="164">
        <v>54.15</v>
      </c>
      <c r="DW26" s="164">
        <v>125.45</v>
      </c>
      <c r="DX26" s="164">
        <v>125.52</v>
      </c>
      <c r="DY26" s="164">
        <v>-49.676000000000002</v>
      </c>
      <c r="DZ26" s="164">
        <v>-49.29</v>
      </c>
      <c r="EA26" s="164">
        <v>183.52</v>
      </c>
      <c r="EB26" s="164">
        <v>148.9</v>
      </c>
      <c r="EC26" s="164">
        <v>145.26</v>
      </c>
      <c r="ED26" s="164">
        <v>147.78</v>
      </c>
      <c r="EE26" s="164">
        <v>16.317</v>
      </c>
      <c r="EF26" s="164">
        <v>-1.2800000000000001E-2</v>
      </c>
      <c r="EG26" s="164">
        <v>-29.507000000000001</v>
      </c>
      <c r="EH26" s="164">
        <v>235.45</v>
      </c>
      <c r="EI26" s="164">
        <v>0</v>
      </c>
      <c r="EJ26" s="164">
        <v>0</v>
      </c>
      <c r="EK26" s="164">
        <v>-32.512</v>
      </c>
      <c r="EL26" s="164">
        <v>-31.236000000000001</v>
      </c>
      <c r="EM26" s="164">
        <v>66.820999999999998</v>
      </c>
      <c r="EN26" s="164">
        <v>-52.753</v>
      </c>
      <c r="EO26" s="164">
        <v>-50.392000000000003</v>
      </c>
      <c r="EP26" s="164">
        <v>43.055</v>
      </c>
      <c r="EQ26" s="164">
        <v>-62.38</v>
      </c>
      <c r="ER26" s="164">
        <v>-62.405000000000001</v>
      </c>
      <c r="ES26" s="164">
        <v>33.786999999999999</v>
      </c>
      <c r="ET26" s="164">
        <v>0</v>
      </c>
      <c r="EU26" s="164">
        <v>-14.048999999999999</v>
      </c>
      <c r="EV26" s="164">
        <v>1</v>
      </c>
      <c r="EW26" s="164">
        <v>7.8792999999999997</v>
      </c>
      <c r="EX26" s="164">
        <v>-134.18</v>
      </c>
      <c r="EY26" s="164">
        <v>-43.825000000000003</v>
      </c>
      <c r="EZ26" s="164">
        <v>-43.366999999999997</v>
      </c>
      <c r="FA26" s="164">
        <v>1.4888999999999999</v>
      </c>
      <c r="FB26" s="164">
        <v>1.0739000000000001</v>
      </c>
      <c r="FC26" s="164">
        <v>-32.537999999999997</v>
      </c>
      <c r="FD26" s="164">
        <v>24.765999999999998</v>
      </c>
      <c r="FE26" s="164">
        <v>0</v>
      </c>
      <c r="FF26" s="164">
        <v>0</v>
      </c>
      <c r="FG26" s="164">
        <v>28.975000000000001</v>
      </c>
      <c r="FH26" s="164">
        <v>29.673999999999999</v>
      </c>
      <c r="FI26" s="164">
        <v>27.975999999999999</v>
      </c>
      <c r="FJ26" s="164">
        <v>70.498999999999995</v>
      </c>
      <c r="FK26" s="164">
        <v>69.661000000000001</v>
      </c>
      <c r="FL26" s="164">
        <v>-9.3774999999999995</v>
      </c>
      <c r="FM26" s="164">
        <v>52.22</v>
      </c>
      <c r="FN26" s="164">
        <v>52.74</v>
      </c>
      <c r="FO26" s="164">
        <v>3.8801999999999999</v>
      </c>
      <c r="FP26" s="164">
        <v>21.376999999999999</v>
      </c>
      <c r="FQ26" s="164">
        <v>-27.779</v>
      </c>
      <c r="FR26" s="164">
        <v>-15.019</v>
      </c>
      <c r="FS26" s="164">
        <v>13.565</v>
      </c>
      <c r="FT26" s="164">
        <v>0.79869999999999997</v>
      </c>
      <c r="FU26" s="164">
        <v>-8.7299000000000007</v>
      </c>
      <c r="FV26" s="164">
        <v>10.54</v>
      </c>
      <c r="FW26" s="164">
        <v>-29.212</v>
      </c>
      <c r="FX26" s="164">
        <v>10.103</v>
      </c>
      <c r="FY26" s="164">
        <v>-15.272</v>
      </c>
      <c r="FZ26" s="164">
        <v>4.1578999999999997</v>
      </c>
      <c r="GA26" s="164">
        <v>11.958</v>
      </c>
      <c r="GB26" s="164">
        <v>23.298999999999999</v>
      </c>
      <c r="GC26" s="164">
        <v>-18.09</v>
      </c>
      <c r="GD26" s="164">
        <v>-7.1657999999999999</v>
      </c>
      <c r="GE26" s="164">
        <v>17.18</v>
      </c>
      <c r="GF26" s="164">
        <v>76.849999999999994</v>
      </c>
      <c r="GG26" s="164">
        <v>18.5</v>
      </c>
      <c r="GH26" s="164">
        <v>-28.783999999999999</v>
      </c>
      <c r="GI26" s="164">
        <v>-1.7463</v>
      </c>
      <c r="GJ26" s="164">
        <v>2.0958999999999999</v>
      </c>
      <c r="GK26" s="164">
        <v>1.6402000000000001</v>
      </c>
      <c r="GL26" s="164">
        <v>6.3799999999999996E-2</v>
      </c>
      <c r="GM26" s="164">
        <v>0</v>
      </c>
      <c r="GN26" s="164">
        <v>-12.004</v>
      </c>
      <c r="GO26" s="164">
        <v>-39.573</v>
      </c>
      <c r="GP26" s="164">
        <v>26.992999999999999</v>
      </c>
      <c r="GQ26" s="164">
        <v>63.192</v>
      </c>
      <c r="GR26" s="164">
        <v>125.61</v>
      </c>
      <c r="GS26" s="164">
        <v>87.909000000000006</v>
      </c>
      <c r="GT26" s="164">
        <v>-200.27</v>
      </c>
      <c r="GU26" s="164">
        <v>-20.545999999999999</v>
      </c>
      <c r="GV26" s="164">
        <v>47.097999999999999</v>
      </c>
      <c r="GW26" s="164">
        <v>-40.468000000000004</v>
      </c>
      <c r="GX26" s="164">
        <v>8.8588000000000005</v>
      </c>
      <c r="GY26" s="164">
        <v>0</v>
      </c>
      <c r="GZ26" s="164">
        <v>0</v>
      </c>
      <c r="HA26" s="164">
        <v>10.356999999999999</v>
      </c>
      <c r="HB26" s="164">
        <v>130.99</v>
      </c>
      <c r="HC26" s="164">
        <v>128.76</v>
      </c>
      <c r="HD26" s="164">
        <v>285</v>
      </c>
      <c r="HE26" s="164">
        <v>-279.27999999999997</v>
      </c>
      <c r="HF26" s="164">
        <v>-340.08</v>
      </c>
      <c r="HG26" s="164">
        <v>342.46</v>
      </c>
      <c r="HH26" s="164">
        <v>339.92</v>
      </c>
      <c r="HI26" s="164">
        <v>-127.16</v>
      </c>
      <c r="HJ26" s="164">
        <v>-125.79</v>
      </c>
      <c r="HK26" s="164">
        <v>-60.518999999999998</v>
      </c>
      <c r="HL26" s="164">
        <v>-53.485999999999997</v>
      </c>
      <c r="HM26" s="164">
        <v>81.179000000000002</v>
      </c>
      <c r="HN26" s="164">
        <v>79.459999999999994</v>
      </c>
      <c r="HO26" s="164">
        <v>-92.370999999999995</v>
      </c>
      <c r="HP26" s="164">
        <v>-93.403999999999996</v>
      </c>
      <c r="HQ26" s="164">
        <v>25.984999999999999</v>
      </c>
      <c r="HR26" s="164">
        <v>25.896999999999998</v>
      </c>
      <c r="HS26" s="164">
        <v>36.061999999999998</v>
      </c>
      <c r="HT26" s="164">
        <v>35.286999999999999</v>
      </c>
      <c r="HU26" s="164">
        <v>118.23</v>
      </c>
      <c r="HV26" s="164">
        <v>117.65</v>
      </c>
      <c r="HW26" s="164">
        <v>55.598999999999997</v>
      </c>
      <c r="HX26" s="164">
        <v>55.598999999999997</v>
      </c>
      <c r="HY26" s="164">
        <v>22.09</v>
      </c>
      <c r="HZ26" s="164">
        <v>-60.639000000000003</v>
      </c>
      <c r="IA26" s="164">
        <v>-371.23</v>
      </c>
      <c r="IB26" s="164">
        <v>87.402000000000001</v>
      </c>
      <c r="IC26" s="164">
        <v>88.486999999999995</v>
      </c>
      <c r="ID26" s="164">
        <v>11.699</v>
      </c>
      <c r="IE26" s="164">
        <v>27.899000000000001</v>
      </c>
      <c r="IF26" s="164">
        <v>-29.899000000000001</v>
      </c>
      <c r="IG26" s="164">
        <v>-30</v>
      </c>
      <c r="IH26" s="164">
        <v>1.5275000000000001</v>
      </c>
      <c r="II26" s="164">
        <v>1.2806999999999999</v>
      </c>
      <c r="IJ26" s="164">
        <v>-340.12</v>
      </c>
      <c r="IK26" s="164">
        <v>0</v>
      </c>
      <c r="IL26" s="164">
        <v>297.87</v>
      </c>
      <c r="IM26" s="164">
        <v>251.13</v>
      </c>
      <c r="IN26" s="164">
        <v>8.9682999999999993</v>
      </c>
      <c r="IO26" s="164">
        <v>-243.5</v>
      </c>
      <c r="IP26" s="164">
        <v>241.11</v>
      </c>
      <c r="IQ26" s="164">
        <v>-44.302999999999997</v>
      </c>
      <c r="IR26" s="164">
        <v>-129.22</v>
      </c>
      <c r="IS26" s="164">
        <v>-242.69</v>
      </c>
      <c r="IT26" s="164">
        <v>95.203000000000003</v>
      </c>
      <c r="IU26" s="164">
        <v>97.27</v>
      </c>
      <c r="IV26" s="164">
        <v>44.45</v>
      </c>
      <c r="IW26" s="164">
        <v>-285.18</v>
      </c>
      <c r="IX26" s="164">
        <v>128.19</v>
      </c>
      <c r="IY26" s="164">
        <v>-158.56</v>
      </c>
      <c r="IZ26" s="164">
        <v>158.54</v>
      </c>
      <c r="JA26" s="164">
        <v>-5.6401000000000003</v>
      </c>
      <c r="JB26" s="164">
        <v>30.954999999999998</v>
      </c>
      <c r="JC26" s="164">
        <v>31.28</v>
      </c>
      <c r="JD26" s="164">
        <v>5.7549999999999999</v>
      </c>
      <c r="JE26" s="164">
        <v>5.7119</v>
      </c>
      <c r="JF26" s="164">
        <v>-31.12</v>
      </c>
      <c r="JG26" s="164">
        <v>19.28</v>
      </c>
      <c r="JH26" s="164">
        <v>7.6383000000000001</v>
      </c>
      <c r="JI26" s="164">
        <v>-21.297000000000001</v>
      </c>
      <c r="JJ26" s="164">
        <v>-35.008000000000003</v>
      </c>
      <c r="JK26" s="164">
        <v>-9.5779999999999994</v>
      </c>
      <c r="JL26" s="164">
        <v>41.798999999999999</v>
      </c>
      <c r="JM26" s="164">
        <v>53.576999999999998</v>
      </c>
      <c r="JN26" s="164">
        <v>53.527999999999999</v>
      </c>
      <c r="JO26" s="164">
        <v>10.412000000000001</v>
      </c>
      <c r="JP26" s="164">
        <v>12.346</v>
      </c>
      <c r="JQ26" s="164">
        <v>49.481999999999999</v>
      </c>
      <c r="JR26" s="164">
        <v>50.232999999999997</v>
      </c>
      <c r="JS26" s="164">
        <v>51.094000000000001</v>
      </c>
      <c r="JT26" s="165"/>
      <c r="JU26" s="164">
        <v>-28.399000000000001</v>
      </c>
      <c r="JV26" s="164">
        <v>8.2713000000000001</v>
      </c>
      <c r="JW26" s="164">
        <v>6.1798999999999999</v>
      </c>
      <c r="JX26" s="164">
        <v>8.6998999999999995</v>
      </c>
      <c r="JY26" s="164">
        <v>-51.649000000000001</v>
      </c>
      <c r="JZ26" s="164">
        <v>77.888000000000005</v>
      </c>
      <c r="KA26" s="164">
        <v>60.954999999999998</v>
      </c>
      <c r="KB26" s="164">
        <v>-48.768999999999998</v>
      </c>
      <c r="KC26" s="164">
        <v>-76.710999999999999</v>
      </c>
      <c r="KD26" s="164">
        <v>52.902000000000001</v>
      </c>
      <c r="KE26" s="164">
        <v>23.614000000000001</v>
      </c>
      <c r="KF26" s="164">
        <v>20.399000000000001</v>
      </c>
      <c r="KG26" s="164">
        <v>-19.600000000000001</v>
      </c>
      <c r="KH26" s="164">
        <v>0</v>
      </c>
      <c r="KI26" s="164">
        <v>169.22</v>
      </c>
    </row>
    <row r="27" spans="1:295" ht="18" customHeight="1" x14ac:dyDescent="0.25">
      <c r="A27" s="159" t="s">
        <v>52</v>
      </c>
      <c r="B27" s="159" t="s">
        <v>797</v>
      </c>
      <c r="C27" s="163">
        <v>0</v>
      </c>
      <c r="D27" s="164">
        <v>19.021999999999998</v>
      </c>
      <c r="E27" s="164">
        <v>-37.834000000000003</v>
      </c>
      <c r="F27" s="164">
        <v>11.654</v>
      </c>
      <c r="G27" s="164">
        <v>27.353000000000002</v>
      </c>
      <c r="H27" s="164">
        <v>0</v>
      </c>
      <c r="I27" s="164">
        <v>54.302999999999997</v>
      </c>
      <c r="J27" s="164">
        <v>-124.6</v>
      </c>
      <c r="K27" s="164">
        <v>47.408000000000001</v>
      </c>
      <c r="L27" s="164">
        <v>24.204999999999998</v>
      </c>
      <c r="M27" s="164">
        <v>23.574000000000002</v>
      </c>
      <c r="N27" s="164">
        <v>-37.74</v>
      </c>
      <c r="O27" s="164">
        <v>-24.468</v>
      </c>
      <c r="P27" s="164">
        <v>19.798999999999999</v>
      </c>
      <c r="Q27" s="164">
        <v>17.388000000000002</v>
      </c>
      <c r="R27" s="164">
        <v>-19.798999999999999</v>
      </c>
      <c r="S27" s="164">
        <v>13.784000000000001</v>
      </c>
      <c r="T27" s="164">
        <v>256.58</v>
      </c>
      <c r="U27" s="164">
        <v>4.1614000000000004</v>
      </c>
      <c r="V27" s="164">
        <v>4.1863999999999999</v>
      </c>
      <c r="W27" s="164">
        <v>6.6397000000000004</v>
      </c>
      <c r="X27" s="164">
        <v>0</v>
      </c>
      <c r="Y27" s="164">
        <v>11.634</v>
      </c>
      <c r="Z27" s="164">
        <v>7.6345999999999998</v>
      </c>
      <c r="AA27" s="165"/>
      <c r="AB27" s="164">
        <v>113</v>
      </c>
      <c r="AC27" s="164">
        <v>-104.33</v>
      </c>
      <c r="AD27" s="164">
        <v>-104.43</v>
      </c>
      <c r="AE27" s="164">
        <v>22.254000000000001</v>
      </c>
      <c r="AF27" s="164">
        <v>37.74</v>
      </c>
      <c r="AG27" s="164">
        <v>22</v>
      </c>
      <c r="AH27" s="164">
        <v>16.111000000000001</v>
      </c>
      <c r="AI27" s="164">
        <v>0.22600000000000001</v>
      </c>
      <c r="AJ27" s="164">
        <v>-111.38</v>
      </c>
      <c r="AK27" s="164">
        <v>-112.02</v>
      </c>
      <c r="AL27" s="164">
        <v>-29.899000000000001</v>
      </c>
      <c r="AM27" s="164">
        <v>114.01</v>
      </c>
      <c r="AN27" s="164">
        <v>114.41</v>
      </c>
      <c r="AO27" s="164">
        <v>17.616</v>
      </c>
      <c r="AP27" s="164">
        <v>-0.74629999999999996</v>
      </c>
      <c r="AQ27" s="164">
        <v>60.533000000000001</v>
      </c>
      <c r="AR27" s="164">
        <v>62.688000000000002</v>
      </c>
      <c r="AS27" s="164">
        <v>16.742000000000001</v>
      </c>
      <c r="AT27" s="164">
        <v>-145.47</v>
      </c>
      <c r="AU27" s="164">
        <v>-143.55000000000001</v>
      </c>
      <c r="AV27" s="164">
        <v>7.2641999999999998</v>
      </c>
      <c r="AW27" s="164">
        <v>7.1536999999999997</v>
      </c>
      <c r="AX27" s="164">
        <v>0</v>
      </c>
      <c r="AY27" s="164">
        <v>97.12</v>
      </c>
      <c r="AZ27" s="164">
        <v>-9.4222000000000001</v>
      </c>
      <c r="BA27" s="164">
        <v>-50.261000000000003</v>
      </c>
      <c r="BB27" s="164">
        <v>0</v>
      </c>
      <c r="BC27" s="164">
        <v>4.3917000000000002</v>
      </c>
      <c r="BD27" s="164">
        <v>0</v>
      </c>
      <c r="BE27" s="164">
        <v>0</v>
      </c>
      <c r="BF27" s="164">
        <v>156.69</v>
      </c>
      <c r="BG27" s="164">
        <v>155.33000000000001</v>
      </c>
      <c r="BH27" s="164">
        <v>-1.3164</v>
      </c>
      <c r="BI27" s="164">
        <v>-67.102000000000004</v>
      </c>
      <c r="BJ27" s="164">
        <v>-149.16</v>
      </c>
      <c r="BK27" s="164">
        <v>-1.2907</v>
      </c>
      <c r="BL27" s="164">
        <v>7.6</v>
      </c>
      <c r="BM27" s="164">
        <v>5.1132999999999997</v>
      </c>
      <c r="BN27" s="164">
        <v>0</v>
      </c>
      <c r="BO27" s="164">
        <v>180.76</v>
      </c>
      <c r="BP27" s="164">
        <v>181.12</v>
      </c>
      <c r="BQ27" s="164">
        <v>-228.7</v>
      </c>
      <c r="BR27" s="164">
        <v>295.02</v>
      </c>
      <c r="BS27" s="164">
        <v>40.976999999999997</v>
      </c>
      <c r="BT27" s="164">
        <v>-131.33000000000001</v>
      </c>
      <c r="BU27" s="164">
        <v>133.30000000000001</v>
      </c>
      <c r="BV27" s="164">
        <v>74.456999999999994</v>
      </c>
      <c r="BW27" s="164">
        <v>22.228999999999999</v>
      </c>
      <c r="BX27" s="164">
        <v>18.690000000000001</v>
      </c>
      <c r="BY27" s="164">
        <v>46.79</v>
      </c>
      <c r="BZ27" s="164">
        <v>61.009</v>
      </c>
      <c r="CA27" s="164">
        <v>-69.519000000000005</v>
      </c>
      <c r="CB27" s="164">
        <v>-69.653000000000006</v>
      </c>
      <c r="CC27" s="164">
        <v>132.29</v>
      </c>
      <c r="CD27" s="164">
        <v>134.16999999999999</v>
      </c>
      <c r="CE27" s="164">
        <v>0</v>
      </c>
      <c r="CF27" s="164">
        <v>-134.47</v>
      </c>
      <c r="CG27" s="164">
        <v>-134.06</v>
      </c>
      <c r="CH27" s="164">
        <v>16.023</v>
      </c>
      <c r="CI27" s="164">
        <v>-94.113</v>
      </c>
      <c r="CJ27" s="164">
        <v>19.57</v>
      </c>
      <c r="CK27" s="164">
        <v>25.984999999999999</v>
      </c>
      <c r="CL27" s="164">
        <v>-26.7</v>
      </c>
      <c r="CM27" s="164">
        <v>187.3</v>
      </c>
      <c r="CN27" s="164">
        <v>-11.449</v>
      </c>
      <c r="CO27" s="164">
        <v>-17.291</v>
      </c>
      <c r="CP27" s="164">
        <v>-16.667000000000002</v>
      </c>
      <c r="CQ27" s="164">
        <v>-15.327</v>
      </c>
      <c r="CR27" s="164">
        <v>26.062000000000001</v>
      </c>
      <c r="CS27" s="164">
        <v>25.658000000000001</v>
      </c>
      <c r="CT27" s="164">
        <v>78.665999999999997</v>
      </c>
      <c r="CU27" s="164">
        <v>-148.15</v>
      </c>
      <c r="CV27" s="164">
        <v>87.522999999999996</v>
      </c>
      <c r="CW27" s="164">
        <v>13.169</v>
      </c>
      <c r="CX27" s="164">
        <v>37.33</v>
      </c>
      <c r="CY27" s="164">
        <v>62.348999999999997</v>
      </c>
      <c r="CZ27" s="164">
        <v>42.429000000000002</v>
      </c>
      <c r="DA27" s="164">
        <v>40.286999999999999</v>
      </c>
      <c r="DB27" s="164">
        <v>-30.138999999999999</v>
      </c>
      <c r="DC27" s="164">
        <v>-2.2606999999999999</v>
      </c>
      <c r="DD27" s="164">
        <v>93.875</v>
      </c>
      <c r="DE27" s="164">
        <v>93.072000000000003</v>
      </c>
      <c r="DF27" s="164">
        <v>-129.97</v>
      </c>
      <c r="DG27" s="164">
        <v>-1E-4</v>
      </c>
      <c r="DH27" s="164">
        <v>-18.274999999999999</v>
      </c>
      <c r="DI27" s="164">
        <v>-77.400000000000006</v>
      </c>
      <c r="DJ27" s="164">
        <v>-77.400000000000006</v>
      </c>
      <c r="DK27" s="164">
        <v>1.37E-2</v>
      </c>
      <c r="DL27" s="164">
        <v>49.52</v>
      </c>
      <c r="DM27" s="164">
        <v>61.067999999999998</v>
      </c>
      <c r="DN27" s="164">
        <v>72.674000000000007</v>
      </c>
      <c r="DO27" s="164">
        <v>49.19</v>
      </c>
      <c r="DP27" s="164">
        <v>-9.5</v>
      </c>
      <c r="DQ27" s="164">
        <v>49.098999999999997</v>
      </c>
      <c r="DR27" s="164">
        <v>113.95</v>
      </c>
      <c r="DS27" s="164">
        <v>-28.9</v>
      </c>
      <c r="DT27" s="164">
        <v>-29.209</v>
      </c>
      <c r="DU27" s="164">
        <v>109.94</v>
      </c>
      <c r="DV27" s="164">
        <v>56.07</v>
      </c>
      <c r="DW27" s="164">
        <v>127.9</v>
      </c>
      <c r="DX27" s="164">
        <v>126.47</v>
      </c>
      <c r="DY27" s="164">
        <v>-50.302999999999997</v>
      </c>
      <c r="DZ27" s="164">
        <v>-48.654000000000003</v>
      </c>
      <c r="EA27" s="164">
        <v>190.28</v>
      </c>
      <c r="EB27" s="164">
        <v>156.55000000000001</v>
      </c>
      <c r="EC27" s="164">
        <v>149.25</v>
      </c>
      <c r="ED27" s="164">
        <v>151.76</v>
      </c>
      <c r="EE27" s="164">
        <v>43.326999999999998</v>
      </c>
      <c r="EF27" s="164">
        <v>27.315000000000001</v>
      </c>
      <c r="EG27" s="164">
        <v>-30.062999999999999</v>
      </c>
      <c r="EH27" s="164">
        <v>239.44</v>
      </c>
      <c r="EI27" s="164">
        <v>0</v>
      </c>
      <c r="EJ27" s="164">
        <v>0</v>
      </c>
      <c r="EK27" s="164">
        <v>-33.499000000000002</v>
      </c>
      <c r="EL27" s="164">
        <v>-31.370999999999999</v>
      </c>
      <c r="EM27" s="164">
        <v>41.465000000000003</v>
      </c>
      <c r="EN27" s="164">
        <v>-70.474999999999994</v>
      </c>
      <c r="EO27" s="164">
        <v>-65.953000000000003</v>
      </c>
      <c r="EP27" s="164">
        <v>181.3</v>
      </c>
      <c r="EQ27" s="164">
        <v>-76.433999999999997</v>
      </c>
      <c r="ER27" s="164">
        <v>-77.600999999999999</v>
      </c>
      <c r="ES27" s="164">
        <v>7.5445000000000002</v>
      </c>
      <c r="ET27" s="164">
        <v>14.798999999999999</v>
      </c>
      <c r="EU27" s="164">
        <v>-14.218999999999999</v>
      </c>
      <c r="EV27" s="164">
        <v>125.4</v>
      </c>
      <c r="EW27" s="164">
        <v>8.5698000000000008</v>
      </c>
      <c r="EX27" s="164">
        <v>-170.36</v>
      </c>
      <c r="EY27" s="164">
        <v>-44.899000000000001</v>
      </c>
      <c r="EZ27" s="164">
        <v>-44.273000000000003</v>
      </c>
      <c r="FA27" s="164">
        <v>2.1907000000000001</v>
      </c>
      <c r="FB27" s="164">
        <v>-24.373000000000001</v>
      </c>
      <c r="FC27" s="164">
        <v>-34.268000000000001</v>
      </c>
      <c r="FD27" s="164">
        <v>24.7</v>
      </c>
      <c r="FE27" s="164">
        <v>0</v>
      </c>
      <c r="FF27" s="164">
        <v>0</v>
      </c>
      <c r="FG27" s="164">
        <v>29.373000000000001</v>
      </c>
      <c r="FH27" s="164">
        <v>29.574999999999999</v>
      </c>
      <c r="FI27" s="164">
        <v>28.166</v>
      </c>
      <c r="FJ27" s="164">
        <v>69.661000000000001</v>
      </c>
      <c r="FK27" s="164">
        <v>68.656999999999996</v>
      </c>
      <c r="FL27" s="164">
        <v>-8.8750999999999998</v>
      </c>
      <c r="FM27" s="164">
        <v>52.485999999999997</v>
      </c>
      <c r="FN27" s="164">
        <v>53.066000000000003</v>
      </c>
      <c r="FO27" s="164">
        <v>3.2532000000000001</v>
      </c>
      <c r="FP27" s="164">
        <v>18.085999999999999</v>
      </c>
      <c r="FQ27" s="164">
        <v>-25.201000000000001</v>
      </c>
      <c r="FR27" s="164">
        <v>-15.638999999999999</v>
      </c>
      <c r="FS27" s="164">
        <v>13.816000000000001</v>
      </c>
      <c r="FT27" s="164">
        <v>0.84499999999999997</v>
      </c>
      <c r="FU27" s="164">
        <v>-8.8598999999999997</v>
      </c>
      <c r="FV27" s="164">
        <v>12.57</v>
      </c>
      <c r="FW27" s="164">
        <v>-25.068999999999999</v>
      </c>
      <c r="FX27" s="164">
        <v>10.210000000000001</v>
      </c>
      <c r="FY27" s="164">
        <v>-15.1</v>
      </c>
      <c r="FZ27" s="164">
        <v>4.1059000000000001</v>
      </c>
      <c r="GA27" s="164">
        <v>12.000999999999999</v>
      </c>
      <c r="GB27" s="164">
        <v>25.138999999999999</v>
      </c>
      <c r="GC27" s="164">
        <v>-17.192</v>
      </c>
      <c r="GD27" s="164">
        <v>-3.0811999999999999</v>
      </c>
      <c r="GE27" s="164">
        <v>17.28</v>
      </c>
      <c r="GF27" s="164">
        <v>81.384</v>
      </c>
      <c r="GG27" s="164">
        <v>18.798999999999999</v>
      </c>
      <c r="GH27" s="164">
        <v>-28.75</v>
      </c>
      <c r="GI27" s="164">
        <v>-1.1809000000000001</v>
      </c>
      <c r="GJ27" s="164">
        <v>1.2849999999999999</v>
      </c>
      <c r="GK27" s="164">
        <v>1.6956</v>
      </c>
      <c r="GL27" s="164">
        <v>6.3799999999999996E-2</v>
      </c>
      <c r="GM27" s="164">
        <v>0</v>
      </c>
      <c r="GN27" s="164">
        <v>-12.38</v>
      </c>
      <c r="GO27" s="164">
        <v>-41.383000000000003</v>
      </c>
      <c r="GP27" s="164">
        <v>27.3</v>
      </c>
      <c r="GQ27" s="164">
        <v>64.956000000000003</v>
      </c>
      <c r="GR27" s="164">
        <v>131.85</v>
      </c>
      <c r="GS27" s="164">
        <v>90.662999999999997</v>
      </c>
      <c r="GT27" s="164">
        <v>-206.2</v>
      </c>
      <c r="GU27" s="164">
        <v>-21.44</v>
      </c>
      <c r="GV27" s="164">
        <v>48.933999999999997</v>
      </c>
      <c r="GW27" s="164">
        <v>-43.484999999999999</v>
      </c>
      <c r="GX27" s="164">
        <v>10.646000000000001</v>
      </c>
      <c r="GY27" s="164">
        <v>0</v>
      </c>
      <c r="GZ27" s="164">
        <v>0</v>
      </c>
      <c r="HA27" s="164">
        <v>11.484</v>
      </c>
      <c r="HB27" s="164">
        <v>125.85</v>
      </c>
      <c r="HC27" s="164">
        <v>126.27</v>
      </c>
      <c r="HD27" s="164">
        <v>283.3</v>
      </c>
      <c r="HE27" s="164">
        <v>-282.10000000000002</v>
      </c>
      <c r="HF27" s="164">
        <v>-340.76</v>
      </c>
      <c r="HG27" s="164">
        <v>343.83</v>
      </c>
      <c r="HH27" s="164">
        <v>339.16</v>
      </c>
      <c r="HI27" s="164">
        <v>-122.32</v>
      </c>
      <c r="HJ27" s="164">
        <v>-121.96</v>
      </c>
      <c r="HK27" s="164">
        <v>-60.627000000000002</v>
      </c>
      <c r="HL27" s="164">
        <v>-54.716000000000001</v>
      </c>
      <c r="HM27" s="164">
        <v>78.379000000000005</v>
      </c>
      <c r="HN27" s="164">
        <v>76.168999999999997</v>
      </c>
      <c r="HO27" s="164">
        <v>-92.370999999999995</v>
      </c>
      <c r="HP27" s="164">
        <v>-84.459000000000003</v>
      </c>
      <c r="HQ27" s="164">
        <v>24.556999999999999</v>
      </c>
      <c r="HR27" s="164">
        <v>24.248999999999999</v>
      </c>
      <c r="HS27" s="164">
        <v>36.427999999999997</v>
      </c>
      <c r="HT27" s="164">
        <v>36.591000000000001</v>
      </c>
      <c r="HU27" s="164">
        <v>118.33</v>
      </c>
      <c r="HV27" s="164">
        <v>118.08</v>
      </c>
      <c r="HW27" s="164">
        <v>54.2</v>
      </c>
      <c r="HX27" s="164">
        <v>53</v>
      </c>
      <c r="HY27" s="164">
        <v>21.943999999999999</v>
      </c>
      <c r="HZ27" s="164">
        <v>-64.319000000000003</v>
      </c>
      <c r="IA27" s="164">
        <v>-368.74</v>
      </c>
      <c r="IB27" s="164">
        <v>85.921000000000006</v>
      </c>
      <c r="IC27" s="164">
        <v>85.986999999999995</v>
      </c>
      <c r="ID27" s="164">
        <v>11.1</v>
      </c>
      <c r="IE27" s="164">
        <v>27.399000000000001</v>
      </c>
      <c r="IF27" s="164">
        <v>-31.1</v>
      </c>
      <c r="IG27" s="164">
        <v>-31.1</v>
      </c>
      <c r="IH27" s="164">
        <v>1.8007</v>
      </c>
      <c r="II27" s="164">
        <v>1.7036</v>
      </c>
      <c r="IJ27" s="164">
        <v>-335.32</v>
      </c>
      <c r="IK27" s="164">
        <v>0</v>
      </c>
      <c r="IL27" s="164">
        <v>290.29000000000002</v>
      </c>
      <c r="IM27" s="164">
        <v>244.3</v>
      </c>
      <c r="IN27" s="164">
        <v>12.012</v>
      </c>
      <c r="IO27" s="164">
        <v>-240.8</v>
      </c>
      <c r="IP27" s="164">
        <v>239.68</v>
      </c>
      <c r="IQ27" s="164">
        <v>-39.479999999999997</v>
      </c>
      <c r="IR27" s="164">
        <v>-128.21</v>
      </c>
      <c r="IS27" s="164">
        <v>-233.75</v>
      </c>
      <c r="IT27" s="164">
        <v>95.037000000000006</v>
      </c>
      <c r="IU27" s="164">
        <v>95.447000000000003</v>
      </c>
      <c r="IV27" s="164">
        <v>42.908999999999999</v>
      </c>
      <c r="IW27" s="164">
        <v>-279.25</v>
      </c>
      <c r="IX27" s="164">
        <v>124.66</v>
      </c>
      <c r="IY27" s="164">
        <v>-154.18</v>
      </c>
      <c r="IZ27" s="164">
        <v>154.97</v>
      </c>
      <c r="JA27" s="164">
        <v>-5.4039000000000001</v>
      </c>
      <c r="JB27" s="164">
        <v>30.954999999999998</v>
      </c>
      <c r="JC27" s="164">
        <v>31.76</v>
      </c>
      <c r="JD27" s="164">
        <v>5.6779000000000002</v>
      </c>
      <c r="JE27" s="164">
        <v>5.6630000000000003</v>
      </c>
      <c r="JF27" s="164">
        <v>-30.798999999999999</v>
      </c>
      <c r="JG27" s="164">
        <v>19.28</v>
      </c>
      <c r="JH27" s="164">
        <v>8.0231999999999992</v>
      </c>
      <c r="JI27" s="164">
        <v>-20.652999999999999</v>
      </c>
      <c r="JJ27" s="164">
        <v>-33.896999999999998</v>
      </c>
      <c r="JK27" s="164">
        <v>-10.282999999999999</v>
      </c>
      <c r="JL27" s="164">
        <v>41.4</v>
      </c>
      <c r="JM27" s="164">
        <v>51.027000000000001</v>
      </c>
      <c r="JN27" s="164">
        <v>50.701000000000001</v>
      </c>
      <c r="JO27" s="164">
        <v>10.291</v>
      </c>
      <c r="JP27" s="164">
        <v>12.361000000000001</v>
      </c>
      <c r="JQ27" s="164">
        <v>51.076999999999998</v>
      </c>
      <c r="JR27" s="164">
        <v>50.77</v>
      </c>
      <c r="JS27" s="164">
        <v>51.243000000000002</v>
      </c>
      <c r="JT27" s="165"/>
      <c r="JU27" s="164">
        <v>-26.6</v>
      </c>
      <c r="JV27" s="164">
        <v>8.4194999999999993</v>
      </c>
      <c r="JW27" s="164">
        <v>6.5298999999999996</v>
      </c>
      <c r="JX27" s="164">
        <v>8.6998999999999995</v>
      </c>
      <c r="JY27" s="164">
        <v>-53.054000000000002</v>
      </c>
      <c r="JZ27" s="164">
        <v>79.853999999999999</v>
      </c>
      <c r="KA27" s="164">
        <v>61.790999999999997</v>
      </c>
      <c r="KB27" s="164">
        <v>-52.597999999999999</v>
      </c>
      <c r="KC27" s="164">
        <v>-77.441999999999993</v>
      </c>
      <c r="KD27" s="164">
        <v>52.548999999999999</v>
      </c>
      <c r="KE27" s="164">
        <v>24.038</v>
      </c>
      <c r="KF27" s="164">
        <v>18.5</v>
      </c>
      <c r="KG27" s="164">
        <v>-17.899000000000001</v>
      </c>
      <c r="KH27" s="164">
        <v>0</v>
      </c>
      <c r="KI27" s="164">
        <v>174.43</v>
      </c>
    </row>
    <row r="28" spans="1:295" ht="18" customHeight="1" x14ac:dyDescent="0.25">
      <c r="A28" s="159" t="s">
        <v>52</v>
      </c>
      <c r="B28" s="159" t="s">
        <v>798</v>
      </c>
      <c r="C28" s="163">
        <v>0</v>
      </c>
      <c r="D28" s="164">
        <v>19.257999999999999</v>
      </c>
      <c r="E28" s="164">
        <v>-38.683999999999997</v>
      </c>
      <c r="F28" s="164">
        <v>11.961</v>
      </c>
      <c r="G28" s="164">
        <v>28.443999999999999</v>
      </c>
      <c r="H28" s="164">
        <v>0</v>
      </c>
      <c r="I28" s="164">
        <v>56.773000000000003</v>
      </c>
      <c r="J28" s="164">
        <v>-128.85</v>
      </c>
      <c r="K28" s="164">
        <v>49.094999999999999</v>
      </c>
      <c r="L28" s="164">
        <v>24.812999999999999</v>
      </c>
      <c r="M28" s="164">
        <v>24.364000000000001</v>
      </c>
      <c r="N28" s="164">
        <v>-42.18</v>
      </c>
      <c r="O28" s="164">
        <v>-24.131</v>
      </c>
      <c r="P28" s="164">
        <v>19.798999999999999</v>
      </c>
      <c r="Q28" s="164">
        <v>17.388000000000002</v>
      </c>
      <c r="R28" s="164">
        <v>-19.798999999999999</v>
      </c>
      <c r="S28" s="164">
        <v>13.906000000000001</v>
      </c>
      <c r="T28" s="164">
        <v>261.82</v>
      </c>
      <c r="U28" s="164">
        <v>3.9659</v>
      </c>
      <c r="V28" s="164">
        <v>3.9626000000000001</v>
      </c>
      <c r="W28" s="164">
        <v>6.6238000000000001</v>
      </c>
      <c r="X28" s="164">
        <v>0</v>
      </c>
      <c r="Y28" s="164">
        <v>12.206</v>
      </c>
      <c r="Z28" s="164">
        <v>5.8971</v>
      </c>
      <c r="AA28" s="165"/>
      <c r="AB28" s="164">
        <v>113</v>
      </c>
      <c r="AC28" s="164">
        <v>-108.48</v>
      </c>
      <c r="AD28" s="164">
        <v>-107.33</v>
      </c>
      <c r="AE28" s="164">
        <v>22.53</v>
      </c>
      <c r="AF28" s="164">
        <v>39.959000000000003</v>
      </c>
      <c r="AG28" s="164">
        <v>22</v>
      </c>
      <c r="AH28" s="164">
        <v>17.347000000000001</v>
      </c>
      <c r="AI28" s="164">
        <v>0.23300000000000001</v>
      </c>
      <c r="AJ28" s="164">
        <v>-116.01</v>
      </c>
      <c r="AK28" s="164">
        <v>-116.83</v>
      </c>
      <c r="AL28" s="164">
        <v>-27.559000000000001</v>
      </c>
      <c r="AM28" s="164">
        <v>118.91</v>
      </c>
      <c r="AN28" s="164">
        <v>120.04</v>
      </c>
      <c r="AO28" s="164">
        <v>17.887</v>
      </c>
      <c r="AP28" s="164">
        <v>-0.84</v>
      </c>
      <c r="AQ28" s="164">
        <v>62.485999999999997</v>
      </c>
      <c r="AR28" s="164">
        <v>64.826999999999998</v>
      </c>
      <c r="AS28" s="164">
        <v>16.088000000000001</v>
      </c>
      <c r="AT28" s="164">
        <v>-149.09</v>
      </c>
      <c r="AU28" s="164">
        <v>-146.76</v>
      </c>
      <c r="AV28" s="164">
        <v>6.7092999999999998</v>
      </c>
      <c r="AW28" s="164">
        <v>6.5903999999999998</v>
      </c>
      <c r="AX28" s="164">
        <v>0</v>
      </c>
      <c r="AY28" s="164">
        <v>99.799000000000007</v>
      </c>
      <c r="AZ28" s="164">
        <v>-9.4222000000000001</v>
      </c>
      <c r="BA28" s="164">
        <v>-51.112000000000002</v>
      </c>
      <c r="BB28" s="164">
        <v>0</v>
      </c>
      <c r="BC28" s="164">
        <v>4.3917000000000002</v>
      </c>
      <c r="BD28" s="164">
        <v>0</v>
      </c>
      <c r="BE28" s="164">
        <v>0</v>
      </c>
      <c r="BF28" s="164">
        <v>159.57</v>
      </c>
      <c r="BG28" s="164">
        <v>157.15</v>
      </c>
      <c r="BH28" s="164">
        <v>-1.4417</v>
      </c>
      <c r="BI28" s="164">
        <v>-67.102000000000004</v>
      </c>
      <c r="BJ28" s="164">
        <v>-150.36000000000001</v>
      </c>
      <c r="BK28" s="164">
        <v>-1.0041</v>
      </c>
      <c r="BL28" s="164">
        <v>7.8365</v>
      </c>
      <c r="BM28" s="164">
        <v>5.2847</v>
      </c>
      <c r="BN28" s="164">
        <v>0</v>
      </c>
      <c r="BO28" s="164">
        <v>184.85</v>
      </c>
      <c r="BP28" s="164">
        <v>183.53</v>
      </c>
      <c r="BQ28" s="164">
        <v>-233.24</v>
      </c>
      <c r="BR28" s="164">
        <v>302.52999999999997</v>
      </c>
      <c r="BS28" s="164">
        <v>40.976999999999997</v>
      </c>
      <c r="BT28" s="164">
        <v>-128.41</v>
      </c>
      <c r="BU28" s="164">
        <v>129.63999999999999</v>
      </c>
      <c r="BV28" s="164">
        <v>77.590999999999994</v>
      </c>
      <c r="BW28" s="164">
        <v>23</v>
      </c>
      <c r="BX28" s="164">
        <v>19.158999999999999</v>
      </c>
      <c r="BY28" s="164">
        <v>48.84</v>
      </c>
      <c r="BZ28" s="164">
        <v>63.348999999999997</v>
      </c>
      <c r="CA28" s="164">
        <v>-80.504000000000005</v>
      </c>
      <c r="CB28" s="164">
        <v>-80.236000000000004</v>
      </c>
      <c r="CC28" s="164">
        <v>143.56</v>
      </c>
      <c r="CD28" s="164">
        <v>144.72</v>
      </c>
      <c r="CE28" s="164">
        <v>0</v>
      </c>
      <c r="CF28" s="164">
        <v>-139.66</v>
      </c>
      <c r="CG28" s="164">
        <v>-139.81</v>
      </c>
      <c r="CH28" s="164">
        <v>14.723000000000001</v>
      </c>
      <c r="CI28" s="164">
        <v>-97.561999999999998</v>
      </c>
      <c r="CJ28" s="164">
        <v>19.57</v>
      </c>
      <c r="CK28" s="164">
        <v>25.984999999999999</v>
      </c>
      <c r="CL28" s="164">
        <v>-29</v>
      </c>
      <c r="CM28" s="164">
        <v>198.39</v>
      </c>
      <c r="CN28" s="164">
        <v>-11.949</v>
      </c>
      <c r="CO28" s="164">
        <v>-17.611999999999998</v>
      </c>
      <c r="CP28" s="164">
        <v>-17.553000000000001</v>
      </c>
      <c r="CQ28" s="164">
        <v>-15.755000000000001</v>
      </c>
      <c r="CR28" s="164">
        <v>28.341999999999999</v>
      </c>
      <c r="CS28" s="164">
        <v>28.231999999999999</v>
      </c>
      <c r="CT28" s="164">
        <v>82.09</v>
      </c>
      <c r="CU28" s="164">
        <v>-153.69999999999999</v>
      </c>
      <c r="CV28" s="164">
        <v>89.084999999999994</v>
      </c>
      <c r="CW28" s="164">
        <v>13.571</v>
      </c>
      <c r="CX28" s="164">
        <v>50.529000000000003</v>
      </c>
      <c r="CY28" s="164">
        <v>64.73</v>
      </c>
      <c r="CZ28" s="164">
        <v>43.835000000000001</v>
      </c>
      <c r="DA28" s="164">
        <v>41.606000000000002</v>
      </c>
      <c r="DB28" s="164">
        <v>-31.449000000000002</v>
      </c>
      <c r="DC28" s="164">
        <v>-2.2606999999999999</v>
      </c>
      <c r="DD28" s="164">
        <v>97.867000000000004</v>
      </c>
      <c r="DE28" s="164">
        <v>97.424000000000007</v>
      </c>
      <c r="DF28" s="164">
        <v>-139.13</v>
      </c>
      <c r="DG28" s="164">
        <v>-1E-4</v>
      </c>
      <c r="DH28" s="164">
        <v>-19.074999999999999</v>
      </c>
      <c r="DI28" s="164">
        <v>-82.3</v>
      </c>
      <c r="DJ28" s="164">
        <v>-82.5</v>
      </c>
      <c r="DK28" s="164">
        <v>1.9199999999999998E-2</v>
      </c>
      <c r="DL28" s="164">
        <v>52.45</v>
      </c>
      <c r="DM28" s="164">
        <v>64.825000000000003</v>
      </c>
      <c r="DN28" s="164">
        <v>76.19</v>
      </c>
      <c r="DO28" s="164">
        <v>51.89</v>
      </c>
      <c r="DP28" s="164">
        <v>-10.43</v>
      </c>
      <c r="DQ28" s="164">
        <v>49.18</v>
      </c>
      <c r="DR28" s="164">
        <v>135.13999999999999</v>
      </c>
      <c r="DS28" s="164">
        <v>-28.18</v>
      </c>
      <c r="DT28" s="164">
        <v>-28.719000000000001</v>
      </c>
      <c r="DU28" s="164">
        <v>111.98</v>
      </c>
      <c r="DV28" s="164">
        <v>57.19</v>
      </c>
      <c r="DW28" s="164">
        <v>137.61000000000001</v>
      </c>
      <c r="DX28" s="164">
        <v>134</v>
      </c>
      <c r="DY28" s="164">
        <v>-58.033000000000001</v>
      </c>
      <c r="DZ28" s="164">
        <v>-58.4</v>
      </c>
      <c r="EA28" s="164">
        <v>196.64</v>
      </c>
      <c r="EB28" s="164">
        <v>162.34</v>
      </c>
      <c r="EC28" s="164">
        <v>156.52000000000001</v>
      </c>
      <c r="ED28" s="164">
        <v>157.44</v>
      </c>
      <c r="EE28" s="164">
        <v>31.504999999999999</v>
      </c>
      <c r="EF28" s="164">
        <v>14.28</v>
      </c>
      <c r="EG28" s="164">
        <v>-31.175999999999998</v>
      </c>
      <c r="EH28" s="164">
        <v>243.77</v>
      </c>
      <c r="EI28" s="164">
        <v>0</v>
      </c>
      <c r="EJ28" s="164">
        <v>0</v>
      </c>
      <c r="EK28" s="164">
        <v>-32.442999999999998</v>
      </c>
      <c r="EL28" s="164">
        <v>-31.608000000000001</v>
      </c>
      <c r="EM28" s="164">
        <v>53.704999999999998</v>
      </c>
      <c r="EN28" s="164">
        <v>-71.611000000000004</v>
      </c>
      <c r="EO28" s="164">
        <v>-68.771000000000001</v>
      </c>
      <c r="EP28" s="164">
        <v>124.46</v>
      </c>
      <c r="EQ28" s="164">
        <v>-77.738</v>
      </c>
      <c r="ER28" s="164">
        <v>-77.894999999999996</v>
      </c>
      <c r="ES28" s="164">
        <v>24.234000000000002</v>
      </c>
      <c r="ET28" s="164">
        <v>0</v>
      </c>
      <c r="EU28" s="164">
        <v>-6.17</v>
      </c>
      <c r="EV28" s="164">
        <v>103</v>
      </c>
      <c r="EW28" s="164">
        <v>8.7797999999999998</v>
      </c>
      <c r="EX28" s="164">
        <v>-173.56</v>
      </c>
      <c r="EY28" s="164">
        <v>-45.6</v>
      </c>
      <c r="EZ28" s="164">
        <v>-44.677</v>
      </c>
      <c r="FA28" s="164">
        <v>2.1770999999999998</v>
      </c>
      <c r="FB28" s="164">
        <v>-8.1348000000000003</v>
      </c>
      <c r="FC28" s="164">
        <v>-13.782999999999999</v>
      </c>
      <c r="FD28" s="164">
        <v>24.998000000000001</v>
      </c>
      <c r="FE28" s="164">
        <v>0</v>
      </c>
      <c r="FF28" s="164">
        <v>0</v>
      </c>
      <c r="FG28" s="164">
        <v>28.596</v>
      </c>
      <c r="FH28" s="164">
        <v>29.507000000000001</v>
      </c>
      <c r="FI28" s="164">
        <v>27.754000000000001</v>
      </c>
      <c r="FJ28" s="164">
        <v>79.876000000000005</v>
      </c>
      <c r="FK28" s="164">
        <v>79.540999999999997</v>
      </c>
      <c r="FL28" s="164">
        <v>-10.382</v>
      </c>
      <c r="FM28" s="164">
        <v>59.904000000000003</v>
      </c>
      <c r="FN28" s="164">
        <v>59.619</v>
      </c>
      <c r="FO28" s="164">
        <v>0.23280000000000001</v>
      </c>
      <c r="FP28" s="164">
        <v>15.71</v>
      </c>
      <c r="FQ28" s="164">
        <v>-24.791</v>
      </c>
      <c r="FR28" s="164">
        <v>-17.149000000000001</v>
      </c>
      <c r="FS28" s="164">
        <v>13.965</v>
      </c>
      <c r="FT28" s="164">
        <v>0.88039999999999996</v>
      </c>
      <c r="FU28" s="164">
        <v>-8.6699000000000002</v>
      </c>
      <c r="FV28" s="164">
        <v>13.36</v>
      </c>
      <c r="FW28" s="164">
        <v>-23.978000000000002</v>
      </c>
      <c r="FX28" s="164">
        <v>9.9827999999999992</v>
      </c>
      <c r="FY28" s="164">
        <v>-15.079000000000001</v>
      </c>
      <c r="FZ28" s="164">
        <v>4.0179999999999998</v>
      </c>
      <c r="GA28" s="164">
        <v>11.7</v>
      </c>
      <c r="GB28" s="164">
        <v>25.719000000000001</v>
      </c>
      <c r="GC28" s="164">
        <v>-17.492000000000001</v>
      </c>
      <c r="GD28" s="164">
        <v>-1.1955</v>
      </c>
      <c r="GE28" s="164">
        <v>17.54</v>
      </c>
      <c r="GF28" s="164">
        <v>83.495000000000005</v>
      </c>
      <c r="GG28" s="164">
        <v>19.7</v>
      </c>
      <c r="GH28" s="164">
        <v>-30.585999999999999</v>
      </c>
      <c r="GI28" s="164">
        <v>-1.3876999999999999</v>
      </c>
      <c r="GJ28" s="164">
        <v>1.6262000000000001</v>
      </c>
      <c r="GK28" s="164">
        <v>1.7806</v>
      </c>
      <c r="GL28" s="164">
        <v>6.3799999999999996E-2</v>
      </c>
      <c r="GM28" s="164">
        <v>0</v>
      </c>
      <c r="GN28" s="164">
        <v>-13.558</v>
      </c>
      <c r="GO28" s="164">
        <v>-43.006999999999998</v>
      </c>
      <c r="GP28" s="164">
        <v>27.388000000000002</v>
      </c>
      <c r="GQ28" s="164">
        <v>67.897000000000006</v>
      </c>
      <c r="GR28" s="164">
        <v>134.44</v>
      </c>
      <c r="GS28" s="164">
        <v>94.028999999999996</v>
      </c>
      <c r="GT28" s="164">
        <v>-210.44</v>
      </c>
      <c r="GU28" s="164">
        <v>-22.225000000000001</v>
      </c>
      <c r="GV28" s="164">
        <v>49.890999999999998</v>
      </c>
      <c r="GW28" s="164">
        <v>-45.454000000000001</v>
      </c>
      <c r="GX28" s="164">
        <v>11.135999999999999</v>
      </c>
      <c r="GY28" s="164">
        <v>0</v>
      </c>
      <c r="GZ28" s="164">
        <v>0</v>
      </c>
      <c r="HA28" s="164">
        <v>12.449</v>
      </c>
      <c r="HB28" s="164">
        <v>125.47</v>
      </c>
      <c r="HC28" s="164">
        <v>128.43</v>
      </c>
      <c r="HD28" s="164">
        <v>284.10000000000002</v>
      </c>
      <c r="HE28" s="164">
        <v>-280.88</v>
      </c>
      <c r="HF28" s="164">
        <v>-344.65</v>
      </c>
      <c r="HG28" s="164">
        <v>345.02</v>
      </c>
      <c r="HH28" s="164">
        <v>345.03</v>
      </c>
      <c r="HI28" s="164">
        <v>-122.01</v>
      </c>
      <c r="HJ28" s="164">
        <v>-121.86</v>
      </c>
      <c r="HK28" s="164">
        <v>-62.713000000000001</v>
      </c>
      <c r="HL28" s="164">
        <v>-55.948</v>
      </c>
      <c r="HM28" s="164">
        <v>76.736999999999995</v>
      </c>
      <c r="HN28" s="164">
        <v>76.962000000000003</v>
      </c>
      <c r="HO28" s="164">
        <v>-82.817999999999998</v>
      </c>
      <c r="HP28" s="164">
        <v>-84.459000000000003</v>
      </c>
      <c r="HQ28" s="164">
        <v>21.864999999999998</v>
      </c>
      <c r="HR28" s="164">
        <v>21.788</v>
      </c>
      <c r="HS28" s="164">
        <v>37.463000000000001</v>
      </c>
      <c r="HT28" s="164">
        <v>37.22</v>
      </c>
      <c r="HU28" s="164">
        <v>126.4</v>
      </c>
      <c r="HV28" s="164">
        <v>126.05</v>
      </c>
      <c r="HW28" s="164">
        <v>48.9</v>
      </c>
      <c r="HX28" s="164">
        <v>47.798999999999999</v>
      </c>
      <c r="HY28" s="164">
        <v>21.739000000000001</v>
      </c>
      <c r="HZ28" s="164">
        <v>-67.599000000000004</v>
      </c>
      <c r="IA28" s="164">
        <v>-353.03</v>
      </c>
      <c r="IB28" s="164">
        <v>81.290000000000006</v>
      </c>
      <c r="IC28" s="164">
        <v>82.49</v>
      </c>
      <c r="ID28" s="164">
        <v>10.5</v>
      </c>
      <c r="IE28" s="164">
        <v>18.2</v>
      </c>
      <c r="IF28" s="164">
        <v>-29.399000000000001</v>
      </c>
      <c r="IG28" s="164">
        <v>-29.798999999999999</v>
      </c>
      <c r="IH28" s="164">
        <v>1.8573999999999999</v>
      </c>
      <c r="II28" s="164">
        <v>1.6395999999999999</v>
      </c>
      <c r="IJ28" s="164">
        <v>-339.31</v>
      </c>
      <c r="IK28" s="164">
        <v>0</v>
      </c>
      <c r="IL28" s="164">
        <v>271.04000000000002</v>
      </c>
      <c r="IM28" s="164">
        <v>230.83</v>
      </c>
      <c r="IN28" s="164">
        <v>27.55</v>
      </c>
      <c r="IO28" s="164">
        <v>-222.59</v>
      </c>
      <c r="IP28" s="164">
        <v>224.54</v>
      </c>
      <c r="IQ28" s="164">
        <v>-31.033000000000001</v>
      </c>
      <c r="IR28" s="164">
        <v>-119.11</v>
      </c>
      <c r="IS28" s="164">
        <v>-219.24</v>
      </c>
      <c r="IT28" s="164">
        <v>95.387</v>
      </c>
      <c r="IU28" s="164">
        <v>93.474000000000004</v>
      </c>
      <c r="IV28" s="164">
        <v>29.44</v>
      </c>
      <c r="IW28" s="164">
        <v>-257.95</v>
      </c>
      <c r="IX28" s="164">
        <v>118.03</v>
      </c>
      <c r="IY28" s="164">
        <v>-140.58000000000001</v>
      </c>
      <c r="IZ28" s="164">
        <v>143.44999999999999</v>
      </c>
      <c r="JA28" s="164">
        <v>-5.6154000000000002</v>
      </c>
      <c r="JB28" s="164">
        <v>30.954999999999998</v>
      </c>
      <c r="JC28" s="164">
        <v>29.2</v>
      </c>
      <c r="JD28" s="164">
        <v>5.6909000000000001</v>
      </c>
      <c r="JE28" s="164">
        <v>5.7229999999999999</v>
      </c>
      <c r="JF28" s="164">
        <v>-28.318999999999999</v>
      </c>
      <c r="JG28" s="164">
        <v>16.879000000000001</v>
      </c>
      <c r="JH28" s="164">
        <v>8.0814000000000004</v>
      </c>
      <c r="JI28" s="164">
        <v>-17.43</v>
      </c>
      <c r="JJ28" s="164">
        <v>-32.518000000000001</v>
      </c>
      <c r="JK28" s="164">
        <v>-16.462</v>
      </c>
      <c r="JL28" s="164">
        <v>42.598999999999997</v>
      </c>
      <c r="JM28" s="164">
        <v>54.609000000000002</v>
      </c>
      <c r="JN28" s="164">
        <v>54.469000000000001</v>
      </c>
      <c r="JO28" s="164">
        <v>10.391</v>
      </c>
      <c r="JP28" s="164">
        <v>12.548999999999999</v>
      </c>
      <c r="JQ28" s="164">
        <v>49.430999999999997</v>
      </c>
      <c r="JR28" s="164">
        <v>49.76</v>
      </c>
      <c r="JS28" s="164">
        <v>49.389000000000003</v>
      </c>
      <c r="JT28" s="165"/>
      <c r="JU28" s="164">
        <v>-18.798999999999999</v>
      </c>
      <c r="JV28" s="164">
        <v>22.064</v>
      </c>
      <c r="JW28" s="164">
        <v>6.5799000000000003</v>
      </c>
      <c r="JX28" s="164">
        <v>8.6998999999999995</v>
      </c>
      <c r="JY28" s="164">
        <v>-54.48</v>
      </c>
      <c r="JZ28" s="164">
        <v>82.25</v>
      </c>
      <c r="KA28" s="164">
        <v>64.037999999999997</v>
      </c>
      <c r="KB28" s="164">
        <v>-52.573999999999998</v>
      </c>
      <c r="KC28" s="164">
        <v>-79.472999999999999</v>
      </c>
      <c r="KD28" s="164">
        <v>55.274000000000001</v>
      </c>
      <c r="KE28" s="164">
        <v>24.548999999999999</v>
      </c>
      <c r="KF28" s="164">
        <v>10.6</v>
      </c>
      <c r="KG28" s="164">
        <v>-9.8999000000000006</v>
      </c>
      <c r="KH28" s="164">
        <v>0</v>
      </c>
      <c r="KI28" s="164">
        <v>181.35</v>
      </c>
    </row>
    <row r="29" spans="1:295" ht="18" customHeight="1" x14ac:dyDescent="0.25">
      <c r="A29" s="159" t="s">
        <v>52</v>
      </c>
      <c r="B29" s="159" t="s">
        <v>799</v>
      </c>
      <c r="C29" s="163">
        <v>0</v>
      </c>
      <c r="D29" s="164">
        <v>19.452000000000002</v>
      </c>
      <c r="E29" s="164">
        <v>-38.683999999999997</v>
      </c>
      <c r="F29" s="164">
        <v>12.433</v>
      </c>
      <c r="G29" s="164">
        <v>29.504999999999999</v>
      </c>
      <c r="H29" s="164">
        <v>0</v>
      </c>
      <c r="I29" s="164">
        <v>58.68</v>
      </c>
      <c r="J29" s="164">
        <v>-133.19</v>
      </c>
      <c r="K29" s="164">
        <v>51.781999999999996</v>
      </c>
      <c r="L29" s="164">
        <v>26.253</v>
      </c>
      <c r="M29" s="164">
        <v>25.591999999999999</v>
      </c>
      <c r="N29" s="164">
        <v>-46.619</v>
      </c>
      <c r="O29" s="164">
        <v>-21.78</v>
      </c>
      <c r="P29" s="164">
        <v>15.398999999999999</v>
      </c>
      <c r="Q29" s="164">
        <v>14.904</v>
      </c>
      <c r="R29" s="164">
        <v>-17.600000000000001</v>
      </c>
      <c r="S29" s="164">
        <v>13.657999999999999</v>
      </c>
      <c r="T29" s="164">
        <v>274.22000000000003</v>
      </c>
      <c r="U29" s="164">
        <v>4.1871999999999998</v>
      </c>
      <c r="V29" s="164">
        <v>4.1916000000000002</v>
      </c>
      <c r="W29" s="164">
        <v>6.7000999999999999</v>
      </c>
      <c r="X29" s="164">
        <v>0</v>
      </c>
      <c r="Y29" s="164">
        <v>11.656000000000001</v>
      </c>
      <c r="Z29" s="164">
        <v>5.9291999999999998</v>
      </c>
      <c r="AA29" s="165"/>
      <c r="AB29" s="164">
        <v>113</v>
      </c>
      <c r="AC29" s="164">
        <v>-111.73</v>
      </c>
      <c r="AD29" s="164">
        <v>-111.13</v>
      </c>
      <c r="AE29" s="164">
        <v>23.228999999999999</v>
      </c>
      <c r="AF29" s="164">
        <v>46.619</v>
      </c>
      <c r="AG29" s="164">
        <v>19.8</v>
      </c>
      <c r="AH29" s="164">
        <v>17.611000000000001</v>
      </c>
      <c r="AI29" s="164">
        <v>0.23699999999999999</v>
      </c>
      <c r="AJ29" s="164">
        <v>-123.98</v>
      </c>
      <c r="AK29" s="164">
        <v>-123.58</v>
      </c>
      <c r="AL29" s="164">
        <v>-18.559000000000001</v>
      </c>
      <c r="AM29" s="164">
        <v>127.62</v>
      </c>
      <c r="AN29" s="164">
        <v>128.63</v>
      </c>
      <c r="AO29" s="164">
        <v>17.356000000000002</v>
      </c>
      <c r="AP29" s="164">
        <v>-1.5921000000000001</v>
      </c>
      <c r="AQ29" s="164">
        <v>63.698999999999998</v>
      </c>
      <c r="AR29" s="164">
        <v>67.997</v>
      </c>
      <c r="AS29" s="164">
        <v>10.778</v>
      </c>
      <c r="AT29" s="164">
        <v>-157.4</v>
      </c>
      <c r="AU29" s="164">
        <v>-153.65</v>
      </c>
      <c r="AV29" s="164">
        <v>26.634</v>
      </c>
      <c r="AW29" s="164">
        <v>9.5447000000000006</v>
      </c>
      <c r="AX29" s="164">
        <v>0</v>
      </c>
      <c r="AY29" s="164">
        <v>96.986000000000004</v>
      </c>
      <c r="AZ29" s="164">
        <v>-6.8048999999999999</v>
      </c>
      <c r="BA29" s="164">
        <v>-40.945999999999998</v>
      </c>
      <c r="BB29" s="164">
        <v>0</v>
      </c>
      <c r="BC29" s="164">
        <v>4.3917000000000002</v>
      </c>
      <c r="BD29" s="164">
        <v>0</v>
      </c>
      <c r="BE29" s="164">
        <v>0</v>
      </c>
      <c r="BF29" s="164">
        <v>169.92</v>
      </c>
      <c r="BG29" s="164">
        <v>168.12</v>
      </c>
      <c r="BH29" s="164">
        <v>-1.1385000000000001</v>
      </c>
      <c r="BI29" s="164">
        <v>-67.102000000000004</v>
      </c>
      <c r="BJ29" s="164">
        <v>-167.58</v>
      </c>
      <c r="BK29" s="164">
        <v>-0.96779999999999999</v>
      </c>
      <c r="BL29" s="164">
        <v>8.2612000000000005</v>
      </c>
      <c r="BM29" s="164">
        <v>5.6044</v>
      </c>
      <c r="BN29" s="164">
        <v>0</v>
      </c>
      <c r="BO29" s="164">
        <v>197.42</v>
      </c>
      <c r="BP29" s="164">
        <v>194.61</v>
      </c>
      <c r="BQ29" s="164">
        <v>-278.24</v>
      </c>
      <c r="BR29" s="164">
        <v>305.97000000000003</v>
      </c>
      <c r="BS29" s="164">
        <v>40.976999999999997</v>
      </c>
      <c r="BT29" s="164">
        <v>-120.31</v>
      </c>
      <c r="BU29" s="164">
        <v>124.34</v>
      </c>
      <c r="BV29" s="164">
        <v>80.653999999999996</v>
      </c>
      <c r="BW29" s="164">
        <v>23.489000000000001</v>
      </c>
      <c r="BX29" s="164">
        <v>20.45</v>
      </c>
      <c r="BY29" s="164">
        <v>50.889000000000003</v>
      </c>
      <c r="BZ29" s="164">
        <v>66.400000000000006</v>
      </c>
      <c r="CA29" s="164">
        <v>-74.207999999999998</v>
      </c>
      <c r="CB29" s="164">
        <v>-75.546999999999997</v>
      </c>
      <c r="CC29" s="164">
        <v>138.29</v>
      </c>
      <c r="CD29" s="164">
        <v>138.58000000000001</v>
      </c>
      <c r="CE29" s="164">
        <v>0</v>
      </c>
      <c r="CF29" s="164">
        <v>-139.5</v>
      </c>
      <c r="CG29" s="164">
        <v>-140.69999999999999</v>
      </c>
      <c r="CH29" s="164">
        <v>14.853999999999999</v>
      </c>
      <c r="CI29" s="164">
        <v>-95.295000000000002</v>
      </c>
      <c r="CJ29" s="164">
        <v>19.57</v>
      </c>
      <c r="CK29" s="164">
        <v>25.984999999999999</v>
      </c>
      <c r="CL29" s="164">
        <v>-19.2</v>
      </c>
      <c r="CM29" s="164">
        <v>192.89</v>
      </c>
      <c r="CN29" s="164">
        <v>-12.659000000000001</v>
      </c>
      <c r="CO29" s="164">
        <v>-11.714</v>
      </c>
      <c r="CP29" s="164">
        <v>-11.375999999999999</v>
      </c>
      <c r="CQ29" s="164">
        <v>-10.743</v>
      </c>
      <c r="CR29" s="164">
        <v>40.680999999999997</v>
      </c>
      <c r="CS29" s="164">
        <v>40.002000000000002</v>
      </c>
      <c r="CT29" s="164">
        <v>84.17</v>
      </c>
      <c r="CU29" s="164">
        <v>-184</v>
      </c>
      <c r="CV29" s="164">
        <v>111.91</v>
      </c>
      <c r="CW29" s="164">
        <v>13.692</v>
      </c>
      <c r="CX29" s="164">
        <v>49.34</v>
      </c>
      <c r="CY29" s="164">
        <v>64.23</v>
      </c>
      <c r="CZ29" s="164">
        <v>45.241</v>
      </c>
      <c r="DA29" s="164">
        <v>42.923999999999999</v>
      </c>
      <c r="DB29" s="164">
        <v>-32.54</v>
      </c>
      <c r="DC29" s="164">
        <v>-2.2606999999999999</v>
      </c>
      <c r="DD29" s="164">
        <v>96.715000000000003</v>
      </c>
      <c r="DE29" s="164">
        <v>96.900999999999996</v>
      </c>
      <c r="DF29" s="164">
        <v>-133.9</v>
      </c>
      <c r="DG29" s="164">
        <v>-1E-4</v>
      </c>
      <c r="DH29" s="164">
        <v>-19.785</v>
      </c>
      <c r="DI29" s="164">
        <v>-86.4</v>
      </c>
      <c r="DJ29" s="164">
        <v>-86.9</v>
      </c>
      <c r="DK29" s="164">
        <v>1.37E-2</v>
      </c>
      <c r="DL29" s="164">
        <v>54.207999999999998</v>
      </c>
      <c r="DM29" s="164">
        <v>65.295000000000002</v>
      </c>
      <c r="DN29" s="164">
        <v>78.533000000000001</v>
      </c>
      <c r="DO29" s="164">
        <v>54.12</v>
      </c>
      <c r="DP29" s="164">
        <v>-9.92</v>
      </c>
      <c r="DQ29" s="164">
        <v>49.625999999999998</v>
      </c>
      <c r="DR29" s="164">
        <v>135.13999999999999</v>
      </c>
      <c r="DS29" s="164">
        <v>-28.61</v>
      </c>
      <c r="DT29" s="164">
        <v>-29.059000000000001</v>
      </c>
      <c r="DU29" s="164">
        <v>114.49</v>
      </c>
      <c r="DV29" s="164">
        <v>59.21</v>
      </c>
      <c r="DW29" s="164">
        <v>131.01</v>
      </c>
      <c r="DX29" s="164">
        <v>129.58000000000001</v>
      </c>
      <c r="DY29" s="164">
        <v>-56.567</v>
      </c>
      <c r="DZ29" s="164">
        <v>-56.063000000000002</v>
      </c>
      <c r="EA29" s="164">
        <v>198.61</v>
      </c>
      <c r="EB29" s="164">
        <v>160.18</v>
      </c>
      <c r="EC29" s="164">
        <v>155.54</v>
      </c>
      <c r="ED29" s="164">
        <v>157.91999999999999</v>
      </c>
      <c r="EE29" s="164">
        <v>18.782</v>
      </c>
      <c r="EF29" s="164">
        <v>1.2630999999999999</v>
      </c>
      <c r="EG29" s="164">
        <v>-32.613</v>
      </c>
      <c r="EH29" s="164">
        <v>289.81</v>
      </c>
      <c r="EI29" s="164">
        <v>0</v>
      </c>
      <c r="EJ29" s="164">
        <v>0</v>
      </c>
      <c r="EK29" s="164">
        <v>-34.137</v>
      </c>
      <c r="EL29" s="164">
        <v>-32.066000000000003</v>
      </c>
      <c r="EM29" s="164">
        <v>49.664999999999999</v>
      </c>
      <c r="EN29" s="164">
        <v>-57.89</v>
      </c>
      <c r="EO29" s="164">
        <v>-55.006999999999998</v>
      </c>
      <c r="EP29" s="164">
        <v>170.55</v>
      </c>
      <c r="EQ29" s="164">
        <v>-68.546000000000006</v>
      </c>
      <c r="ER29" s="164">
        <v>-69.575999999999993</v>
      </c>
      <c r="ES29" s="164">
        <v>35.819000000000003</v>
      </c>
      <c r="ET29" s="164">
        <v>14.71</v>
      </c>
      <c r="EU29" s="164">
        <v>-12.38</v>
      </c>
      <c r="EV29" s="164">
        <v>1</v>
      </c>
      <c r="EW29" s="164">
        <v>9.1437000000000008</v>
      </c>
      <c r="EX29" s="164">
        <v>-150.16</v>
      </c>
      <c r="EY29" s="164">
        <v>-46.365000000000002</v>
      </c>
      <c r="EZ29" s="164">
        <v>-45.655999999999999</v>
      </c>
      <c r="FA29" s="164">
        <v>3.9851000000000001</v>
      </c>
      <c r="FB29" s="164">
        <v>-0.5534</v>
      </c>
      <c r="FC29" s="164">
        <v>-21.858000000000001</v>
      </c>
      <c r="FD29" s="164">
        <v>24.666</v>
      </c>
      <c r="FE29" s="164">
        <v>0</v>
      </c>
      <c r="FF29" s="164">
        <v>0</v>
      </c>
      <c r="FG29" s="164">
        <v>29.439</v>
      </c>
      <c r="FH29" s="164">
        <v>29.521000000000001</v>
      </c>
      <c r="FI29" s="164">
        <v>29.242999999999999</v>
      </c>
      <c r="FJ29" s="164">
        <v>75.186999999999998</v>
      </c>
      <c r="FK29" s="164">
        <v>75.856999999999999</v>
      </c>
      <c r="FL29" s="164">
        <v>0.16750000000000001</v>
      </c>
      <c r="FM29" s="164">
        <v>58.536999999999999</v>
      </c>
      <c r="FN29" s="164">
        <v>58.417000000000002</v>
      </c>
      <c r="FO29" s="164">
        <v>3.9333</v>
      </c>
      <c r="FP29" s="164">
        <v>22.533999999999999</v>
      </c>
      <c r="FQ29" s="164">
        <v>-20.63</v>
      </c>
      <c r="FR29" s="164">
        <v>-13.279</v>
      </c>
      <c r="FS29" s="164">
        <v>13.962999999999999</v>
      </c>
      <c r="FT29" s="164">
        <v>0.86819999999999997</v>
      </c>
      <c r="FU29" s="164">
        <v>-8.8399000000000001</v>
      </c>
      <c r="FV29" s="164">
        <v>13.36</v>
      </c>
      <c r="FW29" s="164">
        <v>-23.056999999999999</v>
      </c>
      <c r="FX29" s="164">
        <v>10.099</v>
      </c>
      <c r="FY29" s="164">
        <v>-14.744999999999999</v>
      </c>
      <c r="FZ29" s="164">
        <v>4.1078999999999999</v>
      </c>
      <c r="GA29" s="164">
        <v>11.945</v>
      </c>
      <c r="GB29" s="164">
        <v>28.6</v>
      </c>
      <c r="GC29" s="164">
        <v>-17.106999999999999</v>
      </c>
      <c r="GD29" s="164">
        <v>-4.4307999999999996</v>
      </c>
      <c r="GE29" s="164">
        <v>17.600000000000001</v>
      </c>
      <c r="GF29" s="164">
        <v>83.905000000000001</v>
      </c>
      <c r="GG29" s="164">
        <v>22</v>
      </c>
      <c r="GH29" s="164">
        <v>-30.318999999999999</v>
      </c>
      <c r="GI29" s="164">
        <v>-1.2418</v>
      </c>
      <c r="GJ29" s="164">
        <v>1.6454</v>
      </c>
      <c r="GK29" s="164">
        <v>1.806</v>
      </c>
      <c r="GL29" s="164">
        <v>6.3799999999999996E-2</v>
      </c>
      <c r="GM29" s="164">
        <v>0</v>
      </c>
      <c r="GN29" s="164">
        <v>-11.96</v>
      </c>
      <c r="GO29" s="164">
        <v>-45.098999999999997</v>
      </c>
      <c r="GP29" s="164">
        <v>29.515000000000001</v>
      </c>
      <c r="GQ29" s="164">
        <v>71.510999999999996</v>
      </c>
      <c r="GR29" s="164">
        <v>134.88999999999999</v>
      </c>
      <c r="GS29" s="164">
        <v>95.945999999999998</v>
      </c>
      <c r="GT29" s="164">
        <v>-217.62</v>
      </c>
      <c r="GU29" s="164">
        <v>-22.957999999999998</v>
      </c>
      <c r="GV29" s="164">
        <v>51.476999999999997</v>
      </c>
      <c r="GW29" s="164">
        <v>-47.875999999999998</v>
      </c>
      <c r="GX29" s="164">
        <v>11.651</v>
      </c>
      <c r="GY29" s="164">
        <v>0.64449999999999996</v>
      </c>
      <c r="GZ29" s="164">
        <v>0.56950000000000001</v>
      </c>
      <c r="HA29" s="164">
        <v>12.975</v>
      </c>
      <c r="HB29" s="164">
        <v>135.84</v>
      </c>
      <c r="HC29" s="164">
        <v>137.51</v>
      </c>
      <c r="HD29" s="164">
        <v>281.2</v>
      </c>
      <c r="HE29" s="164">
        <v>-281.89999999999998</v>
      </c>
      <c r="HF29" s="164">
        <v>-362.94</v>
      </c>
      <c r="HG29" s="164">
        <v>363.9</v>
      </c>
      <c r="HH29" s="164">
        <v>356.51</v>
      </c>
      <c r="HI29" s="164">
        <v>-126.87</v>
      </c>
      <c r="HJ29" s="164">
        <v>-129.54</v>
      </c>
      <c r="HK29" s="164">
        <v>-56.529000000000003</v>
      </c>
      <c r="HL29" s="164">
        <v>-46.168999999999997</v>
      </c>
      <c r="HM29" s="164">
        <v>68.108999999999995</v>
      </c>
      <c r="HN29" s="164">
        <v>71.039000000000001</v>
      </c>
      <c r="HO29" s="164">
        <v>-82.817999999999998</v>
      </c>
      <c r="HP29" s="164">
        <v>-84.459000000000003</v>
      </c>
      <c r="HQ29" s="164">
        <v>24.248999999999999</v>
      </c>
      <c r="HR29" s="164">
        <v>24.096</v>
      </c>
      <c r="HS29" s="164">
        <v>36.070999999999998</v>
      </c>
      <c r="HT29" s="164">
        <v>35.814999999999998</v>
      </c>
      <c r="HU29" s="164">
        <v>124.56</v>
      </c>
      <c r="HV29" s="164">
        <v>124.43</v>
      </c>
      <c r="HW29" s="164">
        <v>51.098999999999997</v>
      </c>
      <c r="HX29" s="164">
        <v>49.7</v>
      </c>
      <c r="HY29" s="164">
        <v>21.925000000000001</v>
      </c>
      <c r="HZ29" s="164">
        <v>-68.8</v>
      </c>
      <c r="IA29" s="164">
        <v>-366.43</v>
      </c>
      <c r="IB29" s="164">
        <v>89.522000000000006</v>
      </c>
      <c r="IC29" s="164">
        <v>89.1</v>
      </c>
      <c r="ID29" s="164">
        <v>9.8999000000000006</v>
      </c>
      <c r="IE29" s="164">
        <v>19.5</v>
      </c>
      <c r="IF29" s="164">
        <v>-31.1</v>
      </c>
      <c r="IG29" s="164">
        <v>-31.1</v>
      </c>
      <c r="IH29" s="164">
        <v>2.0217000000000001</v>
      </c>
      <c r="II29" s="164">
        <v>1.6395999999999999</v>
      </c>
      <c r="IJ29" s="164">
        <v>-363.09</v>
      </c>
      <c r="IK29" s="164">
        <v>0</v>
      </c>
      <c r="IL29" s="164">
        <v>272.69</v>
      </c>
      <c r="IM29" s="164">
        <v>228.17</v>
      </c>
      <c r="IN29" s="164">
        <v>30.7</v>
      </c>
      <c r="IO29" s="164">
        <v>-232.56</v>
      </c>
      <c r="IP29" s="164">
        <v>230.97</v>
      </c>
      <c r="IQ29" s="164">
        <v>-32.186</v>
      </c>
      <c r="IR29" s="164">
        <v>-119.5</v>
      </c>
      <c r="IS29" s="164">
        <v>-220.53</v>
      </c>
      <c r="IT29" s="164">
        <v>94.173000000000002</v>
      </c>
      <c r="IU29" s="164">
        <v>91.087999999999994</v>
      </c>
      <c r="IV29" s="164">
        <v>34.707999999999998</v>
      </c>
      <c r="IW29" s="164">
        <v>-268.75</v>
      </c>
      <c r="IX29" s="164">
        <v>121.62</v>
      </c>
      <c r="IY29" s="164">
        <v>-145.94999999999999</v>
      </c>
      <c r="IZ29" s="164">
        <v>146.69999999999999</v>
      </c>
      <c r="JA29" s="164">
        <v>-5.4561000000000002</v>
      </c>
      <c r="JB29" s="164">
        <v>30.954999999999998</v>
      </c>
      <c r="JC29" s="164">
        <v>31.04</v>
      </c>
      <c r="JD29" s="164">
        <v>5.5269000000000004</v>
      </c>
      <c r="JE29" s="164">
        <v>5.5259999999999998</v>
      </c>
      <c r="JF29" s="164">
        <v>-29.28</v>
      </c>
      <c r="JG29" s="164">
        <v>17.28</v>
      </c>
      <c r="JH29" s="164">
        <v>8.5524000000000004</v>
      </c>
      <c r="JI29" s="164">
        <v>-18.632000000000001</v>
      </c>
      <c r="JJ29" s="164">
        <v>-32.167000000000002</v>
      </c>
      <c r="JK29" s="164">
        <v>-15.877000000000001</v>
      </c>
      <c r="JL29" s="164">
        <v>42.5</v>
      </c>
      <c r="JM29" s="164">
        <v>53.021000000000001</v>
      </c>
      <c r="JN29" s="164">
        <v>53.508000000000003</v>
      </c>
      <c r="JO29" s="164">
        <v>10.237</v>
      </c>
      <c r="JP29" s="164">
        <v>12.59</v>
      </c>
      <c r="JQ29" s="164">
        <v>46.018000000000001</v>
      </c>
      <c r="JR29" s="164">
        <v>46.075000000000003</v>
      </c>
      <c r="JS29" s="164">
        <v>45.438000000000002</v>
      </c>
      <c r="JT29" s="165"/>
      <c r="JU29" s="164">
        <v>-21.1</v>
      </c>
      <c r="JV29" s="164">
        <v>21.402000000000001</v>
      </c>
      <c r="JW29" s="164">
        <v>6.8799000000000001</v>
      </c>
      <c r="JX29" s="164">
        <v>8.6998999999999995</v>
      </c>
      <c r="JY29" s="164">
        <v>-38.549999999999997</v>
      </c>
      <c r="JZ29" s="164">
        <v>75.671000000000006</v>
      </c>
      <c r="KA29" s="164">
        <v>58.718000000000004</v>
      </c>
      <c r="KB29" s="164">
        <v>-37.456000000000003</v>
      </c>
      <c r="KC29" s="164">
        <v>-72.849000000000004</v>
      </c>
      <c r="KD29" s="164">
        <v>46.533000000000001</v>
      </c>
      <c r="KE29" s="164">
        <v>27.585000000000001</v>
      </c>
      <c r="KF29" s="164">
        <v>13.5</v>
      </c>
      <c r="KG29" s="164">
        <v>-11.3</v>
      </c>
      <c r="KH29" s="164">
        <v>0</v>
      </c>
      <c r="KI29" s="164">
        <v>172.4</v>
      </c>
    </row>
    <row r="30" spans="1:295" ht="18" customHeight="1" x14ac:dyDescent="0.25">
      <c r="A30" s="159" t="s">
        <v>52</v>
      </c>
      <c r="B30" s="159" t="s">
        <v>800</v>
      </c>
      <c r="C30" s="163">
        <v>0</v>
      </c>
      <c r="D30" s="164">
        <v>19.263999999999999</v>
      </c>
      <c r="E30" s="164">
        <v>-38.939</v>
      </c>
      <c r="F30" s="164">
        <v>12.709</v>
      </c>
      <c r="G30" s="164">
        <v>29.41</v>
      </c>
      <c r="H30" s="164">
        <v>0</v>
      </c>
      <c r="I30" s="164">
        <v>59.011000000000003</v>
      </c>
      <c r="J30" s="164">
        <v>-105.05</v>
      </c>
      <c r="K30" s="164">
        <v>53.584000000000003</v>
      </c>
      <c r="L30" s="164">
        <v>27.132999999999999</v>
      </c>
      <c r="M30" s="164">
        <v>26.446000000000002</v>
      </c>
      <c r="N30" s="164">
        <v>-33.298999999999999</v>
      </c>
      <c r="O30" s="164">
        <v>-24.552</v>
      </c>
      <c r="P30" s="164">
        <v>19.798999999999999</v>
      </c>
      <c r="Q30" s="164">
        <v>14.904</v>
      </c>
      <c r="R30" s="164">
        <v>-19.798999999999999</v>
      </c>
      <c r="S30" s="164">
        <v>13.738</v>
      </c>
      <c r="T30" s="164">
        <v>213.38</v>
      </c>
      <c r="U30" s="164">
        <v>4.5084999999999997</v>
      </c>
      <c r="V30" s="164">
        <v>4.5956999999999999</v>
      </c>
      <c r="W30" s="164">
        <v>7.0571999999999999</v>
      </c>
      <c r="X30" s="164">
        <v>0</v>
      </c>
      <c r="Y30" s="164">
        <v>12.156000000000001</v>
      </c>
      <c r="Z30" s="164">
        <v>6.4390999999999998</v>
      </c>
      <c r="AA30" s="165"/>
      <c r="AB30" s="164">
        <v>113</v>
      </c>
      <c r="AC30" s="164">
        <v>-102.94</v>
      </c>
      <c r="AD30" s="164">
        <v>-103.72</v>
      </c>
      <c r="AE30" s="164">
        <v>22.989000000000001</v>
      </c>
      <c r="AF30" s="164">
        <v>33.298999999999999</v>
      </c>
      <c r="AG30" s="164">
        <v>24.2</v>
      </c>
      <c r="AH30" s="164">
        <v>17.635999999999999</v>
      </c>
      <c r="AI30" s="164">
        <v>0.23699999999999999</v>
      </c>
      <c r="AJ30" s="164">
        <v>-114.08</v>
      </c>
      <c r="AK30" s="164">
        <v>-113.4</v>
      </c>
      <c r="AL30" s="164">
        <v>-23.709</v>
      </c>
      <c r="AM30" s="164">
        <v>116.91</v>
      </c>
      <c r="AN30" s="164">
        <v>116.04</v>
      </c>
      <c r="AO30" s="164">
        <v>18.288</v>
      </c>
      <c r="AP30" s="164">
        <v>-0.83509999999999995</v>
      </c>
      <c r="AQ30" s="164">
        <v>64.728999999999999</v>
      </c>
      <c r="AR30" s="164">
        <v>67.192999999999998</v>
      </c>
      <c r="AS30" s="164">
        <v>11.58</v>
      </c>
      <c r="AT30" s="164">
        <v>-150.03</v>
      </c>
      <c r="AU30" s="164">
        <v>-146.80000000000001</v>
      </c>
      <c r="AV30" s="164">
        <v>22.373000000000001</v>
      </c>
      <c r="AW30" s="164">
        <v>26.279</v>
      </c>
      <c r="AX30" s="164">
        <v>0</v>
      </c>
      <c r="AY30" s="164">
        <v>94.441000000000003</v>
      </c>
      <c r="AZ30" s="164">
        <v>-5.758</v>
      </c>
      <c r="BA30" s="164">
        <v>-31.831</v>
      </c>
      <c r="BB30" s="164">
        <v>0</v>
      </c>
      <c r="BC30" s="164">
        <v>4.3917000000000002</v>
      </c>
      <c r="BD30" s="164">
        <v>0</v>
      </c>
      <c r="BE30" s="164">
        <v>0</v>
      </c>
      <c r="BF30" s="164">
        <v>161.24</v>
      </c>
      <c r="BG30" s="164">
        <v>161.12</v>
      </c>
      <c r="BH30" s="164">
        <v>-1.7462</v>
      </c>
      <c r="BI30" s="164">
        <v>-67.102000000000004</v>
      </c>
      <c r="BJ30" s="164">
        <v>-163.47</v>
      </c>
      <c r="BK30" s="164">
        <v>-0.37009999999999998</v>
      </c>
      <c r="BL30" s="164">
        <v>9.0485000000000007</v>
      </c>
      <c r="BM30" s="164">
        <v>6.3554000000000004</v>
      </c>
      <c r="BN30" s="164">
        <v>0</v>
      </c>
      <c r="BO30" s="164">
        <v>210.63</v>
      </c>
      <c r="BP30" s="164">
        <v>210.45</v>
      </c>
      <c r="BQ30" s="164">
        <v>-327.98</v>
      </c>
      <c r="BR30" s="164">
        <v>302.52</v>
      </c>
      <c r="BS30" s="164">
        <v>40.976999999999997</v>
      </c>
      <c r="BT30" s="164">
        <v>-114.56</v>
      </c>
      <c r="BU30" s="164">
        <v>117.16</v>
      </c>
      <c r="BV30" s="164">
        <v>83.748000000000005</v>
      </c>
      <c r="BW30" s="164">
        <v>23.379000000000001</v>
      </c>
      <c r="BX30" s="164">
        <v>20.959</v>
      </c>
      <c r="BY30" s="164">
        <v>52.52</v>
      </c>
      <c r="BZ30" s="164">
        <v>66.918999999999997</v>
      </c>
      <c r="CA30" s="164">
        <v>-69.117000000000004</v>
      </c>
      <c r="CB30" s="164">
        <v>-69.519000000000005</v>
      </c>
      <c r="CC30" s="164">
        <v>125.8</v>
      </c>
      <c r="CD30" s="164">
        <v>126.38</v>
      </c>
      <c r="CE30" s="164">
        <v>0</v>
      </c>
      <c r="CF30" s="164">
        <v>-135.41999999999999</v>
      </c>
      <c r="CG30" s="164">
        <v>-135.83000000000001</v>
      </c>
      <c r="CH30" s="164">
        <v>18.280999999999999</v>
      </c>
      <c r="CI30" s="164">
        <v>-94.986000000000004</v>
      </c>
      <c r="CJ30" s="164">
        <v>19.57</v>
      </c>
      <c r="CK30" s="164">
        <v>25.984999999999999</v>
      </c>
      <c r="CL30" s="164">
        <v>-13.5</v>
      </c>
      <c r="CM30" s="164">
        <v>188.8</v>
      </c>
      <c r="CN30" s="164">
        <v>-12.539</v>
      </c>
      <c r="CO30" s="164">
        <v>-9.3794000000000004</v>
      </c>
      <c r="CP30" s="164">
        <v>-8.4552999999999994</v>
      </c>
      <c r="CQ30" s="164">
        <v>-7.9024000000000001</v>
      </c>
      <c r="CR30" s="164">
        <v>46.506999999999998</v>
      </c>
      <c r="CS30" s="164">
        <v>46.460999999999999</v>
      </c>
      <c r="CT30" s="164">
        <v>99.24</v>
      </c>
      <c r="CU30" s="164">
        <v>-191.5</v>
      </c>
      <c r="CV30" s="164">
        <v>104.93</v>
      </c>
      <c r="CW30" s="164">
        <v>13.705</v>
      </c>
      <c r="CX30" s="164">
        <v>45.09</v>
      </c>
      <c r="CY30" s="164">
        <v>63.72</v>
      </c>
      <c r="CZ30" s="164">
        <v>46.646999999999998</v>
      </c>
      <c r="DA30" s="164">
        <v>44.241999999999997</v>
      </c>
      <c r="DB30" s="164">
        <v>-33.04</v>
      </c>
      <c r="DC30" s="164">
        <v>-2.1351</v>
      </c>
      <c r="DD30" s="164">
        <v>94.418999999999997</v>
      </c>
      <c r="DE30" s="164">
        <v>93.087999999999994</v>
      </c>
      <c r="DF30" s="164">
        <v>-130.55000000000001</v>
      </c>
      <c r="DG30" s="164">
        <v>0</v>
      </c>
      <c r="DH30" s="164">
        <v>-20.161000000000001</v>
      </c>
      <c r="DI30" s="164">
        <v>-91</v>
      </c>
      <c r="DJ30" s="164">
        <v>-89.9</v>
      </c>
      <c r="DK30" s="164">
        <v>8.2000000000000007E-3</v>
      </c>
      <c r="DL30" s="164">
        <v>56.552</v>
      </c>
      <c r="DM30" s="164">
        <v>66.233999999999995</v>
      </c>
      <c r="DN30" s="164">
        <v>82.049000000000007</v>
      </c>
      <c r="DO30" s="164">
        <v>55.83</v>
      </c>
      <c r="DP30" s="164">
        <v>-10.43</v>
      </c>
      <c r="DQ30" s="164">
        <v>50.408999999999999</v>
      </c>
      <c r="DR30" s="164">
        <v>137.81</v>
      </c>
      <c r="DS30" s="164">
        <v>-28.51</v>
      </c>
      <c r="DT30" s="164">
        <v>-28.728999999999999</v>
      </c>
      <c r="DU30" s="164">
        <v>117.67</v>
      </c>
      <c r="DV30" s="164">
        <v>59.26</v>
      </c>
      <c r="DW30" s="164">
        <v>130.12</v>
      </c>
      <c r="DX30" s="164">
        <v>128.61000000000001</v>
      </c>
      <c r="DY30" s="164">
        <v>-47.55</v>
      </c>
      <c r="DZ30" s="164">
        <v>-47.527000000000001</v>
      </c>
      <c r="EA30" s="164">
        <v>202.89</v>
      </c>
      <c r="EB30" s="164">
        <v>166.71</v>
      </c>
      <c r="EC30" s="164">
        <v>162.71</v>
      </c>
      <c r="ED30" s="164">
        <v>165.32</v>
      </c>
      <c r="EE30" s="164">
        <v>27.353999999999999</v>
      </c>
      <c r="EF30" s="164">
        <v>6.4265999999999996</v>
      </c>
      <c r="EG30" s="164">
        <v>-31.969000000000001</v>
      </c>
      <c r="EH30" s="164">
        <v>339.43</v>
      </c>
      <c r="EI30" s="164">
        <v>0</v>
      </c>
      <c r="EJ30" s="164">
        <v>0</v>
      </c>
      <c r="EK30" s="164">
        <v>-33.454000000000001</v>
      </c>
      <c r="EL30" s="164">
        <v>-31.699000000000002</v>
      </c>
      <c r="EM30" s="164">
        <v>67.201999999999998</v>
      </c>
      <c r="EN30" s="164">
        <v>-70.945999999999998</v>
      </c>
      <c r="EO30" s="164">
        <v>-67.873999999999995</v>
      </c>
      <c r="EP30" s="164">
        <v>109.1</v>
      </c>
      <c r="EQ30" s="164">
        <v>-73.251000000000005</v>
      </c>
      <c r="ER30" s="164">
        <v>-74.116</v>
      </c>
      <c r="ES30" s="164">
        <v>27.655000000000001</v>
      </c>
      <c r="ET30" s="164">
        <v>0</v>
      </c>
      <c r="EU30" s="164">
        <v>-15.138999999999999</v>
      </c>
      <c r="EV30" s="164">
        <v>74.599000000000004</v>
      </c>
      <c r="EW30" s="164">
        <v>9.2897999999999996</v>
      </c>
      <c r="EX30" s="164">
        <v>-176.53</v>
      </c>
      <c r="EY30" s="164">
        <v>-46.42</v>
      </c>
      <c r="EZ30" s="164">
        <v>-45.536000000000001</v>
      </c>
      <c r="FA30" s="164">
        <v>4.6169000000000002</v>
      </c>
      <c r="FB30" s="164">
        <v>-6.9996999999999998</v>
      </c>
      <c r="FC30" s="164">
        <v>-37.225999999999999</v>
      </c>
      <c r="FD30" s="164">
        <v>24.94</v>
      </c>
      <c r="FE30" s="164">
        <v>0</v>
      </c>
      <c r="FF30" s="164">
        <v>0</v>
      </c>
      <c r="FG30" s="164">
        <v>28.814</v>
      </c>
      <c r="FH30" s="164">
        <v>29.17</v>
      </c>
      <c r="FI30" s="164">
        <v>28.073</v>
      </c>
      <c r="FJ30" s="164">
        <v>69.325999999999993</v>
      </c>
      <c r="FK30" s="164">
        <v>68.823999999999998</v>
      </c>
      <c r="FL30" s="164">
        <v>41.194000000000003</v>
      </c>
      <c r="FM30" s="164">
        <v>49.225000000000001</v>
      </c>
      <c r="FN30" s="164">
        <v>49.02</v>
      </c>
      <c r="FO30" s="164">
        <v>39.058999999999997</v>
      </c>
      <c r="FP30" s="164">
        <v>53.902000000000001</v>
      </c>
      <c r="FQ30" s="164">
        <v>-16.353000000000002</v>
      </c>
      <c r="FR30" s="164">
        <v>-10.319000000000001</v>
      </c>
      <c r="FS30" s="164">
        <v>13.872</v>
      </c>
      <c r="FT30" s="164">
        <v>0.91579999999999995</v>
      </c>
      <c r="FU30" s="164">
        <v>-8.6399000000000008</v>
      </c>
      <c r="FV30" s="164">
        <v>13.69</v>
      </c>
      <c r="FW30" s="164">
        <v>-16.488</v>
      </c>
      <c r="FX30" s="164">
        <v>10.039</v>
      </c>
      <c r="FY30" s="164">
        <v>-14.778</v>
      </c>
      <c r="FZ30" s="164">
        <v>4.3129999999999997</v>
      </c>
      <c r="GA30" s="164">
        <v>11.816000000000001</v>
      </c>
      <c r="GB30" s="164">
        <v>26.44</v>
      </c>
      <c r="GC30" s="164">
        <v>-52.38</v>
      </c>
      <c r="GD30" s="164">
        <v>-39.627000000000002</v>
      </c>
      <c r="GE30" s="164">
        <v>18.8</v>
      </c>
      <c r="GF30" s="164">
        <v>78.091999999999999</v>
      </c>
      <c r="GG30" s="164">
        <v>20.399000000000001</v>
      </c>
      <c r="GH30" s="164">
        <v>-28.401</v>
      </c>
      <c r="GI30" s="164">
        <v>-1.4850000000000001</v>
      </c>
      <c r="GJ30" s="164">
        <v>1.8662000000000001</v>
      </c>
      <c r="GK30" s="164">
        <v>1.7653000000000001</v>
      </c>
      <c r="GL30" s="164">
        <v>6.3799999999999996E-2</v>
      </c>
      <c r="GM30" s="164">
        <v>0</v>
      </c>
      <c r="GN30" s="164">
        <v>-13.148999999999999</v>
      </c>
      <c r="GO30" s="164">
        <v>-43.271000000000001</v>
      </c>
      <c r="GP30" s="164">
        <v>28.318999999999999</v>
      </c>
      <c r="GQ30" s="164">
        <v>68.569999999999993</v>
      </c>
      <c r="GR30" s="164">
        <v>128.96</v>
      </c>
      <c r="GS30" s="164">
        <v>87.531000000000006</v>
      </c>
      <c r="GT30" s="164">
        <v>-203.95</v>
      </c>
      <c r="GU30" s="164">
        <v>-23.870999999999999</v>
      </c>
      <c r="GV30" s="164">
        <v>48.552999999999997</v>
      </c>
      <c r="GW30" s="164">
        <v>-48.351999999999997</v>
      </c>
      <c r="GX30" s="164">
        <v>11.933999999999999</v>
      </c>
      <c r="GY30" s="164">
        <v>0.86919999999999997</v>
      </c>
      <c r="GZ30" s="164">
        <v>0.68559999999999999</v>
      </c>
      <c r="HA30" s="164">
        <v>13.18</v>
      </c>
      <c r="HB30" s="164">
        <v>129.88999999999999</v>
      </c>
      <c r="HC30" s="164">
        <v>127.18</v>
      </c>
      <c r="HD30" s="164">
        <v>279.89</v>
      </c>
      <c r="HE30" s="164">
        <v>-280.7</v>
      </c>
      <c r="HF30" s="164">
        <v>-332.51</v>
      </c>
      <c r="HG30" s="164">
        <v>334.59</v>
      </c>
      <c r="HH30" s="164">
        <v>344.16</v>
      </c>
      <c r="HI30" s="164">
        <v>-119.74</v>
      </c>
      <c r="HJ30" s="164">
        <v>-121.61</v>
      </c>
      <c r="HK30" s="164">
        <v>-62.747</v>
      </c>
      <c r="HL30" s="164">
        <v>-54.329000000000001</v>
      </c>
      <c r="HM30" s="164">
        <v>75.454999999999998</v>
      </c>
      <c r="HN30" s="164">
        <v>72.218000000000004</v>
      </c>
      <c r="HO30" s="164">
        <v>-88.575000000000003</v>
      </c>
      <c r="HP30" s="164">
        <v>-84.459000000000003</v>
      </c>
      <c r="HQ30" s="164">
        <v>26.797999999999998</v>
      </c>
      <c r="HR30" s="164">
        <v>26.875</v>
      </c>
      <c r="HS30" s="164">
        <v>36.569000000000003</v>
      </c>
      <c r="HT30" s="164">
        <v>36.744999999999997</v>
      </c>
      <c r="HU30" s="164">
        <v>120.84</v>
      </c>
      <c r="HV30" s="164">
        <v>120.52</v>
      </c>
      <c r="HW30" s="164">
        <v>50.2</v>
      </c>
      <c r="HX30" s="164">
        <v>51.298999999999999</v>
      </c>
      <c r="HY30" s="164">
        <v>21.884</v>
      </c>
      <c r="HZ30" s="164">
        <v>-72.08</v>
      </c>
      <c r="IA30" s="164">
        <v>-359.67</v>
      </c>
      <c r="IB30" s="164">
        <v>88.287999999999997</v>
      </c>
      <c r="IC30" s="164">
        <v>89.864000000000004</v>
      </c>
      <c r="ID30" s="164">
        <v>7.0998999999999999</v>
      </c>
      <c r="IE30" s="164">
        <v>19.399000000000001</v>
      </c>
      <c r="IF30" s="164">
        <v>-32.200000000000003</v>
      </c>
      <c r="IG30" s="164">
        <v>-32.298999999999999</v>
      </c>
      <c r="IH30" s="164">
        <v>2.0217000000000001</v>
      </c>
      <c r="II30" s="164">
        <v>1.772</v>
      </c>
      <c r="IJ30" s="164">
        <v>-328.49</v>
      </c>
      <c r="IK30" s="164">
        <v>0</v>
      </c>
      <c r="IL30" s="164">
        <v>291.58</v>
      </c>
      <c r="IM30" s="164">
        <v>241.06</v>
      </c>
      <c r="IN30" s="164">
        <v>19.193000000000001</v>
      </c>
      <c r="IO30" s="164">
        <v>-238.69</v>
      </c>
      <c r="IP30" s="164">
        <v>241.86</v>
      </c>
      <c r="IQ30" s="164">
        <v>-41.13</v>
      </c>
      <c r="IR30" s="164">
        <v>-124.36</v>
      </c>
      <c r="IS30" s="164">
        <v>-227.74</v>
      </c>
      <c r="IT30" s="164">
        <v>97.531999999999996</v>
      </c>
      <c r="IU30" s="164">
        <v>89.301000000000002</v>
      </c>
      <c r="IV30" s="164">
        <v>38.987000000000002</v>
      </c>
      <c r="IW30" s="164">
        <v>-279.7</v>
      </c>
      <c r="IX30" s="164">
        <v>128.96</v>
      </c>
      <c r="IY30" s="164">
        <v>-150.07</v>
      </c>
      <c r="IZ30" s="164">
        <v>150.79</v>
      </c>
      <c r="JA30" s="164">
        <v>-7.5655000000000001</v>
      </c>
      <c r="JB30" s="164">
        <v>30.954999999999998</v>
      </c>
      <c r="JC30" s="164">
        <v>30.719000000000001</v>
      </c>
      <c r="JD30" s="164">
        <v>5.4859999999999998</v>
      </c>
      <c r="JE30" s="164">
        <v>5.4478999999999997</v>
      </c>
      <c r="JF30" s="164">
        <v>-29.84</v>
      </c>
      <c r="JG30" s="164">
        <v>17.52</v>
      </c>
      <c r="JH30" s="164">
        <v>8.6191999999999993</v>
      </c>
      <c r="JI30" s="164">
        <v>-17.722999999999999</v>
      </c>
      <c r="JJ30" s="164">
        <v>-31.931999999999999</v>
      </c>
      <c r="JK30" s="164">
        <v>-15.907</v>
      </c>
      <c r="JL30" s="164">
        <v>41.598999999999997</v>
      </c>
      <c r="JM30" s="164">
        <v>51.268000000000001</v>
      </c>
      <c r="JN30" s="164">
        <v>51.430999999999997</v>
      </c>
      <c r="JO30" s="164">
        <v>10.356999999999999</v>
      </c>
      <c r="JP30" s="164">
        <v>12.35</v>
      </c>
      <c r="JQ30" s="164">
        <v>47.197000000000003</v>
      </c>
      <c r="JR30" s="164">
        <v>47.075000000000003</v>
      </c>
      <c r="JS30" s="164">
        <v>48.161000000000001</v>
      </c>
      <c r="JT30" s="165"/>
      <c r="JU30" s="164">
        <v>-18.600000000000001</v>
      </c>
      <c r="JV30" s="164">
        <v>21.79</v>
      </c>
      <c r="JW30" s="164">
        <v>6.9898999999999996</v>
      </c>
      <c r="JX30" s="164">
        <v>8.6998999999999995</v>
      </c>
      <c r="JY30" s="164">
        <v>-53.826999999999998</v>
      </c>
      <c r="JZ30" s="164">
        <v>81.274000000000001</v>
      </c>
      <c r="KA30" s="164">
        <v>64.893000000000001</v>
      </c>
      <c r="KB30" s="164">
        <v>-51.969000000000001</v>
      </c>
      <c r="KC30" s="164">
        <v>-79.994</v>
      </c>
      <c r="KD30" s="164">
        <v>53.548000000000002</v>
      </c>
      <c r="KE30" s="164">
        <v>25.388999999999999</v>
      </c>
      <c r="KF30" s="164">
        <v>11.1</v>
      </c>
      <c r="KG30" s="164">
        <v>-10.898999999999999</v>
      </c>
      <c r="KH30" s="164">
        <v>0</v>
      </c>
      <c r="KI30" s="164">
        <v>147.04</v>
      </c>
    </row>
    <row r="31" spans="1:295" ht="18" customHeight="1" x14ac:dyDescent="0.25">
      <c r="A31" s="159" t="s">
        <v>52</v>
      </c>
      <c r="B31" s="159" t="s">
        <v>801</v>
      </c>
      <c r="C31" s="163">
        <v>0</v>
      </c>
      <c r="D31" s="164">
        <v>19.927</v>
      </c>
      <c r="E31" s="164">
        <v>-39.911000000000001</v>
      </c>
      <c r="F31" s="164">
        <v>12.858000000000001</v>
      </c>
      <c r="G31" s="164">
        <v>30.338000000000001</v>
      </c>
      <c r="H31" s="164">
        <v>0</v>
      </c>
      <c r="I31" s="164">
        <v>60.569000000000003</v>
      </c>
      <c r="J31" s="164">
        <v>-107.1</v>
      </c>
      <c r="K31" s="164">
        <v>54.518000000000001</v>
      </c>
      <c r="L31" s="164">
        <v>27.800999999999998</v>
      </c>
      <c r="M31" s="164">
        <v>27.196999999999999</v>
      </c>
      <c r="N31" s="164">
        <v>-15.539</v>
      </c>
      <c r="O31" s="164">
        <v>-26.295999999999999</v>
      </c>
      <c r="P31" s="164">
        <v>22</v>
      </c>
      <c r="Q31" s="164">
        <v>12.42</v>
      </c>
      <c r="R31" s="164">
        <v>-19.798999999999999</v>
      </c>
      <c r="S31" s="164">
        <v>13.853999999999999</v>
      </c>
      <c r="T31" s="164">
        <v>217.54</v>
      </c>
      <c r="U31" s="164">
        <v>3.9729999999999999</v>
      </c>
      <c r="V31" s="164">
        <v>4.1402999999999999</v>
      </c>
      <c r="W31" s="164">
        <v>7.4610000000000003</v>
      </c>
      <c r="X31" s="164">
        <v>0</v>
      </c>
      <c r="Y31" s="164">
        <v>8.1079000000000008</v>
      </c>
      <c r="Z31" s="164">
        <v>6.1227999999999998</v>
      </c>
      <c r="AA31" s="165"/>
      <c r="AB31" s="164">
        <v>113</v>
      </c>
      <c r="AC31" s="164">
        <v>-92.489000000000004</v>
      </c>
      <c r="AD31" s="164">
        <v>-92.448999999999998</v>
      </c>
      <c r="AE31" s="164">
        <v>22.774999999999999</v>
      </c>
      <c r="AF31" s="164">
        <v>17.760000000000002</v>
      </c>
      <c r="AG31" s="164">
        <v>24.2</v>
      </c>
      <c r="AH31" s="164">
        <v>16.920000000000002</v>
      </c>
      <c r="AI31" s="164">
        <v>0.23799999999999999</v>
      </c>
      <c r="AJ31" s="164">
        <v>-98.73</v>
      </c>
      <c r="AK31" s="164">
        <v>-99.66</v>
      </c>
      <c r="AL31" s="164">
        <v>-32.83</v>
      </c>
      <c r="AM31" s="164">
        <v>100.87</v>
      </c>
      <c r="AN31" s="164">
        <v>100.88</v>
      </c>
      <c r="AO31" s="164">
        <v>18.381</v>
      </c>
      <c r="AP31" s="164">
        <v>-0.95899999999999996</v>
      </c>
      <c r="AQ31" s="164">
        <v>66.554000000000002</v>
      </c>
      <c r="AR31" s="164">
        <v>69.712999999999994</v>
      </c>
      <c r="AS31" s="164">
        <v>0.13869999999999999</v>
      </c>
      <c r="AT31" s="164">
        <v>-129.53</v>
      </c>
      <c r="AU31" s="164">
        <v>-130.47</v>
      </c>
      <c r="AV31" s="164">
        <v>11.667999999999999</v>
      </c>
      <c r="AW31" s="164">
        <v>11.037000000000001</v>
      </c>
      <c r="AX31" s="164">
        <v>0</v>
      </c>
      <c r="AY31" s="164">
        <v>87.340999999999994</v>
      </c>
      <c r="AZ31" s="164">
        <v>-7.3282999999999996</v>
      </c>
      <c r="BA31" s="164">
        <v>-39.459000000000003</v>
      </c>
      <c r="BB31" s="164">
        <v>0</v>
      </c>
      <c r="BC31" s="164">
        <v>4.3917000000000002</v>
      </c>
      <c r="BD31" s="164">
        <v>0</v>
      </c>
      <c r="BE31" s="164">
        <v>0</v>
      </c>
      <c r="BF31" s="164">
        <v>141.96</v>
      </c>
      <c r="BG31" s="164">
        <v>138.13</v>
      </c>
      <c r="BH31" s="164">
        <v>-2.8961999999999999</v>
      </c>
      <c r="BI31" s="164">
        <v>-67.102000000000004</v>
      </c>
      <c r="BJ31" s="164">
        <v>-135.16999999999999</v>
      </c>
      <c r="BK31" s="164">
        <v>1.1357999999999999</v>
      </c>
      <c r="BL31" s="164">
        <v>8.8369999999999997</v>
      </c>
      <c r="BM31" s="164">
        <v>6.2461000000000002</v>
      </c>
      <c r="BN31" s="164">
        <v>0</v>
      </c>
      <c r="BO31" s="164">
        <v>195.1</v>
      </c>
      <c r="BP31" s="164">
        <v>197.18</v>
      </c>
      <c r="BQ31" s="164">
        <v>-294.26</v>
      </c>
      <c r="BR31" s="164">
        <v>302.47000000000003</v>
      </c>
      <c r="BS31" s="164">
        <v>40.976999999999997</v>
      </c>
      <c r="BT31" s="164">
        <v>-116.57</v>
      </c>
      <c r="BU31" s="164">
        <v>119.86</v>
      </c>
      <c r="BV31" s="164">
        <v>84.924999999999997</v>
      </c>
      <c r="BW31" s="164">
        <v>23.11</v>
      </c>
      <c r="BX31" s="164">
        <v>20.649000000000001</v>
      </c>
      <c r="BY31" s="164">
        <v>54.279000000000003</v>
      </c>
      <c r="BZ31" s="164">
        <v>67.528999999999996</v>
      </c>
      <c r="CA31" s="164">
        <v>-75.814999999999998</v>
      </c>
      <c r="CB31" s="164">
        <v>-76.753</v>
      </c>
      <c r="CC31" s="164">
        <v>139.04</v>
      </c>
      <c r="CD31" s="164">
        <v>138.97</v>
      </c>
      <c r="CE31" s="164">
        <v>0</v>
      </c>
      <c r="CF31" s="164">
        <v>-135.44</v>
      </c>
      <c r="CG31" s="164">
        <v>-135.68</v>
      </c>
      <c r="CH31" s="164">
        <v>20.068999999999999</v>
      </c>
      <c r="CI31" s="164">
        <v>-93.227999999999994</v>
      </c>
      <c r="CJ31" s="164">
        <v>19.57</v>
      </c>
      <c r="CK31" s="164">
        <v>25.984999999999999</v>
      </c>
      <c r="CL31" s="164">
        <v>-6.5</v>
      </c>
      <c r="CM31" s="164">
        <v>187.6</v>
      </c>
      <c r="CN31" s="164">
        <v>-12.859</v>
      </c>
      <c r="CO31" s="164">
        <v>-5.9973999999999998</v>
      </c>
      <c r="CP31" s="164">
        <v>-4.8921999999999999</v>
      </c>
      <c r="CQ31" s="164">
        <v>-4.6294000000000004</v>
      </c>
      <c r="CR31" s="164">
        <v>53.606999999999999</v>
      </c>
      <c r="CS31" s="164">
        <v>53.427</v>
      </c>
      <c r="CT31" s="164">
        <v>95.984999999999999</v>
      </c>
      <c r="CU31" s="164">
        <v>-174.44</v>
      </c>
      <c r="CV31" s="164">
        <v>80.022000000000006</v>
      </c>
      <c r="CW31" s="164">
        <v>14.391999999999999</v>
      </c>
      <c r="CX31" s="164">
        <v>51.18</v>
      </c>
      <c r="CY31" s="164">
        <v>63.93</v>
      </c>
      <c r="CZ31" s="164">
        <v>47.819000000000003</v>
      </c>
      <c r="DA31" s="164">
        <v>45.268000000000001</v>
      </c>
      <c r="DB31" s="164">
        <v>-33.520000000000003</v>
      </c>
      <c r="DC31" s="164">
        <v>-2.1351</v>
      </c>
      <c r="DD31" s="164">
        <v>93.034000000000006</v>
      </c>
      <c r="DE31" s="164">
        <v>92.92</v>
      </c>
      <c r="DF31" s="164">
        <v>-130.74</v>
      </c>
      <c r="DG31" s="164">
        <v>-1E-4</v>
      </c>
      <c r="DH31" s="164">
        <v>-20.483000000000001</v>
      </c>
      <c r="DI31" s="164">
        <v>-92.3</v>
      </c>
      <c r="DJ31" s="164">
        <v>-92.099000000000004</v>
      </c>
      <c r="DK31" s="164">
        <v>8.2000000000000007E-3</v>
      </c>
      <c r="DL31" s="164">
        <v>57.137999999999998</v>
      </c>
      <c r="DM31" s="164">
        <v>69.052000000000007</v>
      </c>
      <c r="DN31" s="164">
        <v>83.221000000000004</v>
      </c>
      <c r="DO31" s="164">
        <v>56.98</v>
      </c>
      <c r="DP31" s="164">
        <v>-11.15</v>
      </c>
      <c r="DQ31" s="164">
        <v>51.015999999999998</v>
      </c>
      <c r="DR31" s="164">
        <v>137.81</v>
      </c>
      <c r="DS31" s="164">
        <v>-28.87</v>
      </c>
      <c r="DT31" s="164">
        <v>-28.84</v>
      </c>
      <c r="DU31" s="164">
        <v>118.24</v>
      </c>
      <c r="DV31" s="164">
        <v>61.22</v>
      </c>
      <c r="DW31" s="164">
        <v>127.61</v>
      </c>
      <c r="DX31" s="164">
        <v>126.29</v>
      </c>
      <c r="DY31" s="164">
        <v>-57.847999999999999</v>
      </c>
      <c r="DZ31" s="164">
        <v>-57</v>
      </c>
      <c r="EA31" s="164">
        <v>199.5</v>
      </c>
      <c r="EB31" s="164">
        <v>163.51</v>
      </c>
      <c r="EC31" s="164">
        <v>158.61000000000001</v>
      </c>
      <c r="ED31" s="164">
        <v>160.72</v>
      </c>
      <c r="EE31" s="164">
        <v>35.880000000000003</v>
      </c>
      <c r="EF31" s="164">
        <v>20.826000000000001</v>
      </c>
      <c r="EG31" s="164">
        <v>-30.977</v>
      </c>
      <c r="EH31" s="164">
        <v>300.33</v>
      </c>
      <c r="EI31" s="164">
        <v>0</v>
      </c>
      <c r="EJ31" s="164">
        <v>0</v>
      </c>
      <c r="EK31" s="164">
        <v>-33.942</v>
      </c>
      <c r="EL31" s="164">
        <v>-32.101999999999997</v>
      </c>
      <c r="EM31" s="164">
        <v>53.942999999999998</v>
      </c>
      <c r="EN31" s="164">
        <v>-64.06</v>
      </c>
      <c r="EO31" s="164">
        <v>-61.191000000000003</v>
      </c>
      <c r="EP31" s="164">
        <v>150.58000000000001</v>
      </c>
      <c r="EQ31" s="164">
        <v>-75.373000000000005</v>
      </c>
      <c r="ER31" s="164">
        <v>-77.611000000000004</v>
      </c>
      <c r="ES31" s="164">
        <v>15.85</v>
      </c>
      <c r="ET31" s="164">
        <v>0</v>
      </c>
      <c r="EU31" s="164">
        <v>-6.4099000000000004</v>
      </c>
      <c r="EV31" s="164">
        <v>99.7</v>
      </c>
      <c r="EW31" s="164">
        <v>9.5738000000000003</v>
      </c>
      <c r="EX31" s="164">
        <v>-163.84</v>
      </c>
      <c r="EY31" s="164">
        <v>-46.034999999999997</v>
      </c>
      <c r="EZ31" s="164">
        <v>-45.243000000000002</v>
      </c>
      <c r="FA31" s="164">
        <v>2.4218999999999999</v>
      </c>
      <c r="FB31" s="164">
        <v>-18.486999999999998</v>
      </c>
      <c r="FC31" s="164">
        <v>-29.483000000000001</v>
      </c>
      <c r="FD31" s="164">
        <v>24.981999999999999</v>
      </c>
      <c r="FE31" s="164">
        <v>0</v>
      </c>
      <c r="FF31" s="164">
        <v>0</v>
      </c>
      <c r="FG31" s="164">
        <v>29.03</v>
      </c>
      <c r="FH31" s="164">
        <v>28.32</v>
      </c>
      <c r="FI31" s="164">
        <v>27.672999999999998</v>
      </c>
      <c r="FJ31" s="164">
        <v>74.852000000000004</v>
      </c>
      <c r="FK31" s="164">
        <v>74.183000000000007</v>
      </c>
      <c r="FL31" s="164">
        <v>-19.591999999999999</v>
      </c>
      <c r="FM31" s="164">
        <v>59.408999999999999</v>
      </c>
      <c r="FN31" s="164">
        <v>59.249000000000002</v>
      </c>
      <c r="FO31" s="164">
        <v>-5.5399000000000003</v>
      </c>
      <c r="FP31" s="164">
        <v>14.053000000000001</v>
      </c>
      <c r="FQ31" s="164">
        <v>-36.509</v>
      </c>
      <c r="FR31" s="164">
        <v>-30.609000000000002</v>
      </c>
      <c r="FS31" s="164">
        <v>13.377000000000001</v>
      </c>
      <c r="FT31" s="164">
        <v>0.97440000000000004</v>
      </c>
      <c r="FU31" s="164">
        <v>-8.2599</v>
      </c>
      <c r="FV31" s="164">
        <v>13.44</v>
      </c>
      <c r="FW31" s="164">
        <v>-34.363</v>
      </c>
      <c r="FX31" s="164">
        <v>10.125</v>
      </c>
      <c r="FY31" s="164">
        <v>-14.752000000000001</v>
      </c>
      <c r="FZ31" s="164">
        <v>4.2480000000000002</v>
      </c>
      <c r="GA31" s="164">
        <v>11.324999999999999</v>
      </c>
      <c r="GB31" s="164">
        <v>16.440000000000001</v>
      </c>
      <c r="GC31" s="164">
        <v>-19.940000000000001</v>
      </c>
      <c r="GD31" s="164">
        <v>4.4433999999999996</v>
      </c>
      <c r="GE31" s="164">
        <v>18.559999999999999</v>
      </c>
      <c r="GF31" s="164">
        <v>74.543999999999997</v>
      </c>
      <c r="GG31" s="164">
        <v>22.798999999999999</v>
      </c>
      <c r="GH31" s="164">
        <v>-27.68</v>
      </c>
      <c r="GI31" s="164">
        <v>-1.8877999999999999</v>
      </c>
      <c r="GJ31" s="164">
        <v>2.1631999999999998</v>
      </c>
      <c r="GK31" s="164">
        <v>1.7888999999999999</v>
      </c>
      <c r="GL31" s="164">
        <v>6.3799999999999996E-2</v>
      </c>
      <c r="GM31" s="164">
        <v>0</v>
      </c>
      <c r="GN31" s="164">
        <v>-11.002000000000001</v>
      </c>
      <c r="GO31" s="164">
        <v>-42.115000000000002</v>
      </c>
      <c r="GP31" s="164">
        <v>28.829000000000001</v>
      </c>
      <c r="GQ31" s="164">
        <v>66.301000000000002</v>
      </c>
      <c r="GR31" s="164">
        <v>124.27</v>
      </c>
      <c r="GS31" s="164">
        <v>84.641000000000005</v>
      </c>
      <c r="GT31" s="164">
        <v>-197.18</v>
      </c>
      <c r="GU31" s="164">
        <v>-24.196000000000002</v>
      </c>
      <c r="GV31" s="164">
        <v>44.969000000000001</v>
      </c>
      <c r="GW31" s="164">
        <v>-47.533000000000001</v>
      </c>
      <c r="GX31" s="164">
        <v>11.61</v>
      </c>
      <c r="GY31" s="164">
        <v>2.7343999999999999</v>
      </c>
      <c r="GZ31" s="164">
        <v>2.3414000000000001</v>
      </c>
      <c r="HA31" s="164">
        <v>12.792</v>
      </c>
      <c r="HB31" s="164">
        <v>137.66</v>
      </c>
      <c r="HC31" s="164">
        <v>137.96</v>
      </c>
      <c r="HD31" s="164">
        <v>279.5</v>
      </c>
      <c r="HE31" s="164">
        <v>-277.99</v>
      </c>
      <c r="HF31" s="164">
        <v>-352.54</v>
      </c>
      <c r="HG31" s="164">
        <v>356.19</v>
      </c>
      <c r="HH31" s="164">
        <v>352.17</v>
      </c>
      <c r="HI31" s="164">
        <v>-135.99</v>
      </c>
      <c r="HJ31" s="164">
        <v>-133.76</v>
      </c>
      <c r="HK31" s="164">
        <v>-57.064</v>
      </c>
      <c r="HL31" s="164">
        <v>-49.607999999999997</v>
      </c>
      <c r="HM31" s="164">
        <v>75.248999999999995</v>
      </c>
      <c r="HN31" s="164">
        <v>74.046999999999997</v>
      </c>
      <c r="HO31" s="164">
        <v>-88.575000000000003</v>
      </c>
      <c r="HP31" s="164">
        <v>-91.254000000000005</v>
      </c>
      <c r="HQ31" s="164">
        <v>32.808</v>
      </c>
      <c r="HR31" s="164">
        <v>32.698</v>
      </c>
      <c r="HS31" s="164">
        <v>36.353000000000002</v>
      </c>
      <c r="HT31" s="164">
        <v>37.363999999999997</v>
      </c>
      <c r="HU31" s="164">
        <v>119.4</v>
      </c>
      <c r="HV31" s="164">
        <v>118.95</v>
      </c>
      <c r="HW31" s="164">
        <v>51.7</v>
      </c>
      <c r="HX31" s="164">
        <v>51.7</v>
      </c>
      <c r="HY31" s="164">
        <v>21.841999999999999</v>
      </c>
      <c r="HZ31" s="164">
        <v>-74.959000000000003</v>
      </c>
      <c r="IA31" s="164">
        <v>-349.94</v>
      </c>
      <c r="IB31" s="164">
        <v>92.585999999999999</v>
      </c>
      <c r="IC31" s="164">
        <v>92.957999999999998</v>
      </c>
      <c r="ID31" s="164">
        <v>7.6999000000000004</v>
      </c>
      <c r="IE31" s="164">
        <v>18.798999999999999</v>
      </c>
      <c r="IF31" s="164">
        <v>-36.200000000000003</v>
      </c>
      <c r="IG31" s="164">
        <v>-36.298999999999999</v>
      </c>
      <c r="IH31" s="164">
        <v>1.8956999999999999</v>
      </c>
      <c r="II31" s="164">
        <v>1.6625000000000001</v>
      </c>
      <c r="IJ31" s="164">
        <v>-354.78</v>
      </c>
      <c r="IK31" s="164">
        <v>0</v>
      </c>
      <c r="IL31" s="164">
        <v>294.48</v>
      </c>
      <c r="IM31" s="164">
        <v>251.44</v>
      </c>
      <c r="IN31" s="164">
        <v>18.869</v>
      </c>
      <c r="IO31" s="164">
        <v>-241.91</v>
      </c>
      <c r="IP31" s="164">
        <v>243.58</v>
      </c>
      <c r="IQ31" s="164">
        <v>-51.656999999999996</v>
      </c>
      <c r="IR31" s="164">
        <v>-137.35</v>
      </c>
      <c r="IS31" s="164">
        <v>-242.02</v>
      </c>
      <c r="IT31" s="164">
        <v>90.789000000000001</v>
      </c>
      <c r="IU31" s="164">
        <v>91.75</v>
      </c>
      <c r="IV31" s="164">
        <v>52.406999999999996</v>
      </c>
      <c r="IW31" s="164">
        <v>-284.08</v>
      </c>
      <c r="IX31" s="164">
        <v>137.44999999999999</v>
      </c>
      <c r="IY31" s="164">
        <v>-147.63999999999999</v>
      </c>
      <c r="IZ31" s="164">
        <v>146.71</v>
      </c>
      <c r="JA31" s="164">
        <v>-6.7222999999999997</v>
      </c>
      <c r="JB31" s="164">
        <v>30.954999999999998</v>
      </c>
      <c r="JC31" s="164">
        <v>31.04</v>
      </c>
      <c r="JD31" s="164">
        <v>5.4859999999999998</v>
      </c>
      <c r="JE31" s="164">
        <v>5.4688999999999997</v>
      </c>
      <c r="JF31" s="164">
        <v>-30.239000000000001</v>
      </c>
      <c r="JG31" s="164">
        <v>17.920000000000002</v>
      </c>
      <c r="JH31" s="164">
        <v>8.1652000000000005</v>
      </c>
      <c r="JI31" s="164">
        <v>-19.16</v>
      </c>
      <c r="JJ31" s="164">
        <v>-31.434999999999999</v>
      </c>
      <c r="JK31" s="164">
        <v>-14.677</v>
      </c>
      <c r="JL31" s="164">
        <v>42.5</v>
      </c>
      <c r="JM31" s="164">
        <v>53.076999999999998</v>
      </c>
      <c r="JN31" s="164">
        <v>53.587000000000003</v>
      </c>
      <c r="JO31" s="164">
        <v>10.375</v>
      </c>
      <c r="JP31" s="164">
        <v>12.342000000000001</v>
      </c>
      <c r="JQ31" s="164">
        <v>48.204999999999998</v>
      </c>
      <c r="JR31" s="164">
        <v>48.695999999999998</v>
      </c>
      <c r="JS31" s="164">
        <v>49.655999999999999</v>
      </c>
      <c r="JT31" s="165"/>
      <c r="JU31" s="164">
        <v>-18</v>
      </c>
      <c r="JV31" s="164">
        <v>20.984999999999999</v>
      </c>
      <c r="JW31" s="164">
        <v>7.17</v>
      </c>
      <c r="JX31" s="164">
        <v>8.6998999999999995</v>
      </c>
      <c r="JY31" s="164">
        <v>-45.826000000000001</v>
      </c>
      <c r="JZ31" s="164">
        <v>76.760999999999996</v>
      </c>
      <c r="KA31" s="164">
        <v>58.131</v>
      </c>
      <c r="KB31" s="164">
        <v>-46.015999999999998</v>
      </c>
      <c r="KC31" s="164">
        <v>-76.289000000000001</v>
      </c>
      <c r="KD31" s="164">
        <v>48.216000000000001</v>
      </c>
      <c r="KE31" s="164">
        <v>27.364999999999998</v>
      </c>
      <c r="KF31" s="164">
        <v>10.699</v>
      </c>
      <c r="KG31" s="164">
        <v>-10.3</v>
      </c>
      <c r="KH31" s="164">
        <v>0</v>
      </c>
      <c r="KI31" s="164">
        <v>162.12</v>
      </c>
    </row>
    <row r="32" spans="1:295" ht="18" customHeight="1" x14ac:dyDescent="0.25">
      <c r="A32" s="159" t="s">
        <v>52</v>
      </c>
      <c r="B32" s="159" t="s">
        <v>802</v>
      </c>
      <c r="C32" s="166">
        <v>0</v>
      </c>
      <c r="D32" s="167">
        <v>20.155999999999999</v>
      </c>
      <c r="E32" s="167">
        <v>-40.311999999999998</v>
      </c>
      <c r="F32" s="167">
        <v>12.948</v>
      </c>
      <c r="G32" s="167">
        <v>30.341999999999999</v>
      </c>
      <c r="H32" s="167">
        <v>0</v>
      </c>
      <c r="I32" s="167">
        <v>60.667000000000002</v>
      </c>
      <c r="J32" s="167">
        <v>-109.35</v>
      </c>
      <c r="K32" s="167">
        <v>56.17</v>
      </c>
      <c r="L32" s="167">
        <v>28.657</v>
      </c>
      <c r="M32" s="167">
        <v>27.888000000000002</v>
      </c>
      <c r="N32" s="167">
        <v>-17.760000000000002</v>
      </c>
      <c r="O32" s="167">
        <v>-24.827000000000002</v>
      </c>
      <c r="P32" s="167">
        <v>19.798999999999999</v>
      </c>
      <c r="Q32" s="167">
        <v>12.42</v>
      </c>
      <c r="R32" s="167">
        <v>-19.798999999999999</v>
      </c>
      <c r="S32" s="167">
        <v>13.77</v>
      </c>
      <c r="T32" s="167">
        <v>220.68</v>
      </c>
      <c r="U32" s="167">
        <v>3.6484000000000001</v>
      </c>
      <c r="V32" s="167">
        <v>3.9365999999999999</v>
      </c>
      <c r="W32" s="167">
        <v>6.2416999999999998</v>
      </c>
      <c r="X32" s="167">
        <v>0</v>
      </c>
      <c r="Y32" s="167">
        <v>7.6440000000000001</v>
      </c>
      <c r="Z32" s="167">
        <v>5.9158999999999997</v>
      </c>
      <c r="AA32" s="168"/>
      <c r="AB32" s="167">
        <v>113</v>
      </c>
      <c r="AC32" s="167">
        <v>-94.459000000000003</v>
      </c>
      <c r="AD32" s="167">
        <v>-94.66</v>
      </c>
      <c r="AE32" s="167">
        <v>23.356999999999999</v>
      </c>
      <c r="AF32" s="167">
        <v>15.539</v>
      </c>
      <c r="AG32" s="167">
        <v>24.2</v>
      </c>
      <c r="AH32" s="167">
        <v>16.161000000000001</v>
      </c>
      <c r="AI32" s="167">
        <v>0.23300000000000001</v>
      </c>
      <c r="AJ32" s="167">
        <v>-103.63</v>
      </c>
      <c r="AK32" s="167">
        <v>-104.16</v>
      </c>
      <c r="AL32" s="167">
        <v>-26.95</v>
      </c>
      <c r="AM32" s="167">
        <v>106.31</v>
      </c>
      <c r="AN32" s="167">
        <v>107.15</v>
      </c>
      <c r="AO32" s="167">
        <v>17.965</v>
      </c>
      <c r="AP32" s="167">
        <v>-1.1556</v>
      </c>
      <c r="AQ32" s="167">
        <v>66.269000000000005</v>
      </c>
      <c r="AR32" s="167">
        <v>69.02</v>
      </c>
      <c r="AS32" s="167">
        <v>-3.4603999999999999</v>
      </c>
      <c r="AT32" s="167">
        <v>-135.69</v>
      </c>
      <c r="AU32" s="167">
        <v>-134.41</v>
      </c>
      <c r="AV32" s="167">
        <v>24.986999999999998</v>
      </c>
      <c r="AW32" s="167">
        <v>26.885999999999999</v>
      </c>
      <c r="AX32" s="167">
        <v>0</v>
      </c>
      <c r="AY32" s="167">
        <v>85.599000000000004</v>
      </c>
      <c r="AZ32" s="167">
        <v>-5.758</v>
      </c>
      <c r="BA32" s="167">
        <v>-27.414000000000001</v>
      </c>
      <c r="BB32" s="167">
        <v>0</v>
      </c>
      <c r="BC32" s="167">
        <v>4.3917000000000002</v>
      </c>
      <c r="BD32" s="167">
        <v>0</v>
      </c>
      <c r="BE32" s="167">
        <v>0</v>
      </c>
      <c r="BF32" s="167">
        <v>144.03</v>
      </c>
      <c r="BG32" s="167">
        <v>144.32</v>
      </c>
      <c r="BH32" s="167">
        <v>-2.8294000000000001</v>
      </c>
      <c r="BI32" s="167">
        <v>-67.102000000000004</v>
      </c>
      <c r="BJ32" s="167">
        <v>-139.66999999999999</v>
      </c>
      <c r="BK32" s="167">
        <v>0.27129999999999999</v>
      </c>
      <c r="BL32" s="167">
        <v>8.5686</v>
      </c>
      <c r="BM32" s="167">
        <v>5.9187000000000003</v>
      </c>
      <c r="BN32" s="167">
        <v>0</v>
      </c>
      <c r="BO32" s="167">
        <v>188.11</v>
      </c>
      <c r="BP32" s="167">
        <v>188.26</v>
      </c>
      <c r="BQ32" s="167">
        <v>-264.29000000000002</v>
      </c>
      <c r="BR32" s="167">
        <v>304.87</v>
      </c>
      <c r="BS32" s="167">
        <v>40.976999999999997</v>
      </c>
      <c r="BT32" s="167">
        <v>-119.14</v>
      </c>
      <c r="BU32" s="167">
        <v>120.09</v>
      </c>
      <c r="BV32" s="167">
        <v>84.906000000000006</v>
      </c>
      <c r="BW32" s="167">
        <v>23.28</v>
      </c>
      <c r="BX32" s="167">
        <v>21.34</v>
      </c>
      <c r="BY32" s="167">
        <v>54.83</v>
      </c>
      <c r="BZ32" s="167">
        <v>68.12</v>
      </c>
      <c r="CA32" s="167">
        <v>-84.388000000000005</v>
      </c>
      <c r="CB32" s="167">
        <v>-83.584999999999994</v>
      </c>
      <c r="CC32" s="167">
        <v>146.94999999999999</v>
      </c>
      <c r="CD32" s="167">
        <v>149.66999999999999</v>
      </c>
      <c r="CE32" s="167">
        <v>0</v>
      </c>
      <c r="CF32" s="167">
        <v>-139.03</v>
      </c>
      <c r="CG32" s="167">
        <v>-139.38</v>
      </c>
      <c r="CH32" s="167">
        <v>21.044</v>
      </c>
      <c r="CI32" s="167">
        <v>-97.016000000000005</v>
      </c>
      <c r="CJ32" s="167">
        <v>19.57</v>
      </c>
      <c r="CK32" s="167">
        <v>25.984999999999999</v>
      </c>
      <c r="CL32" s="167">
        <v>-12.5</v>
      </c>
      <c r="CM32" s="167">
        <v>194.39</v>
      </c>
      <c r="CN32" s="167">
        <v>-13.09</v>
      </c>
      <c r="CO32" s="167">
        <v>-8.7185000000000006</v>
      </c>
      <c r="CP32" s="167">
        <v>-7.5498000000000003</v>
      </c>
      <c r="CQ32" s="167">
        <v>-6.7195999999999998</v>
      </c>
      <c r="CR32" s="167">
        <v>50.929000000000002</v>
      </c>
      <c r="CS32" s="167">
        <v>50.936999999999998</v>
      </c>
      <c r="CT32" s="167">
        <v>72.762</v>
      </c>
      <c r="CU32" s="167">
        <v>-167.79</v>
      </c>
      <c r="CV32" s="167">
        <v>77.801000000000002</v>
      </c>
      <c r="CW32" s="167">
        <v>14.106999999999999</v>
      </c>
      <c r="CX32" s="167">
        <v>45.75</v>
      </c>
      <c r="CY32" s="167">
        <v>67.58</v>
      </c>
      <c r="CZ32" s="167">
        <v>47.819000000000003</v>
      </c>
      <c r="DA32" s="167">
        <v>45.268000000000001</v>
      </c>
      <c r="DB32" s="167">
        <v>-33.950000000000003</v>
      </c>
      <c r="DC32" s="167">
        <v>-2.1351</v>
      </c>
      <c r="DD32" s="167">
        <v>97.671000000000006</v>
      </c>
      <c r="DE32" s="167">
        <v>96.296000000000006</v>
      </c>
      <c r="DF32" s="167">
        <v>-135.13999999999999</v>
      </c>
      <c r="DG32" s="167">
        <v>-1E-4</v>
      </c>
      <c r="DH32" s="167">
        <v>-20.67</v>
      </c>
      <c r="DI32" s="167">
        <v>-92.4</v>
      </c>
      <c r="DJ32" s="167">
        <v>-92.599000000000004</v>
      </c>
      <c r="DK32" s="167">
        <v>1.37E-2</v>
      </c>
      <c r="DL32" s="167">
        <v>58.308999999999997</v>
      </c>
      <c r="DM32" s="167">
        <v>68.582999999999998</v>
      </c>
      <c r="DN32" s="167">
        <v>84.393000000000001</v>
      </c>
      <c r="DO32" s="167">
        <v>57.56</v>
      </c>
      <c r="DP32" s="167">
        <v>-10.99</v>
      </c>
      <c r="DQ32" s="167">
        <v>50.584000000000003</v>
      </c>
      <c r="DR32" s="167">
        <v>136.29</v>
      </c>
      <c r="DS32" s="167">
        <v>-28.27</v>
      </c>
      <c r="DT32" s="167">
        <v>-28.629000000000001</v>
      </c>
      <c r="DU32" s="167">
        <v>119</v>
      </c>
      <c r="DV32" s="167">
        <v>61.12</v>
      </c>
      <c r="DW32" s="167">
        <v>135.03</v>
      </c>
      <c r="DX32" s="167">
        <v>130</v>
      </c>
      <c r="DY32" s="167">
        <v>-64.399000000000001</v>
      </c>
      <c r="DZ32" s="167">
        <v>-64.009</v>
      </c>
      <c r="EA32" s="167">
        <v>200.37</v>
      </c>
      <c r="EB32" s="167">
        <v>163.22</v>
      </c>
      <c r="EC32" s="167">
        <v>157.6</v>
      </c>
      <c r="ED32" s="167">
        <v>162.03</v>
      </c>
      <c r="EE32" s="167">
        <v>32.347999999999999</v>
      </c>
      <c r="EF32" s="167">
        <v>18.145</v>
      </c>
      <c r="EG32" s="167">
        <v>-31.292000000000002</v>
      </c>
      <c r="EH32" s="167">
        <v>272.69</v>
      </c>
      <c r="EI32" s="167">
        <v>0</v>
      </c>
      <c r="EJ32" s="167">
        <v>0</v>
      </c>
      <c r="EK32" s="167">
        <v>-33.377000000000002</v>
      </c>
      <c r="EL32" s="167">
        <v>-32.125</v>
      </c>
      <c r="EM32" s="167">
        <v>51.488</v>
      </c>
      <c r="EN32" s="167">
        <v>-70.784000000000006</v>
      </c>
      <c r="EO32" s="167">
        <v>-65.908000000000001</v>
      </c>
      <c r="EP32" s="167">
        <v>155.19</v>
      </c>
      <c r="EQ32" s="167">
        <v>-82.489000000000004</v>
      </c>
      <c r="ER32" s="167">
        <v>-83.841999999999999</v>
      </c>
      <c r="ES32" s="167">
        <v>18.972000000000001</v>
      </c>
      <c r="ET32" s="167">
        <v>15.159000000000001</v>
      </c>
      <c r="EU32" s="167">
        <v>-6.5399000000000003</v>
      </c>
      <c r="EV32" s="167">
        <v>108.5</v>
      </c>
      <c r="EW32" s="167">
        <v>9.6517999999999997</v>
      </c>
      <c r="EX32" s="167">
        <v>-174.48</v>
      </c>
      <c r="EY32" s="167">
        <v>-45.051000000000002</v>
      </c>
      <c r="EZ32" s="167">
        <v>-44.155000000000001</v>
      </c>
      <c r="FA32" s="167">
        <v>2.5552999999999999</v>
      </c>
      <c r="FB32" s="167">
        <v>-17.838999999999999</v>
      </c>
      <c r="FC32" s="167">
        <v>-19.632999999999999</v>
      </c>
      <c r="FD32" s="167">
        <v>24.16</v>
      </c>
      <c r="FE32" s="167">
        <v>0</v>
      </c>
      <c r="FF32" s="167">
        <v>0</v>
      </c>
      <c r="FG32" s="167">
        <v>28.420999999999999</v>
      </c>
      <c r="FH32" s="167">
        <v>28.091000000000001</v>
      </c>
      <c r="FI32" s="167">
        <v>27.181999999999999</v>
      </c>
      <c r="FJ32" s="167">
        <v>84.397000000000006</v>
      </c>
      <c r="FK32" s="167">
        <v>85.905000000000001</v>
      </c>
      <c r="FL32" s="167">
        <v>-25.62</v>
      </c>
      <c r="FM32" s="167">
        <v>65.872</v>
      </c>
      <c r="FN32" s="167">
        <v>66.873000000000005</v>
      </c>
      <c r="FO32" s="167">
        <v>-7.4973000000000001</v>
      </c>
      <c r="FP32" s="167">
        <v>14.942</v>
      </c>
      <c r="FQ32" s="167">
        <v>-39.718000000000004</v>
      </c>
      <c r="FR32" s="167">
        <v>-31.908999999999999</v>
      </c>
      <c r="FS32" s="167">
        <v>13.776999999999999</v>
      </c>
      <c r="FT32" s="167">
        <v>0.97440000000000004</v>
      </c>
      <c r="FU32" s="167">
        <v>-8.7098999999999993</v>
      </c>
      <c r="FV32" s="167">
        <v>13.35</v>
      </c>
      <c r="FW32" s="167">
        <v>-37.866999999999997</v>
      </c>
      <c r="FX32" s="167">
        <v>10.095000000000001</v>
      </c>
      <c r="FY32" s="167">
        <v>-14.752000000000001</v>
      </c>
      <c r="FZ32" s="167">
        <v>4.2140000000000004</v>
      </c>
      <c r="GA32" s="167">
        <v>9.1412999999999993</v>
      </c>
      <c r="GB32" s="167">
        <v>15.85</v>
      </c>
      <c r="GC32" s="167">
        <v>-12.510999999999999</v>
      </c>
      <c r="GD32" s="167">
        <v>7.6741999999999999</v>
      </c>
      <c r="GE32" s="167">
        <v>18.559999999999999</v>
      </c>
      <c r="GF32" s="167">
        <v>74.111999999999995</v>
      </c>
      <c r="GG32" s="167">
        <v>21.1</v>
      </c>
      <c r="GH32" s="167">
        <v>-29.04</v>
      </c>
      <c r="GI32" s="167">
        <v>-2.2250000000000001</v>
      </c>
      <c r="GJ32" s="167">
        <v>2.6661999999999999</v>
      </c>
      <c r="GK32" s="167">
        <v>1.8357000000000001</v>
      </c>
      <c r="GL32" s="167">
        <v>6.3799999999999996E-2</v>
      </c>
      <c r="GM32" s="167">
        <v>0</v>
      </c>
      <c r="GN32" s="167">
        <v>-11.002000000000001</v>
      </c>
      <c r="GO32" s="167">
        <v>-43.741</v>
      </c>
      <c r="GP32" s="167">
        <v>27.257000000000001</v>
      </c>
      <c r="GQ32" s="167">
        <v>68.486000000000004</v>
      </c>
      <c r="GR32" s="167">
        <v>128.52000000000001</v>
      </c>
      <c r="GS32" s="167">
        <v>88.843000000000004</v>
      </c>
      <c r="GT32" s="167">
        <v>-200.07</v>
      </c>
      <c r="GU32" s="167">
        <v>-24.692</v>
      </c>
      <c r="GV32" s="167">
        <v>46.082999999999998</v>
      </c>
      <c r="GW32" s="167">
        <v>-48.567</v>
      </c>
      <c r="GX32" s="167">
        <v>11.789</v>
      </c>
      <c r="GY32" s="167">
        <v>3.0175999999999998</v>
      </c>
      <c r="GZ32" s="167">
        <v>2.7105999999999999</v>
      </c>
      <c r="HA32" s="167">
        <v>13.108000000000001</v>
      </c>
      <c r="HB32" s="167">
        <v>130.27000000000001</v>
      </c>
      <c r="HC32" s="167">
        <v>130.07</v>
      </c>
      <c r="HD32" s="167">
        <v>283.7</v>
      </c>
      <c r="HE32" s="167">
        <v>-282.37</v>
      </c>
      <c r="HF32" s="167">
        <v>-346.45</v>
      </c>
      <c r="HG32" s="167">
        <v>351.94</v>
      </c>
      <c r="HH32" s="167">
        <v>347.72</v>
      </c>
      <c r="HI32" s="167">
        <v>-125.25</v>
      </c>
      <c r="HJ32" s="167">
        <v>-124.7</v>
      </c>
      <c r="HK32" s="167">
        <v>-58.552999999999997</v>
      </c>
      <c r="HL32" s="167">
        <v>-51.552999999999997</v>
      </c>
      <c r="HM32" s="167">
        <v>74.137</v>
      </c>
      <c r="HN32" s="167">
        <v>73.356999999999999</v>
      </c>
      <c r="HO32" s="167">
        <v>-88.575000000000003</v>
      </c>
      <c r="HP32" s="167">
        <v>-91.254000000000005</v>
      </c>
      <c r="HQ32" s="167">
        <v>25.93</v>
      </c>
      <c r="HR32" s="167">
        <v>25.864000000000001</v>
      </c>
      <c r="HS32" s="167">
        <v>35.808999999999997</v>
      </c>
      <c r="HT32" s="167">
        <v>35.908999999999999</v>
      </c>
      <c r="HU32" s="167">
        <v>126.01</v>
      </c>
      <c r="HV32" s="167">
        <v>124.44</v>
      </c>
      <c r="HW32" s="167">
        <v>50.098999999999997</v>
      </c>
      <c r="HX32" s="167">
        <v>51.098999999999997</v>
      </c>
      <c r="HY32" s="167">
        <v>21.884</v>
      </c>
      <c r="HZ32" s="167">
        <v>-72.638999999999996</v>
      </c>
      <c r="IA32" s="167">
        <v>-351.68</v>
      </c>
      <c r="IB32" s="167">
        <v>87.293000000000006</v>
      </c>
      <c r="IC32" s="167">
        <v>87.828000000000003</v>
      </c>
      <c r="ID32" s="167">
        <v>7.6999000000000004</v>
      </c>
      <c r="IE32" s="167">
        <v>18.798999999999999</v>
      </c>
      <c r="IF32" s="167">
        <v>-31.5</v>
      </c>
      <c r="IG32" s="167">
        <v>-31.2</v>
      </c>
      <c r="IH32" s="167">
        <v>1.8309</v>
      </c>
      <c r="II32" s="167">
        <v>1.6625000000000001</v>
      </c>
      <c r="IJ32" s="167">
        <v>-345</v>
      </c>
      <c r="IK32" s="167">
        <v>0</v>
      </c>
      <c r="IL32" s="167">
        <v>282.05</v>
      </c>
      <c r="IM32" s="167">
        <v>242.85</v>
      </c>
      <c r="IN32" s="167">
        <v>18.609000000000002</v>
      </c>
      <c r="IO32" s="167">
        <v>-234.51</v>
      </c>
      <c r="IP32" s="167">
        <v>234.35</v>
      </c>
      <c r="IQ32" s="167">
        <v>-35.466999999999999</v>
      </c>
      <c r="IR32" s="167">
        <v>-127.64</v>
      </c>
      <c r="IS32" s="167">
        <v>-231.29</v>
      </c>
      <c r="IT32" s="167">
        <v>94.965000000000003</v>
      </c>
      <c r="IU32" s="167">
        <v>94.879000000000005</v>
      </c>
      <c r="IV32" s="167">
        <v>37.192</v>
      </c>
      <c r="IW32" s="167">
        <v>-274.58999999999997</v>
      </c>
      <c r="IX32" s="167">
        <v>126.84</v>
      </c>
      <c r="IY32" s="167">
        <v>-147.47</v>
      </c>
      <c r="IZ32" s="167">
        <v>148.69</v>
      </c>
      <c r="JA32" s="167">
        <v>-6.6426999999999996</v>
      </c>
      <c r="JB32" s="167">
        <v>30.954999999999998</v>
      </c>
      <c r="JC32" s="167">
        <v>29.6</v>
      </c>
      <c r="JD32" s="167">
        <v>5.4</v>
      </c>
      <c r="JE32" s="167">
        <v>5.3739999999999997</v>
      </c>
      <c r="JF32" s="167">
        <v>-28.719000000000001</v>
      </c>
      <c r="JG32" s="167">
        <v>17.440000000000001</v>
      </c>
      <c r="JH32" s="167">
        <v>7.2647000000000004</v>
      </c>
      <c r="JI32" s="167">
        <v>-18.544</v>
      </c>
      <c r="JJ32" s="167">
        <v>-31.434999999999999</v>
      </c>
      <c r="JK32" s="167">
        <v>-15.584</v>
      </c>
      <c r="JL32" s="167">
        <v>42.4</v>
      </c>
      <c r="JM32" s="167">
        <v>53.25</v>
      </c>
      <c r="JN32" s="167">
        <v>53.360999999999997</v>
      </c>
      <c r="JO32" s="167">
        <v>10.289</v>
      </c>
      <c r="JP32" s="167">
        <v>12.407999999999999</v>
      </c>
      <c r="JQ32" s="167">
        <v>48.014000000000003</v>
      </c>
      <c r="JR32" s="167">
        <v>47.765999999999998</v>
      </c>
      <c r="JS32" s="167">
        <v>48.387999999999998</v>
      </c>
      <c r="JT32" s="168"/>
      <c r="JU32" s="167">
        <v>-19</v>
      </c>
      <c r="JV32" s="167">
        <v>21.248999999999999</v>
      </c>
      <c r="JW32" s="167">
        <v>7.3598999999999997</v>
      </c>
      <c r="JX32" s="167">
        <v>8.6998999999999995</v>
      </c>
      <c r="JY32" s="167">
        <v>-50.048999999999999</v>
      </c>
      <c r="JZ32" s="167">
        <v>78.128</v>
      </c>
      <c r="KA32" s="167">
        <v>60.646999999999998</v>
      </c>
      <c r="KB32" s="167">
        <v>-49.537999999999997</v>
      </c>
      <c r="KC32" s="167">
        <v>-76.783000000000001</v>
      </c>
      <c r="KD32" s="167">
        <v>49.969000000000001</v>
      </c>
      <c r="KE32" s="167">
        <v>25.724</v>
      </c>
      <c r="KF32" s="167">
        <v>11.199</v>
      </c>
      <c r="KG32" s="167">
        <v>-11.3</v>
      </c>
      <c r="KH32" s="167">
        <v>0</v>
      </c>
      <c r="KI32" s="167">
        <v>177.75</v>
      </c>
    </row>
    <row r="33" spans="1:295" ht="18" customHeight="1" x14ac:dyDescent="0.25">
      <c r="A33" s="159" t="s">
        <v>52</v>
      </c>
      <c r="B33" s="159" t="s">
        <v>803</v>
      </c>
      <c r="C33" s="160">
        <v>0</v>
      </c>
      <c r="D33" s="161">
        <v>20.155999999999999</v>
      </c>
      <c r="E33" s="161">
        <v>-40.253</v>
      </c>
      <c r="F33" s="161">
        <v>12.904</v>
      </c>
      <c r="G33" s="161">
        <v>30.867999999999999</v>
      </c>
      <c r="H33" s="161">
        <v>0</v>
      </c>
      <c r="I33" s="161">
        <v>61.558</v>
      </c>
      <c r="J33" s="161">
        <v>-104.85</v>
      </c>
      <c r="K33" s="161">
        <v>56.591000000000001</v>
      </c>
      <c r="L33" s="161">
        <v>28.959</v>
      </c>
      <c r="M33" s="161">
        <v>28.12</v>
      </c>
      <c r="N33" s="161">
        <v>-13.319000000000001</v>
      </c>
      <c r="O33" s="161">
        <v>-25.24</v>
      </c>
      <c r="P33" s="161">
        <v>19.798999999999999</v>
      </c>
      <c r="Q33" s="161">
        <v>11.592000000000001</v>
      </c>
      <c r="R33" s="161">
        <v>-19.798999999999999</v>
      </c>
      <c r="S33" s="161">
        <v>13.81</v>
      </c>
      <c r="T33" s="161">
        <v>214.24</v>
      </c>
      <c r="U33" s="161">
        <v>3.7978999999999998</v>
      </c>
      <c r="V33" s="161">
        <v>3.806</v>
      </c>
      <c r="W33" s="161">
        <v>6.1416000000000004</v>
      </c>
      <c r="X33" s="161">
        <v>0</v>
      </c>
      <c r="Y33" s="161">
        <v>7.2396000000000003</v>
      </c>
      <c r="Z33" s="161">
        <v>5.8461999999999996</v>
      </c>
      <c r="AA33" s="162"/>
      <c r="AB33" s="161">
        <v>113</v>
      </c>
      <c r="AC33" s="161">
        <v>-92.808999999999997</v>
      </c>
      <c r="AD33" s="161">
        <v>-92.47</v>
      </c>
      <c r="AE33" s="161">
        <v>22.867000000000001</v>
      </c>
      <c r="AF33" s="161">
        <v>13.319000000000001</v>
      </c>
      <c r="AG33" s="161">
        <v>24.2</v>
      </c>
      <c r="AH33" s="161">
        <v>15.593</v>
      </c>
      <c r="AI33" s="161">
        <v>0.23</v>
      </c>
      <c r="AJ33" s="161">
        <v>-102.55</v>
      </c>
      <c r="AK33" s="161">
        <v>-104.06</v>
      </c>
      <c r="AL33" s="161">
        <v>-24.62</v>
      </c>
      <c r="AM33" s="161">
        <v>104.69</v>
      </c>
      <c r="AN33" s="161">
        <v>106.48</v>
      </c>
      <c r="AO33" s="161">
        <v>18.408000000000001</v>
      </c>
      <c r="AP33" s="161">
        <v>-4.5960999999999999</v>
      </c>
      <c r="AQ33" s="161">
        <v>68.131</v>
      </c>
      <c r="AR33" s="161">
        <v>70.385000000000005</v>
      </c>
      <c r="AS33" s="161">
        <v>-6.4764999999999997</v>
      </c>
      <c r="AT33" s="161">
        <v>-131.81</v>
      </c>
      <c r="AU33" s="161">
        <v>-131.69</v>
      </c>
      <c r="AV33" s="161">
        <v>23.167000000000002</v>
      </c>
      <c r="AW33" s="161">
        <v>25.451000000000001</v>
      </c>
      <c r="AX33" s="161">
        <v>0</v>
      </c>
      <c r="AY33" s="161">
        <v>85.197999999999993</v>
      </c>
      <c r="AZ33" s="161">
        <v>-5.758</v>
      </c>
      <c r="BA33" s="161">
        <v>-26.609000000000002</v>
      </c>
      <c r="BB33" s="161">
        <v>0</v>
      </c>
      <c r="BC33" s="161">
        <v>4.3917000000000002</v>
      </c>
      <c r="BD33" s="161">
        <v>0</v>
      </c>
      <c r="BE33" s="161">
        <v>0</v>
      </c>
      <c r="BF33" s="161">
        <v>145.6</v>
      </c>
      <c r="BG33" s="161">
        <v>139.19999999999999</v>
      </c>
      <c r="BH33" s="161">
        <v>-2.8871000000000002</v>
      </c>
      <c r="BI33" s="161">
        <v>-67.102000000000004</v>
      </c>
      <c r="BJ33" s="161">
        <v>-129.03</v>
      </c>
      <c r="BK33" s="161">
        <v>0.3271</v>
      </c>
      <c r="BL33" s="161">
        <v>9.1320999999999994</v>
      </c>
      <c r="BM33" s="161">
        <v>6.0350000000000001</v>
      </c>
      <c r="BN33" s="161">
        <v>0</v>
      </c>
      <c r="BO33" s="161">
        <v>188.45</v>
      </c>
      <c r="BP33" s="161">
        <v>186.86</v>
      </c>
      <c r="BQ33" s="161">
        <v>-261.47000000000003</v>
      </c>
      <c r="BR33" s="161">
        <v>304.76</v>
      </c>
      <c r="BS33" s="161">
        <v>40.976999999999997</v>
      </c>
      <c r="BT33" s="161">
        <v>-119.19</v>
      </c>
      <c r="BU33" s="161">
        <v>121.5</v>
      </c>
      <c r="BV33" s="161">
        <v>86.222999999999999</v>
      </c>
      <c r="BW33" s="161">
        <v>23.59</v>
      </c>
      <c r="BX33" s="161">
        <v>21.67</v>
      </c>
      <c r="BY33" s="161">
        <v>54.83</v>
      </c>
      <c r="BZ33" s="161">
        <v>69.069000000000003</v>
      </c>
      <c r="CA33" s="161">
        <v>-88.540999999999997</v>
      </c>
      <c r="CB33" s="161">
        <v>-87.066999999999993</v>
      </c>
      <c r="CC33" s="161">
        <v>151.74</v>
      </c>
      <c r="CD33" s="161">
        <v>152.96</v>
      </c>
      <c r="CE33" s="161">
        <v>0</v>
      </c>
      <c r="CF33" s="161">
        <v>-138.88</v>
      </c>
      <c r="CG33" s="161">
        <v>-139.46</v>
      </c>
      <c r="CH33" s="161">
        <v>21.419</v>
      </c>
      <c r="CI33" s="161">
        <v>-95.522999999999996</v>
      </c>
      <c r="CJ33" s="161">
        <v>19.57</v>
      </c>
      <c r="CK33" s="161">
        <v>25.984999999999999</v>
      </c>
      <c r="CL33" s="161">
        <v>-11.398999999999999</v>
      </c>
      <c r="CM33" s="161">
        <v>192.5</v>
      </c>
      <c r="CN33" s="161">
        <v>-13.859</v>
      </c>
      <c r="CO33" s="161">
        <v>-6.6563999999999997</v>
      </c>
      <c r="CP33" s="161">
        <v>-7.4991000000000003</v>
      </c>
      <c r="CQ33" s="161">
        <v>-5.3293999999999997</v>
      </c>
      <c r="CR33" s="161">
        <v>55.002000000000002</v>
      </c>
      <c r="CS33" s="161">
        <v>54.073999999999998</v>
      </c>
      <c r="CT33" s="161">
        <v>70.424999999999997</v>
      </c>
      <c r="CU33" s="161">
        <v>-164.05</v>
      </c>
      <c r="CV33" s="161">
        <v>66.942999999999998</v>
      </c>
      <c r="CW33" s="161">
        <v>14.215</v>
      </c>
      <c r="CX33" s="161">
        <v>56.439</v>
      </c>
      <c r="CY33" s="161">
        <v>67.209000000000003</v>
      </c>
      <c r="CZ33" s="161">
        <v>48.521999999999998</v>
      </c>
      <c r="DA33" s="161">
        <v>45.853999999999999</v>
      </c>
      <c r="DB33" s="161">
        <v>-33.869</v>
      </c>
      <c r="DC33" s="161">
        <v>-2.1351</v>
      </c>
      <c r="DD33" s="161">
        <v>95.477000000000004</v>
      </c>
      <c r="DE33" s="161">
        <v>94.352000000000004</v>
      </c>
      <c r="DF33" s="161">
        <v>-136.1</v>
      </c>
      <c r="DG33" s="161">
        <v>-1E-4</v>
      </c>
      <c r="DH33" s="161">
        <v>-20.431000000000001</v>
      </c>
      <c r="DI33" s="161">
        <v>-96.099000000000004</v>
      </c>
      <c r="DJ33" s="161">
        <v>-94</v>
      </c>
      <c r="DK33" s="161">
        <v>1.9199999999999998E-2</v>
      </c>
      <c r="DL33" s="161">
        <v>58.895000000000003</v>
      </c>
      <c r="DM33" s="161">
        <v>71.400000000000006</v>
      </c>
      <c r="DN33" s="161">
        <v>85.564999999999998</v>
      </c>
      <c r="DO33" s="161">
        <v>58.14</v>
      </c>
      <c r="DP33" s="161">
        <v>-11.62</v>
      </c>
      <c r="DQ33" s="161">
        <v>50.192999999999998</v>
      </c>
      <c r="DR33" s="161">
        <v>136.29</v>
      </c>
      <c r="DS33" s="161">
        <v>-29.15</v>
      </c>
      <c r="DT33" s="161">
        <v>-29.469000000000001</v>
      </c>
      <c r="DU33" s="161">
        <v>121.78</v>
      </c>
      <c r="DV33" s="161">
        <v>61.73</v>
      </c>
      <c r="DW33" s="161">
        <v>135.03</v>
      </c>
      <c r="DX33" s="161">
        <v>131.38999999999999</v>
      </c>
      <c r="DY33" s="161">
        <v>-66.593999999999994</v>
      </c>
      <c r="DZ33" s="161">
        <v>-66.054000000000002</v>
      </c>
      <c r="EA33" s="161">
        <v>201.63</v>
      </c>
      <c r="EB33" s="161">
        <v>165.24</v>
      </c>
      <c r="EC33" s="161">
        <v>159.43</v>
      </c>
      <c r="ED33" s="161">
        <v>162.74</v>
      </c>
      <c r="EE33" s="161">
        <v>29.664999999999999</v>
      </c>
      <c r="EF33" s="161">
        <v>15.397</v>
      </c>
      <c r="EG33" s="161">
        <v>-31.497</v>
      </c>
      <c r="EH33" s="161">
        <v>269.33</v>
      </c>
      <c r="EI33" s="161">
        <v>0</v>
      </c>
      <c r="EJ33" s="161">
        <v>0</v>
      </c>
      <c r="EK33" s="161">
        <v>-33.171999999999997</v>
      </c>
      <c r="EL33" s="161">
        <v>-30.835000000000001</v>
      </c>
      <c r="EM33" s="161">
        <v>54.381999999999998</v>
      </c>
      <c r="EN33" s="161">
        <v>-67.697999999999993</v>
      </c>
      <c r="EO33" s="161">
        <v>-63.262999999999998</v>
      </c>
      <c r="EP33" s="161">
        <v>142.9</v>
      </c>
      <c r="EQ33" s="161">
        <v>-79.552999999999997</v>
      </c>
      <c r="ER33" s="161">
        <v>-81.201999999999998</v>
      </c>
      <c r="ES33" s="161">
        <v>21.234000000000002</v>
      </c>
      <c r="ET33" s="161">
        <v>0</v>
      </c>
      <c r="EU33" s="161">
        <v>-10.829000000000001</v>
      </c>
      <c r="EV33" s="161">
        <v>101.2</v>
      </c>
      <c r="EW33" s="161">
        <v>9.7820999999999998</v>
      </c>
      <c r="EX33" s="161">
        <v>-170.77</v>
      </c>
      <c r="EY33" s="161">
        <v>-44.356999999999999</v>
      </c>
      <c r="EZ33" s="161">
        <v>-43.459000000000003</v>
      </c>
      <c r="FA33" s="161">
        <v>0</v>
      </c>
      <c r="FB33" s="161">
        <v>-13.629</v>
      </c>
      <c r="FC33" s="161">
        <v>-17.331</v>
      </c>
      <c r="FD33" s="161">
        <v>25.372</v>
      </c>
      <c r="FE33" s="161">
        <v>0</v>
      </c>
      <c r="FF33" s="161">
        <v>0</v>
      </c>
      <c r="FG33" s="161">
        <v>28.504000000000001</v>
      </c>
      <c r="FH33" s="161">
        <v>29.007000000000001</v>
      </c>
      <c r="FI33" s="161">
        <v>27.651</v>
      </c>
      <c r="FJ33" s="161">
        <v>89.588999999999999</v>
      </c>
      <c r="FK33" s="161">
        <v>88.081999999999994</v>
      </c>
      <c r="FL33" s="161">
        <v>-41.360999999999997</v>
      </c>
      <c r="FM33" s="161">
        <v>68.796999999999997</v>
      </c>
      <c r="FN33" s="161">
        <v>68.391999999999996</v>
      </c>
      <c r="FO33" s="161">
        <v>-14.962999999999999</v>
      </c>
      <c r="FP33" s="161">
        <v>0</v>
      </c>
      <c r="FQ33" s="161">
        <v>-42.061</v>
      </c>
      <c r="FR33" s="161">
        <v>-32.279000000000003</v>
      </c>
      <c r="FS33" s="161">
        <v>13.872</v>
      </c>
      <c r="FT33" s="161">
        <v>0.93899999999999995</v>
      </c>
      <c r="FU33" s="161">
        <v>-8.6399000000000008</v>
      </c>
      <c r="FV33" s="161">
        <v>12.23</v>
      </c>
      <c r="FW33" s="161">
        <v>-40.185000000000002</v>
      </c>
      <c r="FX33" s="161">
        <v>9.8790999999999993</v>
      </c>
      <c r="FY33" s="161">
        <v>-14.662000000000001</v>
      </c>
      <c r="FZ33" s="161">
        <v>3.9979</v>
      </c>
      <c r="GA33" s="161">
        <v>10.644</v>
      </c>
      <c r="GB33" s="161">
        <v>16.350000000000001</v>
      </c>
      <c r="GC33" s="161">
        <v>-0.2787</v>
      </c>
      <c r="GD33" s="161">
        <v>14.816000000000001</v>
      </c>
      <c r="GE33" s="161">
        <v>18.559999999999999</v>
      </c>
      <c r="GF33" s="161">
        <v>74.816000000000003</v>
      </c>
      <c r="GG33" s="161">
        <v>21.899000000000001</v>
      </c>
      <c r="GH33" s="161">
        <v>-29.053999999999998</v>
      </c>
      <c r="GI33" s="161">
        <v>-2.2555000000000001</v>
      </c>
      <c r="GJ33" s="161">
        <v>2.5339</v>
      </c>
      <c r="GK33" s="161">
        <v>1.8302</v>
      </c>
      <c r="GL33" s="161">
        <v>6.3799999999999996E-2</v>
      </c>
      <c r="GM33" s="161">
        <v>0</v>
      </c>
      <c r="GN33" s="161">
        <v>-11.35</v>
      </c>
      <c r="GO33" s="161">
        <v>-44.008000000000003</v>
      </c>
      <c r="GP33" s="161">
        <v>26.254000000000001</v>
      </c>
      <c r="GQ33" s="161">
        <v>68.906000000000006</v>
      </c>
      <c r="GR33" s="161">
        <v>127.12</v>
      </c>
      <c r="GS33" s="161">
        <v>88.177999999999997</v>
      </c>
      <c r="GT33" s="161">
        <v>-201.35</v>
      </c>
      <c r="GU33" s="161">
        <v>-24.396000000000001</v>
      </c>
      <c r="GV33" s="161">
        <v>46.003999999999998</v>
      </c>
      <c r="GW33" s="161">
        <v>-47.872999999999998</v>
      </c>
      <c r="GX33" s="161">
        <v>11.361000000000001</v>
      </c>
      <c r="GY33" s="161">
        <v>3.3008000000000002</v>
      </c>
      <c r="GZ33" s="161">
        <v>3.0270000000000001</v>
      </c>
      <c r="HA33" s="161">
        <v>13.108000000000001</v>
      </c>
      <c r="HB33" s="161">
        <v>133.97</v>
      </c>
      <c r="HC33" s="161">
        <v>135.06</v>
      </c>
      <c r="HD33" s="161">
        <v>282</v>
      </c>
      <c r="HE33" s="161">
        <v>-281.89999999999998</v>
      </c>
      <c r="HF33" s="161">
        <v>-348.73</v>
      </c>
      <c r="HG33" s="161">
        <v>349.35</v>
      </c>
      <c r="HH33" s="161">
        <v>350.83</v>
      </c>
      <c r="HI33" s="161">
        <v>-132.13</v>
      </c>
      <c r="HJ33" s="161">
        <v>-129.76</v>
      </c>
      <c r="HK33" s="161">
        <v>-59.569000000000003</v>
      </c>
      <c r="HL33" s="161">
        <v>-51.963999999999999</v>
      </c>
      <c r="HM33" s="161">
        <v>78.332999999999998</v>
      </c>
      <c r="HN33" s="161">
        <v>79.311999999999998</v>
      </c>
      <c r="HO33" s="161">
        <v>-88.575000000000003</v>
      </c>
      <c r="HP33" s="161">
        <v>-91.254000000000005</v>
      </c>
      <c r="HQ33" s="161">
        <v>29.105</v>
      </c>
      <c r="HR33" s="161">
        <v>28.413</v>
      </c>
      <c r="HS33" s="161">
        <v>37.223999999999997</v>
      </c>
      <c r="HT33" s="161">
        <v>37.734000000000002</v>
      </c>
      <c r="HU33" s="161">
        <v>126.37</v>
      </c>
      <c r="HV33" s="161">
        <v>126.06</v>
      </c>
      <c r="HW33" s="161">
        <v>48.798999999999999</v>
      </c>
      <c r="HX33" s="161">
        <v>49.598999999999997</v>
      </c>
      <c r="HY33" s="161">
        <v>21.739000000000001</v>
      </c>
      <c r="HZ33" s="161">
        <v>-73.760000000000005</v>
      </c>
      <c r="IA33" s="161">
        <v>-359.13</v>
      </c>
      <c r="IB33" s="161">
        <v>91.227999999999994</v>
      </c>
      <c r="IC33" s="161">
        <v>91.352999999999994</v>
      </c>
      <c r="ID33" s="161">
        <v>7.6999000000000004</v>
      </c>
      <c r="IE33" s="161">
        <v>16</v>
      </c>
      <c r="IF33" s="161">
        <v>-33.598999999999997</v>
      </c>
      <c r="IG33" s="161">
        <v>-33.4</v>
      </c>
      <c r="IH33" s="161">
        <v>1.9117999999999999</v>
      </c>
      <c r="II33" s="161">
        <v>1.7043999999999999</v>
      </c>
      <c r="IJ33" s="161">
        <v>-348.79</v>
      </c>
      <c r="IK33" s="161">
        <v>0</v>
      </c>
      <c r="IL33" s="161">
        <v>289.05</v>
      </c>
      <c r="IM33" s="161">
        <v>246.22</v>
      </c>
      <c r="IN33" s="161">
        <v>11.148</v>
      </c>
      <c r="IO33" s="161">
        <v>-243.25</v>
      </c>
      <c r="IP33" s="161">
        <v>240.67</v>
      </c>
      <c r="IQ33" s="161">
        <v>-44.741999999999997</v>
      </c>
      <c r="IR33" s="161">
        <v>-132.1</v>
      </c>
      <c r="IS33" s="161">
        <v>-241.86</v>
      </c>
      <c r="IT33" s="161">
        <v>96.432000000000002</v>
      </c>
      <c r="IU33" s="161">
        <v>93.81</v>
      </c>
      <c r="IV33" s="161">
        <v>41.158000000000001</v>
      </c>
      <c r="IW33" s="161">
        <v>-279.83</v>
      </c>
      <c r="IX33" s="161">
        <v>132.06</v>
      </c>
      <c r="IY33" s="161">
        <v>-148.47</v>
      </c>
      <c r="IZ33" s="161">
        <v>150.44999999999999</v>
      </c>
      <c r="JA33" s="161">
        <v>-6.9612999999999996</v>
      </c>
      <c r="JB33" s="161">
        <v>30.954999999999998</v>
      </c>
      <c r="JC33" s="161">
        <v>28.559000000000001</v>
      </c>
      <c r="JD33" s="161">
        <v>5.4779999999999998</v>
      </c>
      <c r="JE33" s="161">
        <v>5.4269999999999996</v>
      </c>
      <c r="JF33" s="161">
        <v>-28</v>
      </c>
      <c r="JG33" s="161">
        <v>17.600000000000001</v>
      </c>
      <c r="JH33" s="161">
        <v>7.6631</v>
      </c>
      <c r="JI33" s="161">
        <v>-18.837</v>
      </c>
      <c r="JJ33" s="161">
        <v>-31.465</v>
      </c>
      <c r="JK33" s="161">
        <v>-16.376999999999999</v>
      </c>
      <c r="JL33" s="161">
        <v>43.098999999999997</v>
      </c>
      <c r="JM33" s="161">
        <v>52.33</v>
      </c>
      <c r="JN33" s="161">
        <v>52.738</v>
      </c>
      <c r="JO33" s="161">
        <v>10.346</v>
      </c>
      <c r="JP33" s="161">
        <v>12.367000000000001</v>
      </c>
      <c r="JQ33" s="161">
        <v>51.226999999999997</v>
      </c>
      <c r="JR33" s="161">
        <v>50.170999999999999</v>
      </c>
      <c r="JS33" s="161">
        <v>50.259</v>
      </c>
      <c r="JT33" s="162"/>
      <c r="JU33" s="161">
        <v>-16.100000000000001</v>
      </c>
      <c r="JV33" s="161">
        <v>21.178999999999998</v>
      </c>
      <c r="JW33" s="161">
        <v>7.3699000000000003</v>
      </c>
      <c r="JX33" s="161">
        <v>8.6998999999999995</v>
      </c>
      <c r="JY33" s="161">
        <v>-51.401000000000003</v>
      </c>
      <c r="JZ33" s="161">
        <v>78.41</v>
      </c>
      <c r="KA33" s="161">
        <v>60.67</v>
      </c>
      <c r="KB33" s="161">
        <v>-51.293999999999997</v>
      </c>
      <c r="KC33" s="161">
        <v>-77.03</v>
      </c>
      <c r="KD33" s="161">
        <v>51.21</v>
      </c>
      <c r="KE33" s="161">
        <v>24.997</v>
      </c>
      <c r="KF33" s="161">
        <v>8.8000000000000007</v>
      </c>
      <c r="KG33" s="161">
        <v>-8.6</v>
      </c>
      <c r="KH33" s="161">
        <v>0</v>
      </c>
      <c r="KI33" s="161">
        <v>181.14</v>
      </c>
    </row>
    <row r="34" spans="1:295" ht="18" customHeight="1" x14ac:dyDescent="0.25">
      <c r="A34" s="159" t="s">
        <v>52</v>
      </c>
      <c r="B34" s="159" t="s">
        <v>804</v>
      </c>
      <c r="C34" s="163">
        <v>0</v>
      </c>
      <c r="D34" s="164">
        <v>20.088000000000001</v>
      </c>
      <c r="E34" s="164">
        <v>-40.253</v>
      </c>
      <c r="F34" s="164">
        <v>12.927</v>
      </c>
      <c r="G34" s="164">
        <v>30.783999999999999</v>
      </c>
      <c r="H34" s="164">
        <v>0</v>
      </c>
      <c r="I34" s="164">
        <v>61.692999999999998</v>
      </c>
      <c r="J34" s="164">
        <v>-110.79</v>
      </c>
      <c r="K34" s="164">
        <v>55.795999999999999</v>
      </c>
      <c r="L34" s="164">
        <v>28.440999999999999</v>
      </c>
      <c r="M34" s="164">
        <v>27.677</v>
      </c>
      <c r="N34" s="164">
        <v>-11.1</v>
      </c>
      <c r="O34" s="164">
        <v>-25.140999999999998</v>
      </c>
      <c r="P34" s="164">
        <v>19.798999999999999</v>
      </c>
      <c r="Q34" s="164">
        <v>11.592000000000001</v>
      </c>
      <c r="R34" s="164">
        <v>-17.600000000000001</v>
      </c>
      <c r="S34" s="164">
        <v>14.087999999999999</v>
      </c>
      <c r="T34" s="164">
        <v>220.06</v>
      </c>
      <c r="U34" s="164">
        <v>3.5979999999999999</v>
      </c>
      <c r="V34" s="164">
        <v>3.4927000000000001</v>
      </c>
      <c r="W34" s="164">
        <v>6.1228999999999996</v>
      </c>
      <c r="X34" s="164">
        <v>0</v>
      </c>
      <c r="Y34" s="164">
        <v>7.2717999999999998</v>
      </c>
      <c r="Z34" s="164">
        <v>5.7099000000000002</v>
      </c>
      <c r="AA34" s="165"/>
      <c r="AB34" s="164">
        <v>113</v>
      </c>
      <c r="AC34" s="164">
        <v>-92.638999999999996</v>
      </c>
      <c r="AD34" s="164">
        <v>-90.668999999999997</v>
      </c>
      <c r="AE34" s="164">
        <v>22.608000000000001</v>
      </c>
      <c r="AF34" s="164">
        <v>11.1</v>
      </c>
      <c r="AG34" s="164">
        <v>22</v>
      </c>
      <c r="AH34" s="164">
        <v>14.622999999999999</v>
      </c>
      <c r="AI34" s="164">
        <v>0.22500000000000001</v>
      </c>
      <c r="AJ34" s="164">
        <v>-97.62</v>
      </c>
      <c r="AK34" s="164">
        <v>-99.22</v>
      </c>
      <c r="AL34" s="164">
        <v>-26.19</v>
      </c>
      <c r="AM34" s="164">
        <v>104.94</v>
      </c>
      <c r="AN34" s="164">
        <v>101.55</v>
      </c>
      <c r="AO34" s="164">
        <v>18.789000000000001</v>
      </c>
      <c r="AP34" s="164">
        <v>-5.2484000000000002</v>
      </c>
      <c r="AQ34" s="164">
        <v>66.673000000000002</v>
      </c>
      <c r="AR34" s="164">
        <v>68.06</v>
      </c>
      <c r="AS34" s="164">
        <v>-3.5928</v>
      </c>
      <c r="AT34" s="164">
        <v>-131.94</v>
      </c>
      <c r="AU34" s="164">
        <v>-133.87</v>
      </c>
      <c r="AV34" s="164">
        <v>29.382999999999999</v>
      </c>
      <c r="AW34" s="164">
        <v>30.117999999999999</v>
      </c>
      <c r="AX34" s="164">
        <v>0</v>
      </c>
      <c r="AY34" s="164">
        <v>81.581000000000003</v>
      </c>
      <c r="AZ34" s="164">
        <v>-6.8048999999999999</v>
      </c>
      <c r="BA34" s="164">
        <v>-33.762999999999998</v>
      </c>
      <c r="BB34" s="164">
        <v>0</v>
      </c>
      <c r="BC34" s="164">
        <v>4.3917000000000002</v>
      </c>
      <c r="BD34" s="164">
        <v>0</v>
      </c>
      <c r="BE34" s="164">
        <v>0</v>
      </c>
      <c r="BF34" s="164">
        <v>139.99</v>
      </c>
      <c r="BG34" s="164">
        <v>134.59</v>
      </c>
      <c r="BH34" s="164">
        <v>-2.5163000000000002</v>
      </c>
      <c r="BI34" s="164">
        <v>-67.102000000000004</v>
      </c>
      <c r="BJ34" s="164">
        <v>-128.03</v>
      </c>
      <c r="BK34" s="164">
        <v>0.99709999999999999</v>
      </c>
      <c r="BL34" s="164">
        <v>8.0669000000000004</v>
      </c>
      <c r="BM34" s="164">
        <v>5.6626000000000003</v>
      </c>
      <c r="BN34" s="164">
        <v>0</v>
      </c>
      <c r="BO34" s="164">
        <v>223.36</v>
      </c>
      <c r="BP34" s="164">
        <v>222.05</v>
      </c>
      <c r="BQ34" s="164">
        <v>-220.76</v>
      </c>
      <c r="BR34" s="164">
        <v>388.78</v>
      </c>
      <c r="BS34" s="164">
        <v>40.976999999999997</v>
      </c>
      <c r="BT34" s="164">
        <v>-126.12</v>
      </c>
      <c r="BU34" s="164">
        <v>127.97</v>
      </c>
      <c r="BV34" s="164">
        <v>91.542000000000002</v>
      </c>
      <c r="BW34" s="164">
        <v>23.209</v>
      </c>
      <c r="BX34" s="164">
        <v>21.408999999999999</v>
      </c>
      <c r="BY34" s="164">
        <v>56.048999999999999</v>
      </c>
      <c r="BZ34" s="164">
        <v>70.25</v>
      </c>
      <c r="CA34" s="164">
        <v>-96.043000000000006</v>
      </c>
      <c r="CB34" s="164">
        <v>-94.703000000000003</v>
      </c>
      <c r="CC34" s="164">
        <v>158.75</v>
      </c>
      <c r="CD34" s="164">
        <v>161.01</v>
      </c>
      <c r="CE34" s="164">
        <v>0</v>
      </c>
      <c r="CF34" s="164">
        <v>-111.91</v>
      </c>
      <c r="CG34" s="164">
        <v>-111.61</v>
      </c>
      <c r="CH34" s="164">
        <v>17.952999999999999</v>
      </c>
      <c r="CI34" s="164">
        <v>-91.186999999999998</v>
      </c>
      <c r="CJ34" s="164">
        <v>19.57</v>
      </c>
      <c r="CK34" s="164">
        <v>25.984999999999999</v>
      </c>
      <c r="CL34" s="164">
        <v>1.7999000000000001</v>
      </c>
      <c r="CM34" s="164">
        <v>182.19</v>
      </c>
      <c r="CN34" s="164">
        <v>-13.739000000000001</v>
      </c>
      <c r="CO34" s="164">
        <v>8.7136999999999993</v>
      </c>
      <c r="CP34" s="164">
        <v>8.8109999999999999</v>
      </c>
      <c r="CQ34" s="164">
        <v>8.9465000000000003</v>
      </c>
      <c r="CR34" s="164">
        <v>86.947000000000003</v>
      </c>
      <c r="CS34" s="164">
        <v>85.084000000000003</v>
      </c>
      <c r="CT34" s="164">
        <v>63.470999999999997</v>
      </c>
      <c r="CU34" s="164">
        <v>-195.94</v>
      </c>
      <c r="CV34" s="164">
        <v>72.677999999999997</v>
      </c>
      <c r="CW34" s="164">
        <v>14.673</v>
      </c>
      <c r="CX34" s="164">
        <v>49.619</v>
      </c>
      <c r="CY34" s="164">
        <v>62.009</v>
      </c>
      <c r="CZ34" s="164">
        <v>48.521999999999998</v>
      </c>
      <c r="DA34" s="164">
        <v>45.853999999999999</v>
      </c>
      <c r="DB34" s="164">
        <v>-33.770000000000003</v>
      </c>
      <c r="DC34" s="164">
        <v>-2.1351</v>
      </c>
      <c r="DD34" s="164">
        <v>91.582999999999998</v>
      </c>
      <c r="DE34" s="164">
        <v>91.783000000000001</v>
      </c>
      <c r="DF34" s="164">
        <v>-151.34</v>
      </c>
      <c r="DG34" s="164">
        <v>0</v>
      </c>
      <c r="DH34" s="164">
        <v>-20.655000000000001</v>
      </c>
      <c r="DI34" s="164">
        <v>-96.8</v>
      </c>
      <c r="DJ34" s="164">
        <v>-95.8</v>
      </c>
      <c r="DK34" s="164">
        <v>8.2000000000000007E-3</v>
      </c>
      <c r="DL34" s="164">
        <v>58.895000000000003</v>
      </c>
      <c r="DM34" s="164">
        <v>71.400000000000006</v>
      </c>
      <c r="DN34" s="164">
        <v>85.564999999999998</v>
      </c>
      <c r="DO34" s="164">
        <v>58.69</v>
      </c>
      <c r="DP34" s="164">
        <v>-11.83</v>
      </c>
      <c r="DQ34" s="164">
        <v>51.664000000000001</v>
      </c>
      <c r="DR34" s="164">
        <v>147.1</v>
      </c>
      <c r="DS34" s="164">
        <v>-29.07</v>
      </c>
      <c r="DT34" s="164">
        <v>-29.219000000000001</v>
      </c>
      <c r="DU34" s="164">
        <v>121.59</v>
      </c>
      <c r="DV34" s="164">
        <v>61.73</v>
      </c>
      <c r="DW34" s="164">
        <v>149.58000000000001</v>
      </c>
      <c r="DX34" s="164">
        <v>146.52000000000001</v>
      </c>
      <c r="DY34" s="164">
        <v>-68.518000000000001</v>
      </c>
      <c r="DZ34" s="164">
        <v>-66.8</v>
      </c>
      <c r="EA34" s="164">
        <v>208.96</v>
      </c>
      <c r="EB34" s="164">
        <v>172.42</v>
      </c>
      <c r="EC34" s="164">
        <v>169.26</v>
      </c>
      <c r="ED34" s="164">
        <v>170.23</v>
      </c>
      <c r="EE34" s="164">
        <v>30.248999999999999</v>
      </c>
      <c r="EF34" s="164">
        <v>16.655999999999999</v>
      </c>
      <c r="EG34" s="164">
        <v>-30.803999999999998</v>
      </c>
      <c r="EH34" s="164">
        <v>228.82</v>
      </c>
      <c r="EI34" s="164">
        <v>0</v>
      </c>
      <c r="EJ34" s="164">
        <v>0</v>
      </c>
      <c r="EK34" s="164">
        <v>-33.537999999999997</v>
      </c>
      <c r="EL34" s="164">
        <v>-32.194000000000003</v>
      </c>
      <c r="EM34" s="164">
        <v>57.798999999999999</v>
      </c>
      <c r="EN34" s="164">
        <v>-66.671999999999997</v>
      </c>
      <c r="EO34" s="164">
        <v>-62.582999999999998</v>
      </c>
      <c r="EP34" s="164">
        <v>161.33000000000001</v>
      </c>
      <c r="EQ34" s="164">
        <v>-76.64</v>
      </c>
      <c r="ER34" s="164">
        <v>-77.444999999999993</v>
      </c>
      <c r="ES34" s="164">
        <v>20.556000000000001</v>
      </c>
      <c r="ET34" s="164">
        <v>0</v>
      </c>
      <c r="EU34" s="164">
        <v>-14.968999999999999</v>
      </c>
      <c r="EV34" s="164">
        <v>92.9</v>
      </c>
      <c r="EW34" s="164">
        <v>9.8614999999999995</v>
      </c>
      <c r="EX34" s="164">
        <v>-170.05</v>
      </c>
      <c r="EY34" s="164">
        <v>-42.154000000000003</v>
      </c>
      <c r="EZ34" s="164">
        <v>-41.088000000000001</v>
      </c>
      <c r="FA34" s="164">
        <v>0.87790000000000001</v>
      </c>
      <c r="FB34" s="164">
        <v>-15.84</v>
      </c>
      <c r="FC34" s="164">
        <v>-18.298999999999999</v>
      </c>
      <c r="FD34" s="164">
        <v>25.056000000000001</v>
      </c>
      <c r="FE34" s="164">
        <v>0</v>
      </c>
      <c r="FF34" s="164">
        <v>0</v>
      </c>
      <c r="FG34" s="164">
        <v>28.59</v>
      </c>
      <c r="FH34" s="164">
        <v>29.016999999999999</v>
      </c>
      <c r="FI34" s="164">
        <v>27.385999999999999</v>
      </c>
      <c r="FJ34" s="164">
        <v>98.296000000000006</v>
      </c>
      <c r="FK34" s="164">
        <v>96.956999999999994</v>
      </c>
      <c r="FL34" s="164">
        <v>-53.250999999999998</v>
      </c>
      <c r="FM34" s="164">
        <v>69.254000000000005</v>
      </c>
      <c r="FN34" s="164">
        <v>69.933000000000007</v>
      </c>
      <c r="FO34" s="164">
        <v>-25.099</v>
      </c>
      <c r="FP34" s="164">
        <v>0</v>
      </c>
      <c r="FQ34" s="164">
        <v>-43.343000000000004</v>
      </c>
      <c r="FR34" s="164">
        <v>-34.859000000000002</v>
      </c>
      <c r="FS34" s="164">
        <v>13.789</v>
      </c>
      <c r="FT34" s="164">
        <v>0.91579999999999995</v>
      </c>
      <c r="FU34" s="164">
        <v>-8.7098999999999993</v>
      </c>
      <c r="FV34" s="164">
        <v>12.31</v>
      </c>
      <c r="FW34" s="164">
        <v>-42.183</v>
      </c>
      <c r="FX34" s="164">
        <v>10.137</v>
      </c>
      <c r="FY34" s="164">
        <v>-14.7</v>
      </c>
      <c r="FZ34" s="164">
        <v>4.0970000000000004</v>
      </c>
      <c r="GA34" s="164">
        <v>11.022</v>
      </c>
      <c r="GB34" s="164">
        <v>16.170000000000002</v>
      </c>
      <c r="GC34" s="164">
        <v>8.7486999999999995</v>
      </c>
      <c r="GD34" s="164">
        <v>23.96</v>
      </c>
      <c r="GE34" s="164">
        <v>17.510000000000002</v>
      </c>
      <c r="GF34" s="164">
        <v>75.046000000000006</v>
      </c>
      <c r="GG34" s="164">
        <v>21.298999999999999</v>
      </c>
      <c r="GH34" s="164">
        <v>-28.724</v>
      </c>
      <c r="GI34" s="164">
        <v>-2.8098999999999998</v>
      </c>
      <c r="GJ34" s="164">
        <v>3.1097000000000001</v>
      </c>
      <c r="GK34" s="164">
        <v>1.8150999999999999</v>
      </c>
      <c r="GL34" s="164">
        <v>6.3799999999999996E-2</v>
      </c>
      <c r="GM34" s="164">
        <v>0</v>
      </c>
      <c r="GN34" s="164">
        <v>-11.603</v>
      </c>
      <c r="GO34" s="164">
        <v>-42.710999999999999</v>
      </c>
      <c r="GP34" s="164">
        <v>24.927</v>
      </c>
      <c r="GQ34" s="164">
        <v>68.317999999999998</v>
      </c>
      <c r="GR34" s="164">
        <v>126.98</v>
      </c>
      <c r="GS34" s="164">
        <v>88.209000000000003</v>
      </c>
      <c r="GT34" s="164">
        <v>-198.53</v>
      </c>
      <c r="GU34" s="164">
        <v>-24.623000000000001</v>
      </c>
      <c r="GV34" s="164">
        <v>44.805</v>
      </c>
      <c r="GW34" s="164">
        <v>-46.828000000000003</v>
      </c>
      <c r="GX34" s="164">
        <v>10.805999999999999</v>
      </c>
      <c r="GY34" s="164">
        <v>2.9493</v>
      </c>
      <c r="GZ34" s="164">
        <v>2.5945999999999998</v>
      </c>
      <c r="HA34" s="164">
        <v>12</v>
      </c>
      <c r="HB34" s="164">
        <v>144.63999999999999</v>
      </c>
      <c r="HC34" s="164">
        <v>142.46</v>
      </c>
      <c r="HD34" s="164">
        <v>282</v>
      </c>
      <c r="HE34" s="164">
        <v>-281.8</v>
      </c>
      <c r="HF34" s="164">
        <v>-359.34</v>
      </c>
      <c r="HG34" s="164">
        <v>358.1</v>
      </c>
      <c r="HH34" s="164">
        <v>362.81</v>
      </c>
      <c r="HI34" s="164">
        <v>-137.01</v>
      </c>
      <c r="HJ34" s="164">
        <v>-136.34</v>
      </c>
      <c r="HK34" s="164">
        <v>-59.087000000000003</v>
      </c>
      <c r="HL34" s="164">
        <v>-51.093000000000004</v>
      </c>
      <c r="HM34" s="164">
        <v>75.739999999999995</v>
      </c>
      <c r="HN34" s="164">
        <v>74.875</v>
      </c>
      <c r="HO34" s="164">
        <v>-89.778999999999996</v>
      </c>
      <c r="HP34" s="164">
        <v>-94.191999999999993</v>
      </c>
      <c r="HQ34" s="164">
        <v>36.741</v>
      </c>
      <c r="HR34" s="164">
        <v>35.335000000000001</v>
      </c>
      <c r="HS34" s="164">
        <v>38.332000000000001</v>
      </c>
      <c r="HT34" s="164">
        <v>38.499000000000002</v>
      </c>
      <c r="HU34" s="164">
        <v>128.21</v>
      </c>
      <c r="HV34" s="164">
        <v>126.94</v>
      </c>
      <c r="HW34" s="164">
        <v>49.2</v>
      </c>
      <c r="HX34" s="164">
        <v>49.4</v>
      </c>
      <c r="HY34" s="164">
        <v>22.170999999999999</v>
      </c>
      <c r="HZ34" s="164">
        <v>-74.879000000000005</v>
      </c>
      <c r="IA34" s="164">
        <v>-318.79000000000002</v>
      </c>
      <c r="IB34" s="164">
        <v>82.713999999999999</v>
      </c>
      <c r="IC34" s="164">
        <v>82.795000000000002</v>
      </c>
      <c r="ID34" s="164">
        <v>7.6999000000000004</v>
      </c>
      <c r="IE34" s="164">
        <v>15.398999999999999</v>
      </c>
      <c r="IF34" s="164">
        <v>-37.9</v>
      </c>
      <c r="IG34" s="164">
        <v>-38</v>
      </c>
      <c r="IH34" s="164">
        <v>1.9392</v>
      </c>
      <c r="II34" s="164">
        <v>1.8362000000000001</v>
      </c>
      <c r="IJ34" s="164">
        <v>-356.75</v>
      </c>
      <c r="IK34" s="164">
        <v>0</v>
      </c>
      <c r="IL34" s="164">
        <v>313.08999999999997</v>
      </c>
      <c r="IM34" s="164">
        <v>265.64</v>
      </c>
      <c r="IN34" s="164">
        <v>3.5030000000000001</v>
      </c>
      <c r="IO34" s="164">
        <v>-256.29000000000002</v>
      </c>
      <c r="IP34" s="164">
        <v>256.19</v>
      </c>
      <c r="IQ34" s="164">
        <v>-59.323999999999998</v>
      </c>
      <c r="IR34" s="164">
        <v>-150.66</v>
      </c>
      <c r="IS34" s="164">
        <v>-254.23</v>
      </c>
      <c r="IT34" s="164">
        <v>96.304000000000002</v>
      </c>
      <c r="IU34" s="164">
        <v>93.754000000000005</v>
      </c>
      <c r="IV34" s="164">
        <v>62.728000000000002</v>
      </c>
      <c r="IW34" s="164">
        <v>-304.89</v>
      </c>
      <c r="IX34" s="164">
        <v>151.35</v>
      </c>
      <c r="IY34" s="164">
        <v>-152.07</v>
      </c>
      <c r="IZ34" s="164">
        <v>151.09</v>
      </c>
      <c r="JA34" s="164">
        <v>-6.5904999999999996</v>
      </c>
      <c r="JB34" s="164">
        <v>30.954999999999998</v>
      </c>
      <c r="JC34" s="164">
        <v>28.959</v>
      </c>
      <c r="JD34" s="164">
        <v>5.4149000000000003</v>
      </c>
      <c r="JE34" s="164">
        <v>5.3849999999999998</v>
      </c>
      <c r="JF34" s="164">
        <v>-28.559000000000001</v>
      </c>
      <c r="JG34" s="164">
        <v>17.68</v>
      </c>
      <c r="JH34" s="164">
        <v>7.3640999999999996</v>
      </c>
      <c r="JI34" s="164">
        <v>-18.513000000000002</v>
      </c>
      <c r="JJ34" s="164">
        <v>-31.931999999999999</v>
      </c>
      <c r="JK34" s="164">
        <v>-15.144</v>
      </c>
      <c r="JL34" s="164">
        <v>41.798999999999999</v>
      </c>
      <c r="JM34" s="164">
        <v>49.603000000000002</v>
      </c>
      <c r="JN34" s="164">
        <v>49.945</v>
      </c>
      <c r="JO34" s="164">
        <v>10.401999999999999</v>
      </c>
      <c r="JP34" s="164">
        <v>12.385</v>
      </c>
      <c r="JQ34" s="164">
        <v>48.027999999999999</v>
      </c>
      <c r="JR34" s="164">
        <v>48.292999999999999</v>
      </c>
      <c r="JS34" s="164">
        <v>49.716000000000001</v>
      </c>
      <c r="JT34" s="165"/>
      <c r="JU34" s="164">
        <v>-14.5</v>
      </c>
      <c r="JV34" s="164">
        <v>21.18</v>
      </c>
      <c r="JW34" s="164">
        <v>7.3699000000000003</v>
      </c>
      <c r="JX34" s="164">
        <v>8.6998999999999995</v>
      </c>
      <c r="JY34" s="164">
        <v>-45.118000000000002</v>
      </c>
      <c r="JZ34" s="164">
        <v>77.353999999999999</v>
      </c>
      <c r="KA34" s="164">
        <v>59.55</v>
      </c>
      <c r="KB34" s="164">
        <v>-46.140999999999998</v>
      </c>
      <c r="KC34" s="164">
        <v>-76.256</v>
      </c>
      <c r="KD34" s="164">
        <v>47.996000000000002</v>
      </c>
      <c r="KE34" s="164">
        <v>25.327000000000002</v>
      </c>
      <c r="KF34" s="164">
        <v>6.8</v>
      </c>
      <c r="KG34" s="164">
        <v>-6.4</v>
      </c>
      <c r="KH34" s="164">
        <v>0</v>
      </c>
      <c r="KI34" s="164">
        <v>170.04</v>
      </c>
    </row>
    <row r="35" spans="1:295" ht="18" customHeight="1" x14ac:dyDescent="0.25">
      <c r="A35" s="159" t="s">
        <v>52</v>
      </c>
      <c r="B35" s="159" t="s">
        <v>805</v>
      </c>
      <c r="C35" s="163">
        <v>0</v>
      </c>
      <c r="D35" s="164">
        <v>20.122</v>
      </c>
      <c r="E35" s="164">
        <v>-40.222999999999999</v>
      </c>
      <c r="F35" s="164">
        <v>12.641</v>
      </c>
      <c r="G35" s="164">
        <v>30.497</v>
      </c>
      <c r="H35" s="164">
        <v>0</v>
      </c>
      <c r="I35" s="164">
        <v>61.616999999999997</v>
      </c>
      <c r="J35" s="164">
        <v>-102.45</v>
      </c>
      <c r="K35" s="164">
        <v>58.898000000000003</v>
      </c>
      <c r="L35" s="164">
        <v>29.939</v>
      </c>
      <c r="M35" s="164">
        <v>29.111000000000001</v>
      </c>
      <c r="N35" s="164">
        <v>-19.978999999999999</v>
      </c>
      <c r="O35" s="164">
        <v>-23.654</v>
      </c>
      <c r="P35" s="164">
        <v>17.600000000000001</v>
      </c>
      <c r="Q35" s="164">
        <v>11.592000000000001</v>
      </c>
      <c r="R35" s="164">
        <v>-17.600000000000001</v>
      </c>
      <c r="S35" s="164">
        <v>13.728</v>
      </c>
      <c r="T35" s="164">
        <v>207.7</v>
      </c>
      <c r="U35" s="164">
        <v>3.5546000000000002</v>
      </c>
      <c r="V35" s="164">
        <v>3.7275999999999998</v>
      </c>
      <c r="W35" s="164">
        <v>5.7720000000000002</v>
      </c>
      <c r="X35" s="164">
        <v>0</v>
      </c>
      <c r="Y35" s="164">
        <v>6.8936000000000002</v>
      </c>
      <c r="Z35" s="164">
        <v>6.0974000000000004</v>
      </c>
      <c r="AA35" s="165"/>
      <c r="AB35" s="164">
        <v>113</v>
      </c>
      <c r="AC35" s="164">
        <v>-91.769000000000005</v>
      </c>
      <c r="AD35" s="164">
        <v>-90.638999999999996</v>
      </c>
      <c r="AE35" s="164">
        <v>22.018999999999998</v>
      </c>
      <c r="AF35" s="164">
        <v>19.978999999999999</v>
      </c>
      <c r="AG35" s="164">
        <v>22</v>
      </c>
      <c r="AH35" s="164">
        <v>14.536</v>
      </c>
      <c r="AI35" s="164">
        <v>0.222</v>
      </c>
      <c r="AJ35" s="164">
        <v>-101.12</v>
      </c>
      <c r="AK35" s="164">
        <v>-99.23</v>
      </c>
      <c r="AL35" s="164">
        <v>-30.989000000000001</v>
      </c>
      <c r="AM35" s="164">
        <v>103.48</v>
      </c>
      <c r="AN35" s="164">
        <v>102.44</v>
      </c>
      <c r="AO35" s="164">
        <v>17.606999999999999</v>
      </c>
      <c r="AP35" s="164">
        <v>-4.5252999999999997</v>
      </c>
      <c r="AQ35" s="164">
        <v>66.254999999999995</v>
      </c>
      <c r="AR35" s="164">
        <v>69.033000000000001</v>
      </c>
      <c r="AS35" s="164">
        <v>0.31540000000000001</v>
      </c>
      <c r="AT35" s="164">
        <v>-131.27000000000001</v>
      </c>
      <c r="AU35" s="164">
        <v>-127.25</v>
      </c>
      <c r="AV35" s="164">
        <v>24.388000000000002</v>
      </c>
      <c r="AW35" s="164">
        <v>25.31</v>
      </c>
      <c r="AX35" s="164">
        <v>0</v>
      </c>
      <c r="AY35" s="164">
        <v>83.322000000000003</v>
      </c>
      <c r="AZ35" s="164">
        <v>-5.758</v>
      </c>
      <c r="BA35" s="164">
        <v>-28.928000000000001</v>
      </c>
      <c r="BB35" s="164">
        <v>0</v>
      </c>
      <c r="BC35" s="164">
        <v>4.3917000000000002</v>
      </c>
      <c r="BD35" s="164">
        <v>0</v>
      </c>
      <c r="BE35" s="164">
        <v>0</v>
      </c>
      <c r="BF35" s="164">
        <v>136.79</v>
      </c>
      <c r="BG35" s="164">
        <v>135.24</v>
      </c>
      <c r="BH35" s="164">
        <v>-2.8367</v>
      </c>
      <c r="BI35" s="164">
        <v>-67.102000000000004</v>
      </c>
      <c r="BJ35" s="164">
        <v>-127.78</v>
      </c>
      <c r="BK35" s="164">
        <v>0.74560000000000004</v>
      </c>
      <c r="BL35" s="164">
        <v>8.5191999999999997</v>
      </c>
      <c r="BM35" s="164">
        <v>5.7186000000000003</v>
      </c>
      <c r="BN35" s="164">
        <v>0</v>
      </c>
      <c r="BO35" s="164">
        <v>220.67</v>
      </c>
      <c r="BP35" s="164">
        <v>219.33</v>
      </c>
      <c r="BQ35" s="164">
        <v>-215.15</v>
      </c>
      <c r="BR35" s="164">
        <v>384.37</v>
      </c>
      <c r="BS35" s="164">
        <v>40.976999999999997</v>
      </c>
      <c r="BT35" s="164">
        <v>-113.46</v>
      </c>
      <c r="BU35" s="164">
        <v>114.15</v>
      </c>
      <c r="BV35" s="164">
        <v>91.412000000000006</v>
      </c>
      <c r="BW35" s="164">
        <v>23.239000000000001</v>
      </c>
      <c r="BX35" s="164">
        <v>21.42</v>
      </c>
      <c r="BY35" s="164">
        <v>56.58</v>
      </c>
      <c r="BZ35" s="164">
        <v>70.290000000000006</v>
      </c>
      <c r="CA35" s="164">
        <v>-102.74</v>
      </c>
      <c r="CB35" s="164">
        <v>-103.81</v>
      </c>
      <c r="CC35" s="164">
        <v>166.1</v>
      </c>
      <c r="CD35" s="164">
        <v>167.99</v>
      </c>
      <c r="CE35" s="164">
        <v>0</v>
      </c>
      <c r="CF35" s="164">
        <v>-110.6</v>
      </c>
      <c r="CG35" s="164">
        <v>-112.45</v>
      </c>
      <c r="CH35" s="164">
        <v>17.762</v>
      </c>
      <c r="CI35" s="164">
        <v>-92.259</v>
      </c>
      <c r="CJ35" s="164">
        <v>19.57</v>
      </c>
      <c r="CK35" s="164">
        <v>25.984999999999999</v>
      </c>
      <c r="CL35" s="164">
        <v>1.6</v>
      </c>
      <c r="CM35" s="164">
        <v>182.6</v>
      </c>
      <c r="CN35" s="164">
        <v>-13.77</v>
      </c>
      <c r="CO35" s="164">
        <v>10.544</v>
      </c>
      <c r="CP35" s="164">
        <v>10.106999999999999</v>
      </c>
      <c r="CQ35" s="164">
        <v>11.644</v>
      </c>
      <c r="CR35" s="164">
        <v>88.983999999999995</v>
      </c>
      <c r="CS35" s="164">
        <v>88.332999999999998</v>
      </c>
      <c r="CT35" s="164">
        <v>66.090999999999994</v>
      </c>
      <c r="CU35" s="164">
        <v>-198.98</v>
      </c>
      <c r="CV35" s="164">
        <v>65.403000000000006</v>
      </c>
      <c r="CW35" s="164">
        <v>13.991</v>
      </c>
      <c r="CX35" s="164">
        <v>49.15</v>
      </c>
      <c r="CY35" s="164">
        <v>61.259</v>
      </c>
      <c r="CZ35" s="164">
        <v>48.521999999999998</v>
      </c>
      <c r="DA35" s="164">
        <v>45.853999999999999</v>
      </c>
      <c r="DB35" s="164">
        <v>-34.149000000000001</v>
      </c>
      <c r="DC35" s="164">
        <v>-2.1351</v>
      </c>
      <c r="DD35" s="164">
        <v>91.168000000000006</v>
      </c>
      <c r="DE35" s="164">
        <v>90.57</v>
      </c>
      <c r="DF35" s="164">
        <v>-152.1</v>
      </c>
      <c r="DG35" s="164">
        <v>0</v>
      </c>
      <c r="DH35" s="164">
        <v>-20.715</v>
      </c>
      <c r="DI35" s="164">
        <v>-97.9</v>
      </c>
      <c r="DJ35" s="164">
        <v>-96.3</v>
      </c>
      <c r="DK35" s="164">
        <v>1.37E-2</v>
      </c>
      <c r="DL35" s="164">
        <v>58.895000000000003</v>
      </c>
      <c r="DM35" s="164">
        <v>71.87</v>
      </c>
      <c r="DN35" s="164">
        <v>85.564999999999998</v>
      </c>
      <c r="DO35" s="164">
        <v>58.69</v>
      </c>
      <c r="DP35" s="164">
        <v>-11.92</v>
      </c>
      <c r="DQ35" s="164">
        <v>51.555999999999997</v>
      </c>
      <c r="DR35" s="164">
        <v>147.1</v>
      </c>
      <c r="DS35" s="164">
        <v>-28.09</v>
      </c>
      <c r="DT35" s="164">
        <v>-28.388999999999999</v>
      </c>
      <c r="DU35" s="164">
        <v>121.52</v>
      </c>
      <c r="DV35" s="164">
        <v>62.3</v>
      </c>
      <c r="DW35" s="164">
        <v>152.52000000000001</v>
      </c>
      <c r="DX35" s="164">
        <v>149.34</v>
      </c>
      <c r="DY35" s="164">
        <v>-73.766000000000005</v>
      </c>
      <c r="DZ35" s="164">
        <v>-72.036000000000001</v>
      </c>
      <c r="EA35" s="164">
        <v>210.43</v>
      </c>
      <c r="EB35" s="164">
        <v>168.95</v>
      </c>
      <c r="EC35" s="164">
        <v>164.43</v>
      </c>
      <c r="ED35" s="164">
        <v>167.4</v>
      </c>
      <c r="EE35" s="164">
        <v>24.774000000000001</v>
      </c>
      <c r="EF35" s="164">
        <v>8.5875000000000004</v>
      </c>
      <c r="EG35" s="164">
        <v>-31.338999999999999</v>
      </c>
      <c r="EH35" s="164">
        <v>223.91</v>
      </c>
      <c r="EI35" s="164">
        <v>0</v>
      </c>
      <c r="EJ35" s="164">
        <v>0</v>
      </c>
      <c r="EK35" s="164">
        <v>-32.768000000000001</v>
      </c>
      <c r="EL35" s="164">
        <v>-32.024000000000001</v>
      </c>
      <c r="EM35" s="164">
        <v>55.588999999999999</v>
      </c>
      <c r="EN35" s="164">
        <v>-71.600999999999999</v>
      </c>
      <c r="EO35" s="164">
        <v>-67.492000000000004</v>
      </c>
      <c r="EP35" s="164">
        <v>121.39</v>
      </c>
      <c r="EQ35" s="164">
        <v>-85.046000000000006</v>
      </c>
      <c r="ER35" s="164">
        <v>-85.781999999999996</v>
      </c>
      <c r="ES35" s="164">
        <v>27.440999999999999</v>
      </c>
      <c r="ET35" s="164">
        <v>0</v>
      </c>
      <c r="EU35" s="164">
        <v>-16.670000000000002</v>
      </c>
      <c r="EV35" s="164">
        <v>98.599000000000004</v>
      </c>
      <c r="EW35" s="164">
        <v>10.222</v>
      </c>
      <c r="EX35" s="164">
        <v>-180.59</v>
      </c>
      <c r="EY35" s="164">
        <v>-42.115000000000002</v>
      </c>
      <c r="EZ35" s="164">
        <v>-41.75</v>
      </c>
      <c r="FA35" s="164">
        <v>1.5733999999999999</v>
      </c>
      <c r="FB35" s="164">
        <v>-8.0810999999999993</v>
      </c>
      <c r="FC35" s="164">
        <v>-17.334</v>
      </c>
      <c r="FD35" s="164">
        <v>24.824000000000002</v>
      </c>
      <c r="FE35" s="164">
        <v>0</v>
      </c>
      <c r="FF35" s="164">
        <v>0</v>
      </c>
      <c r="FG35" s="164">
        <v>29.283000000000001</v>
      </c>
      <c r="FH35" s="164">
        <v>29.297999999999998</v>
      </c>
      <c r="FI35" s="164">
        <v>28.172000000000001</v>
      </c>
      <c r="FJ35" s="164">
        <v>103.99</v>
      </c>
      <c r="FK35" s="164">
        <v>104.49</v>
      </c>
      <c r="FL35" s="164">
        <v>-45.38</v>
      </c>
      <c r="FM35" s="164">
        <v>74.686000000000007</v>
      </c>
      <c r="FN35" s="164">
        <v>75.019000000000005</v>
      </c>
      <c r="FO35" s="164">
        <v>-15.084</v>
      </c>
      <c r="FP35" s="164">
        <v>0</v>
      </c>
      <c r="FQ35" s="164">
        <v>-39.725000000000001</v>
      </c>
      <c r="FR35" s="164">
        <v>-33.609000000000002</v>
      </c>
      <c r="FS35" s="164">
        <v>13.872</v>
      </c>
      <c r="FT35" s="164">
        <v>0.92679999999999996</v>
      </c>
      <c r="FU35" s="164">
        <v>-8.8099000000000007</v>
      </c>
      <c r="FV35" s="164">
        <v>13.05</v>
      </c>
      <c r="FW35" s="164">
        <v>-39.415999999999997</v>
      </c>
      <c r="FX35" s="164">
        <v>10.129</v>
      </c>
      <c r="FY35" s="164">
        <v>-14.852</v>
      </c>
      <c r="FZ35" s="164">
        <v>4.0259999999999998</v>
      </c>
      <c r="GA35" s="164">
        <v>10.742000000000001</v>
      </c>
      <c r="GB35" s="164">
        <v>15.75</v>
      </c>
      <c r="GC35" s="164">
        <v>3.8938999999999999</v>
      </c>
      <c r="GD35" s="164">
        <v>16.405999999999999</v>
      </c>
      <c r="GE35" s="164">
        <v>17.649999999999999</v>
      </c>
      <c r="GF35" s="164">
        <v>72.358999999999995</v>
      </c>
      <c r="GG35" s="164">
        <v>22.5</v>
      </c>
      <c r="GH35" s="164">
        <v>-27.363</v>
      </c>
      <c r="GI35" s="164">
        <v>-2.7343000000000002</v>
      </c>
      <c r="GJ35" s="164">
        <v>3.1354000000000002</v>
      </c>
      <c r="GK35" s="164">
        <v>1.7826</v>
      </c>
      <c r="GL35" s="164">
        <v>6.3799999999999996E-2</v>
      </c>
      <c r="GM35" s="164">
        <v>0</v>
      </c>
      <c r="GN35" s="164">
        <v>-11.98</v>
      </c>
      <c r="GO35" s="164">
        <v>-42.360999999999997</v>
      </c>
      <c r="GP35" s="164">
        <v>25.587</v>
      </c>
      <c r="GQ35" s="164">
        <v>66.972999999999999</v>
      </c>
      <c r="GR35" s="164">
        <v>125.16</v>
      </c>
      <c r="GS35" s="164">
        <v>86.15</v>
      </c>
      <c r="GT35" s="164">
        <v>-197.56</v>
      </c>
      <c r="GU35" s="164">
        <v>-24.318000000000001</v>
      </c>
      <c r="GV35" s="164">
        <v>44.034999999999997</v>
      </c>
      <c r="GW35" s="164">
        <v>-46.453000000000003</v>
      </c>
      <c r="GX35" s="164">
        <v>10.805999999999999</v>
      </c>
      <c r="GY35" s="164">
        <v>2.3925999999999998</v>
      </c>
      <c r="GZ35" s="164">
        <v>2.1198999999999999</v>
      </c>
      <c r="HA35" s="164">
        <v>12</v>
      </c>
      <c r="HB35" s="164">
        <v>122.24</v>
      </c>
      <c r="HC35" s="164">
        <v>118.74</v>
      </c>
      <c r="HD35" s="164">
        <v>286.60000000000002</v>
      </c>
      <c r="HE35" s="164">
        <v>-284.77</v>
      </c>
      <c r="HF35" s="164">
        <v>-327.84</v>
      </c>
      <c r="HG35" s="164">
        <v>325.55</v>
      </c>
      <c r="HH35" s="164">
        <v>329.88</v>
      </c>
      <c r="HI35" s="164">
        <v>-119.7</v>
      </c>
      <c r="HJ35" s="164">
        <v>-116.68</v>
      </c>
      <c r="HK35" s="164">
        <v>-60.981000000000002</v>
      </c>
      <c r="HL35" s="164">
        <v>-54.29</v>
      </c>
      <c r="HM35" s="164">
        <v>75.358999999999995</v>
      </c>
      <c r="HN35" s="164">
        <v>73.19</v>
      </c>
      <c r="HO35" s="164">
        <v>-89.778999999999996</v>
      </c>
      <c r="HP35" s="164">
        <v>-94.191999999999993</v>
      </c>
      <c r="HQ35" s="164">
        <v>20.722999999999999</v>
      </c>
      <c r="HR35" s="164">
        <v>20.064</v>
      </c>
      <c r="HS35" s="164">
        <v>33.784999999999997</v>
      </c>
      <c r="HT35" s="164">
        <v>33.959000000000003</v>
      </c>
      <c r="HU35" s="164">
        <v>124.08</v>
      </c>
      <c r="HV35" s="164">
        <v>123.51</v>
      </c>
      <c r="HW35" s="164">
        <v>48.298999999999999</v>
      </c>
      <c r="HX35" s="164">
        <v>48.298999999999999</v>
      </c>
      <c r="HY35" s="164">
        <v>21.943999999999999</v>
      </c>
      <c r="HZ35" s="164">
        <v>-65.519000000000005</v>
      </c>
      <c r="IA35" s="164">
        <v>-333.44</v>
      </c>
      <c r="IB35" s="164">
        <v>74.222999999999999</v>
      </c>
      <c r="IC35" s="164">
        <v>74.822000000000003</v>
      </c>
      <c r="ID35" s="164">
        <v>7.5998999999999999</v>
      </c>
      <c r="IE35" s="164">
        <v>20.6</v>
      </c>
      <c r="IF35" s="164">
        <v>-27.7</v>
      </c>
      <c r="IG35" s="164">
        <v>-27.7</v>
      </c>
      <c r="IH35" s="164">
        <v>1.9392</v>
      </c>
      <c r="II35" s="164">
        <v>1.6613</v>
      </c>
      <c r="IJ35" s="164">
        <v>-325</v>
      </c>
      <c r="IK35" s="164">
        <v>0</v>
      </c>
      <c r="IL35" s="164">
        <v>283.08</v>
      </c>
      <c r="IM35" s="164">
        <v>242.03</v>
      </c>
      <c r="IN35" s="164">
        <v>21.609000000000002</v>
      </c>
      <c r="IO35" s="164">
        <v>-233.25</v>
      </c>
      <c r="IP35" s="164">
        <v>231.38</v>
      </c>
      <c r="IQ35" s="164">
        <v>-25.361999999999998</v>
      </c>
      <c r="IR35" s="164">
        <v>-120.49</v>
      </c>
      <c r="IS35" s="164">
        <v>-229.68</v>
      </c>
      <c r="IT35" s="164">
        <v>98.584999999999994</v>
      </c>
      <c r="IU35" s="164">
        <v>98.507000000000005</v>
      </c>
      <c r="IV35" s="164">
        <v>29.57</v>
      </c>
      <c r="IW35" s="164">
        <v>-270.88</v>
      </c>
      <c r="IX35" s="164">
        <v>118.54</v>
      </c>
      <c r="IY35" s="164">
        <v>-150.49</v>
      </c>
      <c r="IZ35" s="164">
        <v>152.13999999999999</v>
      </c>
      <c r="JA35" s="164">
        <v>-6.4585999999999997</v>
      </c>
      <c r="JB35" s="164">
        <v>30.954999999999998</v>
      </c>
      <c r="JC35" s="164">
        <v>29.12</v>
      </c>
      <c r="JD35" s="164">
        <v>5.4288999999999996</v>
      </c>
      <c r="JE35" s="164">
        <v>5.3739999999999997</v>
      </c>
      <c r="JF35" s="164">
        <v>-27.92</v>
      </c>
      <c r="JG35" s="164">
        <v>16.798999999999999</v>
      </c>
      <c r="JH35" s="164">
        <v>7.6555</v>
      </c>
      <c r="JI35" s="164">
        <v>-17.811</v>
      </c>
      <c r="JJ35" s="164">
        <v>-31.407</v>
      </c>
      <c r="JK35" s="164">
        <v>-16.462</v>
      </c>
      <c r="JL35" s="164">
        <v>40.700000000000003</v>
      </c>
      <c r="JM35" s="164">
        <v>51.716000000000001</v>
      </c>
      <c r="JN35" s="164">
        <v>53.317999999999998</v>
      </c>
      <c r="JO35" s="164">
        <v>10.362</v>
      </c>
      <c r="JP35" s="164">
        <v>12.444000000000001</v>
      </c>
      <c r="JQ35" s="164">
        <v>48.399000000000001</v>
      </c>
      <c r="JR35" s="164">
        <v>48.8</v>
      </c>
      <c r="JS35" s="164">
        <v>49.19</v>
      </c>
      <c r="JT35" s="165"/>
      <c r="JU35" s="164">
        <v>-19.7</v>
      </c>
      <c r="JV35" s="164">
        <v>21.515000000000001</v>
      </c>
      <c r="JW35" s="164">
        <v>7.3198999999999996</v>
      </c>
      <c r="JX35" s="164">
        <v>8.6998999999999995</v>
      </c>
      <c r="JY35" s="164">
        <v>-51.430999999999997</v>
      </c>
      <c r="JZ35" s="164">
        <v>80.266000000000005</v>
      </c>
      <c r="KA35" s="164">
        <v>62.164000000000001</v>
      </c>
      <c r="KB35" s="164">
        <v>-50.509</v>
      </c>
      <c r="KC35" s="164">
        <v>-78.486000000000004</v>
      </c>
      <c r="KD35" s="164">
        <v>52.378999999999998</v>
      </c>
      <c r="KE35" s="164">
        <v>24.611000000000001</v>
      </c>
      <c r="KF35" s="164">
        <v>11.398999999999999</v>
      </c>
      <c r="KG35" s="164">
        <v>-11.699</v>
      </c>
      <c r="KH35" s="164">
        <v>0</v>
      </c>
      <c r="KI35" s="164">
        <v>168.93</v>
      </c>
    </row>
    <row r="36" spans="1:295" ht="18" customHeight="1" x14ac:dyDescent="0.25">
      <c r="A36" s="159" t="s">
        <v>52</v>
      </c>
      <c r="B36" s="159" t="s">
        <v>806</v>
      </c>
      <c r="C36" s="163">
        <v>0</v>
      </c>
      <c r="D36" s="164">
        <v>19.896000000000001</v>
      </c>
      <c r="E36" s="164">
        <v>-40.222999999999999</v>
      </c>
      <c r="F36" s="164">
        <v>12.738</v>
      </c>
      <c r="G36" s="164">
        <v>30.745999999999999</v>
      </c>
      <c r="H36" s="164">
        <v>0</v>
      </c>
      <c r="I36" s="164">
        <v>61.441000000000003</v>
      </c>
      <c r="J36" s="164">
        <v>-111.02</v>
      </c>
      <c r="K36" s="164">
        <v>58.267000000000003</v>
      </c>
      <c r="L36" s="164">
        <v>29.367000000000001</v>
      </c>
      <c r="M36" s="164">
        <v>28.463999999999999</v>
      </c>
      <c r="N36" s="164">
        <v>-19.978999999999999</v>
      </c>
      <c r="O36" s="164">
        <v>-23.484999999999999</v>
      </c>
      <c r="P36" s="164">
        <v>19.798999999999999</v>
      </c>
      <c r="Q36" s="164">
        <v>10.763</v>
      </c>
      <c r="R36" s="164">
        <v>-17.600000000000001</v>
      </c>
      <c r="S36" s="164">
        <v>12.808999999999999</v>
      </c>
      <c r="T36" s="164">
        <v>228.26</v>
      </c>
      <c r="U36" s="164">
        <v>3.4287000000000001</v>
      </c>
      <c r="V36" s="164">
        <v>3.7928000000000002</v>
      </c>
      <c r="W36" s="164">
        <v>5.8404999999999996</v>
      </c>
      <c r="X36" s="164">
        <v>0</v>
      </c>
      <c r="Y36" s="164">
        <v>7.6738</v>
      </c>
      <c r="Z36" s="164">
        <v>6.3052000000000001</v>
      </c>
      <c r="AA36" s="165"/>
      <c r="AB36" s="164">
        <v>113</v>
      </c>
      <c r="AC36" s="164">
        <v>-89.198999999999998</v>
      </c>
      <c r="AD36" s="164">
        <v>-89.98</v>
      </c>
      <c r="AE36" s="164">
        <v>22.1</v>
      </c>
      <c r="AF36" s="164">
        <v>19.978999999999999</v>
      </c>
      <c r="AG36" s="164">
        <v>22</v>
      </c>
      <c r="AH36" s="164">
        <v>13.986000000000001</v>
      </c>
      <c r="AI36" s="164">
        <v>0.222</v>
      </c>
      <c r="AJ36" s="164">
        <v>-93</v>
      </c>
      <c r="AK36" s="164">
        <v>-93.819000000000003</v>
      </c>
      <c r="AL36" s="164">
        <v>-41.56</v>
      </c>
      <c r="AM36" s="164">
        <v>94.668999999999997</v>
      </c>
      <c r="AN36" s="164">
        <v>94.9</v>
      </c>
      <c r="AO36" s="164">
        <v>16.93</v>
      </c>
      <c r="AP36" s="164">
        <v>-4.3396999999999997</v>
      </c>
      <c r="AQ36" s="164">
        <v>65.596000000000004</v>
      </c>
      <c r="AR36" s="164">
        <v>69.037000000000006</v>
      </c>
      <c r="AS36" s="164">
        <v>0.84409999999999996</v>
      </c>
      <c r="AT36" s="164">
        <v>-124.04</v>
      </c>
      <c r="AU36" s="164">
        <v>-120.62</v>
      </c>
      <c r="AV36" s="164">
        <v>5.4305000000000003</v>
      </c>
      <c r="AW36" s="164">
        <v>5.4142000000000001</v>
      </c>
      <c r="AX36" s="164">
        <v>0</v>
      </c>
      <c r="AY36" s="164">
        <v>86.403000000000006</v>
      </c>
      <c r="AZ36" s="164">
        <v>-8.3751999999999995</v>
      </c>
      <c r="BA36" s="164">
        <v>-41.976999999999997</v>
      </c>
      <c r="BB36" s="164">
        <v>0</v>
      </c>
      <c r="BC36" s="164">
        <v>4.3917000000000002</v>
      </c>
      <c r="BD36" s="164">
        <v>0</v>
      </c>
      <c r="BE36" s="164">
        <v>0</v>
      </c>
      <c r="BF36" s="164">
        <v>131.77000000000001</v>
      </c>
      <c r="BG36" s="164">
        <v>130.86000000000001</v>
      </c>
      <c r="BH36" s="164">
        <v>-2.5733000000000001</v>
      </c>
      <c r="BI36" s="164">
        <v>-67.102000000000004</v>
      </c>
      <c r="BJ36" s="164">
        <v>-124.6</v>
      </c>
      <c r="BK36" s="164">
        <v>1.1662999999999999</v>
      </c>
      <c r="BL36" s="164">
        <v>8.0503</v>
      </c>
      <c r="BM36" s="164">
        <v>5.4010999999999996</v>
      </c>
      <c r="BN36" s="164">
        <v>0</v>
      </c>
      <c r="BO36" s="164">
        <v>207.67</v>
      </c>
      <c r="BP36" s="164">
        <v>208.53</v>
      </c>
      <c r="BQ36" s="164">
        <v>-199.55</v>
      </c>
      <c r="BR36" s="164">
        <v>370.49</v>
      </c>
      <c r="BS36" s="164">
        <v>40.976999999999997</v>
      </c>
      <c r="BT36" s="164">
        <v>-115.38</v>
      </c>
      <c r="BU36" s="164">
        <v>118.31</v>
      </c>
      <c r="BV36" s="164">
        <v>89.366</v>
      </c>
      <c r="BW36" s="164">
        <v>22.79</v>
      </c>
      <c r="BX36" s="164">
        <v>21.43</v>
      </c>
      <c r="BY36" s="164">
        <v>56</v>
      </c>
      <c r="BZ36" s="164">
        <v>69.48</v>
      </c>
      <c r="CA36" s="164">
        <v>-97.516000000000005</v>
      </c>
      <c r="CB36" s="164">
        <v>-96.177000000000007</v>
      </c>
      <c r="CC36" s="164">
        <v>159.59</v>
      </c>
      <c r="CD36" s="164">
        <v>159.84</v>
      </c>
      <c r="CE36" s="164">
        <v>0</v>
      </c>
      <c r="CF36" s="164">
        <v>-113.87</v>
      </c>
      <c r="CG36" s="164">
        <v>-114.18</v>
      </c>
      <c r="CH36" s="164">
        <v>18.03</v>
      </c>
      <c r="CI36" s="164">
        <v>-95.96</v>
      </c>
      <c r="CJ36" s="164">
        <v>19.57</v>
      </c>
      <c r="CK36" s="164">
        <v>25.984999999999999</v>
      </c>
      <c r="CL36" s="164">
        <v>-6.4</v>
      </c>
      <c r="CM36" s="164">
        <v>193.19</v>
      </c>
      <c r="CN36" s="164">
        <v>-13.26</v>
      </c>
      <c r="CO36" s="164">
        <v>6.9851999999999999</v>
      </c>
      <c r="CP36" s="164">
        <v>6.9137000000000004</v>
      </c>
      <c r="CQ36" s="164">
        <v>7.3365</v>
      </c>
      <c r="CR36" s="164">
        <v>80.314999999999998</v>
      </c>
      <c r="CS36" s="164">
        <v>81.091999999999999</v>
      </c>
      <c r="CT36" s="164">
        <v>60.713999999999999</v>
      </c>
      <c r="CU36" s="164">
        <v>-187.2</v>
      </c>
      <c r="CV36" s="164">
        <v>63.832999999999998</v>
      </c>
      <c r="CW36" s="164">
        <v>14.475</v>
      </c>
      <c r="CX36" s="164">
        <v>49.99</v>
      </c>
      <c r="CY36" s="164">
        <v>62.18</v>
      </c>
      <c r="CZ36" s="164">
        <v>48.521999999999998</v>
      </c>
      <c r="DA36" s="164">
        <v>45.853999999999999</v>
      </c>
      <c r="DB36" s="164">
        <v>-33.79</v>
      </c>
      <c r="DC36" s="164">
        <v>-2.0095000000000001</v>
      </c>
      <c r="DD36" s="164">
        <v>97.334000000000003</v>
      </c>
      <c r="DE36" s="164">
        <v>96.435000000000002</v>
      </c>
      <c r="DF36" s="164">
        <v>-166.54</v>
      </c>
      <c r="DG36" s="164">
        <v>1E-4</v>
      </c>
      <c r="DH36" s="164">
        <v>-20.745000000000001</v>
      </c>
      <c r="DI36" s="164">
        <v>-94.3</v>
      </c>
      <c r="DJ36" s="164">
        <v>-95.3</v>
      </c>
      <c r="DK36" s="164">
        <v>1.9199999999999998E-2</v>
      </c>
      <c r="DL36" s="164">
        <v>58.895000000000003</v>
      </c>
      <c r="DM36" s="164">
        <v>72.34</v>
      </c>
      <c r="DN36" s="164">
        <v>85.564999999999998</v>
      </c>
      <c r="DO36" s="164">
        <v>58.06</v>
      </c>
      <c r="DP36" s="164">
        <v>-12.29</v>
      </c>
      <c r="DQ36" s="164">
        <v>51.61</v>
      </c>
      <c r="DR36" s="164">
        <v>170.89</v>
      </c>
      <c r="DS36" s="164">
        <v>-29.04</v>
      </c>
      <c r="DT36" s="164">
        <v>-29.469000000000001</v>
      </c>
      <c r="DU36" s="164">
        <v>123.63</v>
      </c>
      <c r="DV36" s="164">
        <v>59.78</v>
      </c>
      <c r="DW36" s="164">
        <v>167.7</v>
      </c>
      <c r="DX36" s="164">
        <v>163.41</v>
      </c>
      <c r="DY36" s="164">
        <v>-64.855999999999995</v>
      </c>
      <c r="DZ36" s="164">
        <v>-62.762999999999998</v>
      </c>
      <c r="EA36" s="164">
        <v>221.69</v>
      </c>
      <c r="EB36" s="164">
        <v>182.37</v>
      </c>
      <c r="EC36" s="164">
        <v>177.89</v>
      </c>
      <c r="ED36" s="164">
        <v>180.97</v>
      </c>
      <c r="EE36" s="164">
        <v>13.723000000000001</v>
      </c>
      <c r="EF36" s="164">
        <v>-3.6071</v>
      </c>
      <c r="EG36" s="164">
        <v>-31.356000000000002</v>
      </c>
      <c r="EH36" s="164">
        <v>209.21</v>
      </c>
      <c r="EI36" s="164">
        <v>0</v>
      </c>
      <c r="EJ36" s="164">
        <v>0</v>
      </c>
      <c r="EK36" s="164">
        <v>-32.636000000000003</v>
      </c>
      <c r="EL36" s="164">
        <v>-31.047999999999998</v>
      </c>
      <c r="EM36" s="164">
        <v>74.816000000000003</v>
      </c>
      <c r="EN36" s="164">
        <v>-62.396000000000001</v>
      </c>
      <c r="EO36" s="164">
        <v>-59.048000000000002</v>
      </c>
      <c r="EP36" s="164">
        <v>59.951000000000001</v>
      </c>
      <c r="EQ36" s="164">
        <v>-69.488</v>
      </c>
      <c r="ER36" s="164">
        <v>-70.332999999999998</v>
      </c>
      <c r="ES36" s="164">
        <v>39.944000000000003</v>
      </c>
      <c r="ET36" s="164">
        <v>16.548999999999999</v>
      </c>
      <c r="EU36" s="164">
        <v>-15.25</v>
      </c>
      <c r="EV36" s="164">
        <v>1</v>
      </c>
      <c r="EW36" s="164">
        <v>9.8040000000000003</v>
      </c>
      <c r="EX36" s="164">
        <v>-161.53</v>
      </c>
      <c r="EY36" s="164">
        <v>-45.286999999999999</v>
      </c>
      <c r="EZ36" s="164">
        <v>-44.034999999999997</v>
      </c>
      <c r="FA36" s="164">
        <v>1.5604</v>
      </c>
      <c r="FB36" s="164">
        <v>5.2420999999999998</v>
      </c>
      <c r="FC36" s="164">
        <v>-25.632999999999999</v>
      </c>
      <c r="FD36" s="164">
        <v>25.189</v>
      </c>
      <c r="FE36" s="164">
        <v>0</v>
      </c>
      <c r="FF36" s="164">
        <v>0</v>
      </c>
      <c r="FG36" s="164">
        <v>28.795000000000002</v>
      </c>
      <c r="FH36" s="164">
        <v>29.422999999999998</v>
      </c>
      <c r="FI36" s="164">
        <v>27.707999999999998</v>
      </c>
      <c r="FJ36" s="164">
        <v>96.119</v>
      </c>
      <c r="FK36" s="164">
        <v>97.626999999999995</v>
      </c>
      <c r="FL36" s="164">
        <v>-26.625</v>
      </c>
      <c r="FM36" s="164">
        <v>66.394999999999996</v>
      </c>
      <c r="FN36" s="164">
        <v>65.388999999999996</v>
      </c>
      <c r="FO36" s="164">
        <v>-7.1654999999999998</v>
      </c>
      <c r="FP36" s="164">
        <v>0</v>
      </c>
      <c r="FQ36" s="164">
        <v>-37.695999999999998</v>
      </c>
      <c r="FR36" s="164">
        <v>-31.298999999999999</v>
      </c>
      <c r="FS36" s="164">
        <v>13.379</v>
      </c>
      <c r="FT36" s="164">
        <v>0.84499999999999997</v>
      </c>
      <c r="FU36" s="164">
        <v>-8.5799000000000003</v>
      </c>
      <c r="FV36" s="164">
        <v>13.14</v>
      </c>
      <c r="FW36" s="164">
        <v>-36.396999999999998</v>
      </c>
      <c r="FX36" s="164">
        <v>10.228</v>
      </c>
      <c r="FY36" s="164">
        <v>-14.862</v>
      </c>
      <c r="FZ36" s="164">
        <v>4.0570000000000004</v>
      </c>
      <c r="GA36" s="164">
        <v>11.157</v>
      </c>
      <c r="GB36" s="164">
        <v>15.5</v>
      </c>
      <c r="GC36" s="164">
        <v>-9.9100999999999999</v>
      </c>
      <c r="GD36" s="164">
        <v>7.3883000000000001</v>
      </c>
      <c r="GE36" s="164">
        <v>18.54</v>
      </c>
      <c r="GF36" s="164">
        <v>70.825999999999993</v>
      </c>
      <c r="GG36" s="164">
        <v>21.399000000000001</v>
      </c>
      <c r="GH36" s="164">
        <v>-26.289000000000001</v>
      </c>
      <c r="GI36" s="164">
        <v>-2.7130999999999998</v>
      </c>
      <c r="GJ36" s="164">
        <v>2.8833000000000002</v>
      </c>
      <c r="GK36" s="164">
        <v>1.7309000000000001</v>
      </c>
      <c r="GL36" s="164">
        <v>6.3799999999999996E-2</v>
      </c>
      <c r="GM36" s="164">
        <v>0</v>
      </c>
      <c r="GN36" s="164">
        <v>-11.167</v>
      </c>
      <c r="GO36" s="164">
        <v>-40.024999999999999</v>
      </c>
      <c r="GP36" s="164">
        <v>25.771000000000001</v>
      </c>
      <c r="GQ36" s="164">
        <v>63.024000000000001</v>
      </c>
      <c r="GR36" s="164">
        <v>121.26</v>
      </c>
      <c r="GS36" s="164">
        <v>81.814999999999998</v>
      </c>
      <c r="GT36" s="164">
        <v>-186.84</v>
      </c>
      <c r="GU36" s="164">
        <v>-23.565999999999999</v>
      </c>
      <c r="GV36" s="164">
        <v>42.813000000000002</v>
      </c>
      <c r="GW36" s="164">
        <v>-45.002000000000002</v>
      </c>
      <c r="GX36" s="164">
        <v>11.161</v>
      </c>
      <c r="GY36" s="164">
        <v>2.0019999999999998</v>
      </c>
      <c r="GZ36" s="164">
        <v>1.698</v>
      </c>
      <c r="HA36" s="164">
        <v>12</v>
      </c>
      <c r="HB36" s="164">
        <v>130.88</v>
      </c>
      <c r="HC36" s="164">
        <v>127.56</v>
      </c>
      <c r="HD36" s="164">
        <v>272.8</v>
      </c>
      <c r="HE36" s="164">
        <v>-272.77</v>
      </c>
      <c r="HF36" s="164">
        <v>-323.99</v>
      </c>
      <c r="HG36" s="164">
        <v>324.95</v>
      </c>
      <c r="HH36" s="164">
        <v>325.08</v>
      </c>
      <c r="HI36" s="164">
        <v>-121.35</v>
      </c>
      <c r="HJ36" s="164">
        <v>-122.9</v>
      </c>
      <c r="HK36" s="164">
        <v>-57.933</v>
      </c>
      <c r="HL36" s="164">
        <v>-50.633000000000003</v>
      </c>
      <c r="HM36" s="164">
        <v>76.512</v>
      </c>
      <c r="HN36" s="164">
        <v>75.515000000000001</v>
      </c>
      <c r="HO36" s="164">
        <v>-84.768000000000001</v>
      </c>
      <c r="HP36" s="164">
        <v>-83.489000000000004</v>
      </c>
      <c r="HQ36" s="164">
        <v>24.381</v>
      </c>
      <c r="HR36" s="164">
        <v>24.326000000000001</v>
      </c>
      <c r="HS36" s="164">
        <v>35.908999999999999</v>
      </c>
      <c r="HT36" s="164">
        <v>35.116</v>
      </c>
      <c r="HU36" s="164">
        <v>125.55</v>
      </c>
      <c r="HV36" s="164">
        <v>125.34</v>
      </c>
      <c r="HW36" s="164">
        <v>49.2</v>
      </c>
      <c r="HX36" s="164">
        <v>49.098999999999997</v>
      </c>
      <c r="HY36" s="164">
        <v>22.170999999999999</v>
      </c>
      <c r="HZ36" s="164">
        <v>-70.319000000000003</v>
      </c>
      <c r="IA36" s="164">
        <v>-355.59</v>
      </c>
      <c r="IB36" s="164">
        <v>85.064999999999998</v>
      </c>
      <c r="IC36" s="164">
        <v>84.876000000000005</v>
      </c>
      <c r="ID36" s="164">
        <v>7.0998999999999999</v>
      </c>
      <c r="IE36" s="164">
        <v>20.298999999999999</v>
      </c>
      <c r="IF36" s="164">
        <v>-29.899000000000001</v>
      </c>
      <c r="IG36" s="164">
        <v>-30</v>
      </c>
      <c r="IH36" s="164">
        <v>1.8812</v>
      </c>
      <c r="II36" s="164">
        <v>1.7020999999999999</v>
      </c>
      <c r="IJ36" s="164">
        <v>-323.19</v>
      </c>
      <c r="IK36" s="164">
        <v>0</v>
      </c>
      <c r="IL36" s="164">
        <v>293.11</v>
      </c>
      <c r="IM36" s="164">
        <v>246.47</v>
      </c>
      <c r="IN36" s="164">
        <v>7.1924999999999999</v>
      </c>
      <c r="IO36" s="164">
        <v>-243.73</v>
      </c>
      <c r="IP36" s="164">
        <v>241.79</v>
      </c>
      <c r="IQ36" s="164">
        <v>-39.735999999999997</v>
      </c>
      <c r="IR36" s="164">
        <v>-128.08000000000001</v>
      </c>
      <c r="IS36" s="164">
        <v>-239.04</v>
      </c>
      <c r="IT36" s="164">
        <v>99.626000000000005</v>
      </c>
      <c r="IU36" s="164">
        <v>99.474000000000004</v>
      </c>
      <c r="IV36" s="164">
        <v>33.774000000000001</v>
      </c>
      <c r="IW36" s="164">
        <v>-284.45</v>
      </c>
      <c r="IX36" s="164">
        <v>128.62</v>
      </c>
      <c r="IY36" s="164">
        <v>-155.85</v>
      </c>
      <c r="IZ36" s="164">
        <v>156.88999999999999</v>
      </c>
      <c r="JA36" s="164">
        <v>-6.6700999999999997</v>
      </c>
      <c r="JB36" s="164">
        <v>30.954999999999998</v>
      </c>
      <c r="JC36" s="164">
        <v>29.6</v>
      </c>
      <c r="JD36" s="164">
        <v>5.4390000000000001</v>
      </c>
      <c r="JE36" s="164">
        <v>5.4348999999999998</v>
      </c>
      <c r="JF36" s="164">
        <v>-28.879000000000001</v>
      </c>
      <c r="JG36" s="164">
        <v>17.52</v>
      </c>
      <c r="JH36" s="164">
        <v>7.6295000000000002</v>
      </c>
      <c r="JI36" s="164">
        <v>-18.22</v>
      </c>
      <c r="JJ36" s="164">
        <v>-30.382000000000001</v>
      </c>
      <c r="JK36" s="164">
        <v>-15.791</v>
      </c>
      <c r="JL36" s="164">
        <v>40.798999999999999</v>
      </c>
      <c r="JM36" s="164">
        <v>51.048000000000002</v>
      </c>
      <c r="JN36" s="164">
        <v>52.755000000000003</v>
      </c>
      <c r="JO36" s="164">
        <v>10.343</v>
      </c>
      <c r="JP36" s="164">
        <v>12.403</v>
      </c>
      <c r="JQ36" s="164">
        <v>49.317</v>
      </c>
      <c r="JR36" s="164">
        <v>49.649000000000001</v>
      </c>
      <c r="JS36" s="164">
        <v>51.482999999999997</v>
      </c>
      <c r="JT36" s="165"/>
      <c r="JU36" s="164">
        <v>-18.399000000000001</v>
      </c>
      <c r="JV36" s="164">
        <v>20.93</v>
      </c>
      <c r="JW36" s="164">
        <v>7.1999000000000004</v>
      </c>
      <c r="JX36" s="164">
        <v>8.6998999999999995</v>
      </c>
      <c r="JY36" s="164">
        <v>-47.988</v>
      </c>
      <c r="JZ36" s="164">
        <v>77.834000000000003</v>
      </c>
      <c r="KA36" s="164">
        <v>58.478999999999999</v>
      </c>
      <c r="KB36" s="164">
        <v>-47.529000000000003</v>
      </c>
      <c r="KC36" s="164">
        <v>-76.257999999999996</v>
      </c>
      <c r="KD36" s="164">
        <v>49.188000000000002</v>
      </c>
      <c r="KE36" s="164">
        <v>25.721</v>
      </c>
      <c r="KF36" s="164">
        <v>11.5</v>
      </c>
      <c r="KG36" s="164">
        <v>-11.3</v>
      </c>
      <c r="KH36" s="164">
        <v>0</v>
      </c>
      <c r="KI36" s="164">
        <v>171.5</v>
      </c>
    </row>
    <row r="37" spans="1:295" ht="18" customHeight="1" x14ac:dyDescent="0.25">
      <c r="A37" s="159" t="s">
        <v>52</v>
      </c>
      <c r="B37" s="159" t="s">
        <v>807</v>
      </c>
      <c r="C37" s="163">
        <v>0</v>
      </c>
      <c r="D37" s="164">
        <v>20.167000000000002</v>
      </c>
      <c r="E37" s="164">
        <v>-40.652999999999999</v>
      </c>
      <c r="F37" s="164">
        <v>12.612</v>
      </c>
      <c r="G37" s="164">
        <v>30.6</v>
      </c>
      <c r="H37" s="164">
        <v>0</v>
      </c>
      <c r="I37" s="164">
        <v>60.85</v>
      </c>
      <c r="J37" s="164">
        <v>-112.16</v>
      </c>
      <c r="K37" s="164">
        <v>56.890999999999998</v>
      </c>
      <c r="L37" s="164">
        <v>29.132999999999999</v>
      </c>
      <c r="M37" s="164">
        <v>28.414999999999999</v>
      </c>
      <c r="N37" s="164">
        <v>-39.959000000000003</v>
      </c>
      <c r="O37" s="164">
        <v>-20.420000000000002</v>
      </c>
      <c r="P37" s="164">
        <v>15.398999999999999</v>
      </c>
      <c r="Q37" s="164">
        <v>11.592000000000001</v>
      </c>
      <c r="R37" s="164">
        <v>-15.398999999999999</v>
      </c>
      <c r="S37" s="164">
        <v>13.788</v>
      </c>
      <c r="T37" s="164">
        <v>229.14</v>
      </c>
      <c r="U37" s="164">
        <v>3.3927</v>
      </c>
      <c r="V37" s="164">
        <v>3.4565000000000001</v>
      </c>
      <c r="W37" s="164">
        <v>5.4017999999999997</v>
      </c>
      <c r="X37" s="164">
        <v>0</v>
      </c>
      <c r="Y37" s="164">
        <v>7.8665000000000003</v>
      </c>
      <c r="Z37" s="164">
        <v>5.3922999999999996</v>
      </c>
      <c r="AA37" s="165"/>
      <c r="AB37" s="164">
        <v>113</v>
      </c>
      <c r="AC37" s="164">
        <v>-102.19</v>
      </c>
      <c r="AD37" s="164">
        <v>-102.41</v>
      </c>
      <c r="AE37" s="164">
        <v>23.361000000000001</v>
      </c>
      <c r="AF37" s="164">
        <v>39.959000000000003</v>
      </c>
      <c r="AG37" s="164">
        <v>17.600000000000001</v>
      </c>
      <c r="AH37" s="164">
        <v>15.739000000000001</v>
      </c>
      <c r="AI37" s="164">
        <v>0.22900000000000001</v>
      </c>
      <c r="AJ37" s="164">
        <v>-109.66</v>
      </c>
      <c r="AK37" s="164">
        <v>-110.01</v>
      </c>
      <c r="AL37" s="164">
        <v>-35.58</v>
      </c>
      <c r="AM37" s="164">
        <v>110.97</v>
      </c>
      <c r="AN37" s="164">
        <v>111.93</v>
      </c>
      <c r="AO37" s="164">
        <v>16.963000000000001</v>
      </c>
      <c r="AP37" s="164">
        <v>-4.234</v>
      </c>
      <c r="AQ37" s="164">
        <v>65.138999999999996</v>
      </c>
      <c r="AR37" s="164">
        <v>66.561000000000007</v>
      </c>
      <c r="AS37" s="164">
        <v>12.611000000000001</v>
      </c>
      <c r="AT37" s="164">
        <v>-139.71</v>
      </c>
      <c r="AU37" s="164">
        <v>-137.21</v>
      </c>
      <c r="AV37" s="164">
        <v>7.1239999999999997</v>
      </c>
      <c r="AW37" s="164">
        <v>7.0016999999999996</v>
      </c>
      <c r="AX37" s="164">
        <v>0</v>
      </c>
      <c r="AY37" s="164">
        <v>92.966999999999999</v>
      </c>
      <c r="AZ37" s="164">
        <v>-8.3751999999999995</v>
      </c>
      <c r="BA37" s="164">
        <v>-44.154000000000003</v>
      </c>
      <c r="BB37" s="164">
        <v>0</v>
      </c>
      <c r="BC37" s="164">
        <v>4.3917000000000002</v>
      </c>
      <c r="BD37" s="164">
        <v>0</v>
      </c>
      <c r="BE37" s="164">
        <v>0</v>
      </c>
      <c r="BF37" s="164">
        <v>150.13</v>
      </c>
      <c r="BG37" s="164">
        <v>147.44999999999999</v>
      </c>
      <c r="BH37" s="164">
        <v>-2.0125000000000002</v>
      </c>
      <c r="BI37" s="164">
        <v>-67.102000000000004</v>
      </c>
      <c r="BJ37" s="164">
        <v>-142.94999999999999</v>
      </c>
      <c r="BK37" s="164">
        <v>0.29699999999999999</v>
      </c>
      <c r="BL37" s="164">
        <v>8.7335999999999991</v>
      </c>
      <c r="BM37" s="164">
        <v>6.0175999999999998</v>
      </c>
      <c r="BN37" s="164">
        <v>0</v>
      </c>
      <c r="BO37" s="164">
        <v>213.66</v>
      </c>
      <c r="BP37" s="164">
        <v>213.84</v>
      </c>
      <c r="BQ37" s="164">
        <v>-202.7</v>
      </c>
      <c r="BR37" s="164">
        <v>376.64</v>
      </c>
      <c r="BS37" s="164">
        <v>40.976999999999997</v>
      </c>
      <c r="BT37" s="164">
        <v>-124.85</v>
      </c>
      <c r="BU37" s="164">
        <v>126.76</v>
      </c>
      <c r="BV37" s="164">
        <v>88.239000000000004</v>
      </c>
      <c r="BW37" s="164">
        <v>23.36</v>
      </c>
      <c r="BX37" s="164">
        <v>21.42</v>
      </c>
      <c r="BY37" s="164">
        <v>56.009</v>
      </c>
      <c r="BZ37" s="164">
        <v>69.058999999999997</v>
      </c>
      <c r="CA37" s="164">
        <v>-95.909000000000006</v>
      </c>
      <c r="CB37" s="164">
        <v>-94.971000000000004</v>
      </c>
      <c r="CC37" s="164">
        <v>156.94</v>
      </c>
      <c r="CD37" s="164">
        <v>157.97</v>
      </c>
      <c r="CE37" s="164">
        <v>0</v>
      </c>
      <c r="CF37" s="164">
        <v>-120.39</v>
      </c>
      <c r="CG37" s="164">
        <v>-120.05</v>
      </c>
      <c r="CH37" s="164">
        <v>18.003</v>
      </c>
      <c r="CI37" s="164">
        <v>-98.498000000000005</v>
      </c>
      <c r="CJ37" s="164">
        <v>19.57</v>
      </c>
      <c r="CK37" s="164">
        <v>25.984999999999999</v>
      </c>
      <c r="CL37" s="164">
        <v>-14.6</v>
      </c>
      <c r="CM37" s="164">
        <v>197.89</v>
      </c>
      <c r="CN37" s="164">
        <v>-13.92</v>
      </c>
      <c r="CO37" s="164">
        <v>0</v>
      </c>
      <c r="CP37" s="164">
        <v>0</v>
      </c>
      <c r="CQ37" s="164">
        <v>3.0699000000000001</v>
      </c>
      <c r="CR37" s="164">
        <v>71.117000000000004</v>
      </c>
      <c r="CS37" s="164">
        <v>70.239000000000004</v>
      </c>
      <c r="CT37" s="164">
        <v>58.865000000000002</v>
      </c>
      <c r="CU37" s="164">
        <v>-194.84</v>
      </c>
      <c r="CV37" s="164">
        <v>82.944000000000003</v>
      </c>
      <c r="CW37" s="164">
        <v>14.475</v>
      </c>
      <c r="CX37" s="164">
        <v>51.259</v>
      </c>
      <c r="CY37" s="164">
        <v>63.72</v>
      </c>
      <c r="CZ37" s="164">
        <v>47.819000000000003</v>
      </c>
      <c r="DA37" s="164">
        <v>45.268000000000001</v>
      </c>
      <c r="DB37" s="164">
        <v>-33.459000000000003</v>
      </c>
      <c r="DC37" s="164">
        <v>-2.0095000000000001</v>
      </c>
      <c r="DD37" s="164">
        <v>98.805000000000007</v>
      </c>
      <c r="DE37" s="164">
        <v>97.665000000000006</v>
      </c>
      <c r="DF37" s="164">
        <v>-166.6</v>
      </c>
      <c r="DG37" s="164">
        <v>0</v>
      </c>
      <c r="DH37" s="164">
        <v>-20.442</v>
      </c>
      <c r="DI37" s="164">
        <v>-96.4</v>
      </c>
      <c r="DJ37" s="164">
        <v>-96.3</v>
      </c>
      <c r="DK37" s="164">
        <v>1.37E-2</v>
      </c>
      <c r="DL37" s="164">
        <v>57.722999999999999</v>
      </c>
      <c r="DM37" s="164">
        <v>71.400000000000006</v>
      </c>
      <c r="DN37" s="164">
        <v>84.393000000000001</v>
      </c>
      <c r="DO37" s="164">
        <v>57.43</v>
      </c>
      <c r="DP37" s="164">
        <v>-11.89</v>
      </c>
      <c r="DQ37" s="164">
        <v>52.987000000000002</v>
      </c>
      <c r="DR37" s="164">
        <v>170.89</v>
      </c>
      <c r="DS37" s="164">
        <v>-29.24</v>
      </c>
      <c r="DT37" s="164">
        <v>-29.649000000000001</v>
      </c>
      <c r="DU37" s="164">
        <v>122.02</v>
      </c>
      <c r="DV37" s="164">
        <v>60.5</v>
      </c>
      <c r="DW37" s="164">
        <v>167.3</v>
      </c>
      <c r="DX37" s="164">
        <v>164.76</v>
      </c>
      <c r="DY37" s="164">
        <v>-61.962000000000003</v>
      </c>
      <c r="DZ37" s="164">
        <v>-61.527000000000001</v>
      </c>
      <c r="EA37" s="164">
        <v>222.14</v>
      </c>
      <c r="EB37" s="164">
        <v>184.14</v>
      </c>
      <c r="EC37" s="164">
        <v>179.14</v>
      </c>
      <c r="ED37" s="164">
        <v>181.73</v>
      </c>
      <c r="EE37" s="164">
        <v>33.811</v>
      </c>
      <c r="EF37" s="164">
        <v>18.812999999999999</v>
      </c>
      <c r="EG37" s="164">
        <v>-30.442</v>
      </c>
      <c r="EH37" s="164">
        <v>214.01</v>
      </c>
      <c r="EI37" s="164">
        <v>0</v>
      </c>
      <c r="EJ37" s="164">
        <v>0</v>
      </c>
      <c r="EK37" s="164">
        <v>-31.638000000000002</v>
      </c>
      <c r="EL37" s="164">
        <v>-30.341999999999999</v>
      </c>
      <c r="EM37" s="164">
        <v>52.124000000000002</v>
      </c>
      <c r="EN37" s="164">
        <v>-73.936000000000007</v>
      </c>
      <c r="EO37" s="164">
        <v>-68.938000000000002</v>
      </c>
      <c r="EP37" s="164">
        <v>169.02</v>
      </c>
      <c r="EQ37" s="164">
        <v>-84.149000000000001</v>
      </c>
      <c r="ER37" s="164">
        <v>-85.361999999999995</v>
      </c>
      <c r="ES37" s="164">
        <v>17.600000000000001</v>
      </c>
      <c r="ET37" s="164">
        <v>15.619</v>
      </c>
      <c r="EU37" s="164">
        <v>-13.888999999999999</v>
      </c>
      <c r="EV37" s="164">
        <v>117</v>
      </c>
      <c r="EW37" s="164">
        <v>9.4867000000000008</v>
      </c>
      <c r="EX37" s="164">
        <v>-181.71</v>
      </c>
      <c r="EY37" s="164">
        <v>-45.26</v>
      </c>
      <c r="EZ37" s="164">
        <v>-44.05</v>
      </c>
      <c r="FA37" s="164">
        <v>2.1154999999999999</v>
      </c>
      <c r="FB37" s="164">
        <v>-16.565999999999999</v>
      </c>
      <c r="FC37" s="164">
        <v>-41.84</v>
      </c>
      <c r="FD37" s="164">
        <v>25.007000000000001</v>
      </c>
      <c r="FE37" s="164">
        <v>0</v>
      </c>
      <c r="FF37" s="164">
        <v>0</v>
      </c>
      <c r="FG37" s="164">
        <v>28.789000000000001</v>
      </c>
      <c r="FH37" s="164">
        <v>29.064</v>
      </c>
      <c r="FI37" s="164">
        <v>27.956</v>
      </c>
      <c r="FJ37" s="164">
        <v>96.453999999999994</v>
      </c>
      <c r="FK37" s="164">
        <v>94.611999999999995</v>
      </c>
      <c r="FL37" s="164">
        <v>-20.931999999999999</v>
      </c>
      <c r="FM37" s="164">
        <v>64.453999999999994</v>
      </c>
      <c r="FN37" s="164">
        <v>63.926000000000002</v>
      </c>
      <c r="FO37" s="164">
        <v>-0.45540000000000003</v>
      </c>
      <c r="FP37" s="164">
        <v>16.486000000000001</v>
      </c>
      <c r="FQ37" s="164">
        <v>-36.509</v>
      </c>
      <c r="FR37" s="164">
        <v>-29.449000000000002</v>
      </c>
      <c r="FS37" s="164">
        <v>13.872</v>
      </c>
      <c r="FT37" s="164">
        <v>0.89139999999999997</v>
      </c>
      <c r="FU37" s="164">
        <v>-8.6399000000000008</v>
      </c>
      <c r="FV37" s="164">
        <v>13.33</v>
      </c>
      <c r="FW37" s="164">
        <v>-36.131999999999998</v>
      </c>
      <c r="FX37" s="164">
        <v>10.055999999999999</v>
      </c>
      <c r="FY37" s="164">
        <v>-14.88</v>
      </c>
      <c r="FZ37" s="164">
        <v>4.1128999999999998</v>
      </c>
      <c r="GA37" s="164">
        <v>11.207000000000001</v>
      </c>
      <c r="GB37" s="164">
        <v>16.149000000000001</v>
      </c>
      <c r="GC37" s="164">
        <v>-15.579000000000001</v>
      </c>
      <c r="GD37" s="164">
        <v>-0.28389999999999999</v>
      </c>
      <c r="GE37" s="164">
        <v>18.440000000000001</v>
      </c>
      <c r="GF37" s="164">
        <v>71.332999999999998</v>
      </c>
      <c r="GG37" s="164">
        <v>22.7</v>
      </c>
      <c r="GH37" s="164">
        <v>-29.602</v>
      </c>
      <c r="GI37" s="164">
        <v>-2.7627000000000002</v>
      </c>
      <c r="GJ37" s="164">
        <v>3.2119</v>
      </c>
      <c r="GK37" s="164">
        <v>1.7492000000000001</v>
      </c>
      <c r="GL37" s="164">
        <v>6.3799999999999996E-2</v>
      </c>
      <c r="GM37" s="164">
        <v>0</v>
      </c>
      <c r="GN37" s="164">
        <v>-10.584</v>
      </c>
      <c r="GO37" s="164">
        <v>-43.531999999999996</v>
      </c>
      <c r="GP37" s="164">
        <v>25.207999999999998</v>
      </c>
      <c r="GQ37" s="164">
        <v>68.486000000000004</v>
      </c>
      <c r="GR37" s="164">
        <v>127.61</v>
      </c>
      <c r="GS37" s="164">
        <v>89.298000000000002</v>
      </c>
      <c r="GT37" s="164">
        <v>-203.5</v>
      </c>
      <c r="GU37" s="164">
        <v>-24.196999999999999</v>
      </c>
      <c r="GV37" s="164">
        <v>46.219000000000001</v>
      </c>
      <c r="GW37" s="164">
        <v>-46.183</v>
      </c>
      <c r="GX37" s="164">
        <v>11.161</v>
      </c>
      <c r="GY37" s="164">
        <v>1.6601999999999999</v>
      </c>
      <c r="GZ37" s="164">
        <v>1.3183</v>
      </c>
      <c r="HA37" s="164">
        <v>12.335000000000001</v>
      </c>
      <c r="HB37" s="164">
        <v>119.67</v>
      </c>
      <c r="HC37" s="164">
        <v>121.9</v>
      </c>
      <c r="HD37" s="164">
        <v>283.7</v>
      </c>
      <c r="HE37" s="164">
        <v>-280.32</v>
      </c>
      <c r="HF37" s="164">
        <v>-322.63</v>
      </c>
      <c r="HG37" s="164">
        <v>323</v>
      </c>
      <c r="HH37" s="164">
        <v>324.49</v>
      </c>
      <c r="HI37" s="164">
        <v>-117.88</v>
      </c>
      <c r="HJ37" s="164">
        <v>-118.14</v>
      </c>
      <c r="HK37" s="164">
        <v>-61.015999999999998</v>
      </c>
      <c r="HL37" s="164">
        <v>-53.045999999999999</v>
      </c>
      <c r="HM37" s="164">
        <v>76.224999999999994</v>
      </c>
      <c r="HN37" s="164">
        <v>73.706999999999994</v>
      </c>
      <c r="HO37" s="164">
        <v>-84.768000000000001</v>
      </c>
      <c r="HP37" s="164">
        <v>-83.489000000000004</v>
      </c>
      <c r="HQ37" s="164">
        <v>20.766999999999999</v>
      </c>
      <c r="HR37" s="164">
        <v>19.777999999999999</v>
      </c>
      <c r="HS37" s="164">
        <v>35.887999999999998</v>
      </c>
      <c r="HT37" s="164">
        <v>35.363999999999997</v>
      </c>
      <c r="HU37" s="164">
        <v>125.33</v>
      </c>
      <c r="HV37" s="164">
        <v>124.83</v>
      </c>
      <c r="HW37" s="164">
        <v>50.9</v>
      </c>
      <c r="HX37" s="164">
        <v>51</v>
      </c>
      <c r="HY37" s="164">
        <v>22.149000000000001</v>
      </c>
      <c r="HZ37" s="164">
        <v>-68.959000000000003</v>
      </c>
      <c r="IA37" s="164">
        <v>-357.41</v>
      </c>
      <c r="IB37" s="164">
        <v>82.283000000000001</v>
      </c>
      <c r="IC37" s="164">
        <v>81.572000000000003</v>
      </c>
      <c r="ID37" s="164">
        <v>7.0998999999999999</v>
      </c>
      <c r="IE37" s="164">
        <v>21.7</v>
      </c>
      <c r="IF37" s="164">
        <v>-27.6</v>
      </c>
      <c r="IG37" s="164">
        <v>-27.7</v>
      </c>
      <c r="IH37" s="164">
        <v>1.9964</v>
      </c>
      <c r="II37" s="164">
        <v>1.7020999999999999</v>
      </c>
      <c r="IJ37" s="164">
        <v>-315.62</v>
      </c>
      <c r="IK37" s="164">
        <v>0</v>
      </c>
      <c r="IL37" s="164">
        <v>283.08</v>
      </c>
      <c r="IM37" s="164">
        <v>242.03</v>
      </c>
      <c r="IN37" s="164">
        <v>14.731999999999999</v>
      </c>
      <c r="IO37" s="164">
        <v>-233.48</v>
      </c>
      <c r="IP37" s="164">
        <v>233.62</v>
      </c>
      <c r="IQ37" s="164">
        <v>-29.108000000000001</v>
      </c>
      <c r="IR37" s="164">
        <v>-118.1</v>
      </c>
      <c r="IS37" s="164">
        <v>-228.48</v>
      </c>
      <c r="IT37" s="164">
        <v>99.828000000000003</v>
      </c>
      <c r="IU37" s="164">
        <v>98.302999999999997</v>
      </c>
      <c r="IV37" s="164">
        <v>29.137</v>
      </c>
      <c r="IW37" s="164">
        <v>-272.2</v>
      </c>
      <c r="IX37" s="164">
        <v>118.02</v>
      </c>
      <c r="IY37" s="164">
        <v>-153.97</v>
      </c>
      <c r="IZ37" s="164">
        <v>154.72</v>
      </c>
      <c r="JA37" s="164">
        <v>-6.7497999999999996</v>
      </c>
      <c r="JB37" s="164">
        <v>30.954999999999998</v>
      </c>
      <c r="JC37" s="164">
        <v>29.92</v>
      </c>
      <c r="JD37" s="164">
        <v>5.4509999999999996</v>
      </c>
      <c r="JE37" s="164">
        <v>5.4260000000000002</v>
      </c>
      <c r="JF37" s="164">
        <v>-29.2</v>
      </c>
      <c r="JG37" s="164">
        <v>17.04</v>
      </c>
      <c r="JH37" s="164">
        <v>7.8202999999999996</v>
      </c>
      <c r="JI37" s="164">
        <v>-18.103999999999999</v>
      </c>
      <c r="JJ37" s="164">
        <v>-31.026</v>
      </c>
      <c r="JK37" s="164">
        <v>-15.702999999999999</v>
      </c>
      <c r="JL37" s="164">
        <v>43.098999999999997</v>
      </c>
      <c r="JM37" s="164">
        <v>52.87</v>
      </c>
      <c r="JN37" s="164">
        <v>52.957999999999998</v>
      </c>
      <c r="JO37" s="164">
        <v>10.433</v>
      </c>
      <c r="JP37" s="164">
        <v>12.489000000000001</v>
      </c>
      <c r="JQ37" s="164">
        <v>48.656999999999996</v>
      </c>
      <c r="JR37" s="164">
        <v>48.484000000000002</v>
      </c>
      <c r="JS37" s="164">
        <v>50.822000000000003</v>
      </c>
      <c r="JT37" s="165"/>
      <c r="JU37" s="164">
        <v>-21.7</v>
      </c>
      <c r="JV37" s="164">
        <v>21.445</v>
      </c>
      <c r="JW37" s="164">
        <v>7.2398999999999996</v>
      </c>
      <c r="JX37" s="164">
        <v>8.6998999999999995</v>
      </c>
      <c r="JY37" s="164">
        <v>-50.709000000000003</v>
      </c>
      <c r="JZ37" s="164">
        <v>78.081000000000003</v>
      </c>
      <c r="KA37" s="164">
        <v>62.259</v>
      </c>
      <c r="KB37" s="164">
        <v>-50.72</v>
      </c>
      <c r="KC37" s="164">
        <v>-77.322000000000003</v>
      </c>
      <c r="KD37" s="164">
        <v>51.215000000000003</v>
      </c>
      <c r="KE37" s="164">
        <v>24.077999999999999</v>
      </c>
      <c r="KF37" s="164">
        <v>13.699</v>
      </c>
      <c r="KG37" s="164">
        <v>-13.699</v>
      </c>
      <c r="KH37" s="164">
        <v>0</v>
      </c>
      <c r="KI37" s="164">
        <v>174.59</v>
      </c>
    </row>
    <row r="38" spans="1:295" ht="18" customHeight="1" x14ac:dyDescent="0.25">
      <c r="A38" s="159" t="s">
        <v>52</v>
      </c>
      <c r="B38" s="159" t="s">
        <v>808</v>
      </c>
      <c r="C38" s="163">
        <v>0</v>
      </c>
      <c r="D38" s="164">
        <v>20.579000000000001</v>
      </c>
      <c r="E38" s="164">
        <v>-41.076999999999998</v>
      </c>
      <c r="F38" s="164">
        <v>12.25</v>
      </c>
      <c r="G38" s="164">
        <v>30.193000000000001</v>
      </c>
      <c r="H38" s="164">
        <v>0</v>
      </c>
      <c r="I38" s="164">
        <v>60.610999999999997</v>
      </c>
      <c r="J38" s="164">
        <v>-120.6</v>
      </c>
      <c r="K38" s="164">
        <v>56.463999999999999</v>
      </c>
      <c r="L38" s="164">
        <v>28.545000000000002</v>
      </c>
      <c r="M38" s="164">
        <v>27.927</v>
      </c>
      <c r="N38" s="164">
        <v>-15.539</v>
      </c>
      <c r="O38" s="164">
        <v>-30.033999999999999</v>
      </c>
      <c r="P38" s="164">
        <v>26.399000000000001</v>
      </c>
      <c r="Q38" s="164">
        <v>11.592000000000001</v>
      </c>
      <c r="R38" s="164">
        <v>-24.2</v>
      </c>
      <c r="S38" s="164">
        <v>13.827999999999999</v>
      </c>
      <c r="T38" s="164">
        <v>249.12</v>
      </c>
      <c r="U38" s="164">
        <v>3.7671000000000001</v>
      </c>
      <c r="V38" s="164">
        <v>3.8668999999999998</v>
      </c>
      <c r="W38" s="164">
        <v>5.7266000000000004</v>
      </c>
      <c r="X38" s="164">
        <v>0</v>
      </c>
      <c r="Y38" s="164">
        <v>7.7441000000000004</v>
      </c>
      <c r="Z38" s="164">
        <v>6.1242999999999999</v>
      </c>
      <c r="AA38" s="165"/>
      <c r="AB38" s="164">
        <v>113</v>
      </c>
      <c r="AC38" s="164">
        <v>-70.709000000000003</v>
      </c>
      <c r="AD38" s="164">
        <v>-70.599000000000004</v>
      </c>
      <c r="AE38" s="164">
        <v>22.123999999999999</v>
      </c>
      <c r="AF38" s="164">
        <v>15.539</v>
      </c>
      <c r="AG38" s="164">
        <v>28.6</v>
      </c>
      <c r="AH38" s="164">
        <v>13.246</v>
      </c>
      <c r="AI38" s="164">
        <v>0.21</v>
      </c>
      <c r="AJ38" s="164">
        <v>-58.47</v>
      </c>
      <c r="AK38" s="164">
        <v>-58.189</v>
      </c>
      <c r="AL38" s="164">
        <v>-73.319000000000003</v>
      </c>
      <c r="AM38" s="164">
        <v>58.58</v>
      </c>
      <c r="AN38" s="164">
        <v>58.97</v>
      </c>
      <c r="AO38" s="164">
        <v>16.920999999999999</v>
      </c>
      <c r="AP38" s="164">
        <v>-4.3520000000000003</v>
      </c>
      <c r="AQ38" s="164">
        <v>63.984000000000002</v>
      </c>
      <c r="AR38" s="164">
        <v>66.353999999999999</v>
      </c>
      <c r="AS38" s="164">
        <v>23.913</v>
      </c>
      <c r="AT38" s="164">
        <v>-51.707999999999998</v>
      </c>
      <c r="AU38" s="164">
        <v>-51.683999999999997</v>
      </c>
      <c r="AV38" s="164">
        <v>21.686</v>
      </c>
      <c r="AW38" s="164">
        <v>13.849</v>
      </c>
      <c r="AX38" s="164">
        <v>0</v>
      </c>
      <c r="AY38" s="164">
        <v>85.465000000000003</v>
      </c>
      <c r="AZ38" s="164">
        <v>-2.6172</v>
      </c>
      <c r="BA38" s="164">
        <v>-13.824</v>
      </c>
      <c r="BB38" s="164">
        <v>-345.14</v>
      </c>
      <c r="BC38" s="164">
        <v>4.3917000000000002</v>
      </c>
      <c r="BD38" s="164">
        <v>0</v>
      </c>
      <c r="BE38" s="164">
        <v>0</v>
      </c>
      <c r="BF38" s="164">
        <v>56.466999999999999</v>
      </c>
      <c r="BG38" s="164">
        <v>55.4</v>
      </c>
      <c r="BH38" s="164">
        <v>-4.4913999999999996</v>
      </c>
      <c r="BI38" s="164">
        <v>-67.102000000000004</v>
      </c>
      <c r="BJ38" s="164">
        <v>-46.923999999999999</v>
      </c>
      <c r="BK38" s="164">
        <v>2.5347</v>
      </c>
      <c r="BL38" s="164">
        <v>0</v>
      </c>
      <c r="BM38" s="164">
        <v>3.3597000000000001</v>
      </c>
      <c r="BN38" s="164">
        <v>374.73</v>
      </c>
      <c r="BO38" s="164">
        <v>95.796999999999997</v>
      </c>
      <c r="BP38" s="164">
        <v>96.498999999999995</v>
      </c>
      <c r="BQ38" s="164">
        <v>-238.05</v>
      </c>
      <c r="BR38" s="164">
        <v>457.12</v>
      </c>
      <c r="BS38" s="164">
        <v>40.976999999999997</v>
      </c>
      <c r="BT38" s="164">
        <v>-126.18</v>
      </c>
      <c r="BU38" s="164">
        <v>127.71</v>
      </c>
      <c r="BV38" s="164">
        <v>84.445999999999998</v>
      </c>
      <c r="BW38" s="164">
        <v>20.638999999999999</v>
      </c>
      <c r="BX38" s="164">
        <v>19.829000000000001</v>
      </c>
      <c r="BY38" s="164">
        <v>54.54</v>
      </c>
      <c r="BZ38" s="164">
        <v>66.989000000000004</v>
      </c>
      <c r="CA38" s="164">
        <v>-109.84</v>
      </c>
      <c r="CB38" s="164">
        <v>-109.17</v>
      </c>
      <c r="CC38" s="164">
        <v>172.37</v>
      </c>
      <c r="CD38" s="164">
        <v>174.22</v>
      </c>
      <c r="CE38" s="164">
        <v>0</v>
      </c>
      <c r="CF38" s="164">
        <v>-124.88</v>
      </c>
      <c r="CG38" s="164">
        <v>-125.3</v>
      </c>
      <c r="CH38" s="164">
        <v>15.125999999999999</v>
      </c>
      <c r="CI38" s="164">
        <v>-98.063000000000002</v>
      </c>
      <c r="CJ38" s="164">
        <v>19.57</v>
      </c>
      <c r="CK38" s="164">
        <v>25.984999999999999</v>
      </c>
      <c r="CL38" s="164">
        <v>-19.798999999999999</v>
      </c>
      <c r="CM38" s="164">
        <v>196.3</v>
      </c>
      <c r="CN38" s="164">
        <v>-13.84</v>
      </c>
      <c r="CO38" s="164">
        <v>-4.0936000000000003</v>
      </c>
      <c r="CP38" s="164">
        <v>-4.5368000000000004</v>
      </c>
      <c r="CQ38" s="164">
        <v>-1.9419999999999999</v>
      </c>
      <c r="CR38" s="164">
        <v>57.527000000000001</v>
      </c>
      <c r="CS38" s="164">
        <v>56.555</v>
      </c>
      <c r="CT38" s="164">
        <v>76.238</v>
      </c>
      <c r="CU38" s="164">
        <v>-80.56</v>
      </c>
      <c r="CV38" s="164">
        <v>-21.146999999999998</v>
      </c>
      <c r="CW38" s="164">
        <v>13.558999999999999</v>
      </c>
      <c r="CX38" s="164">
        <v>50.119</v>
      </c>
      <c r="CY38" s="164">
        <v>66.86</v>
      </c>
      <c r="CZ38" s="164">
        <v>47.819000000000003</v>
      </c>
      <c r="DA38" s="164">
        <v>44.682000000000002</v>
      </c>
      <c r="DB38" s="164">
        <v>-33.18</v>
      </c>
      <c r="DC38" s="164">
        <v>-2.0095000000000001</v>
      </c>
      <c r="DD38" s="164">
        <v>98.619</v>
      </c>
      <c r="DE38" s="164">
        <v>97.715999999999994</v>
      </c>
      <c r="DF38" s="164">
        <v>-159.33000000000001</v>
      </c>
      <c r="DG38" s="164">
        <v>0</v>
      </c>
      <c r="DH38" s="164">
        <v>-20.314</v>
      </c>
      <c r="DI38" s="164">
        <v>-90.5</v>
      </c>
      <c r="DJ38" s="164">
        <v>-90.099000000000004</v>
      </c>
      <c r="DK38" s="164">
        <v>1.9199999999999998E-2</v>
      </c>
      <c r="DL38" s="164">
        <v>57.137999999999998</v>
      </c>
      <c r="DM38" s="164">
        <v>70.930999999999997</v>
      </c>
      <c r="DN38" s="164">
        <v>83.221000000000004</v>
      </c>
      <c r="DO38" s="164">
        <v>56.85</v>
      </c>
      <c r="DP38" s="164">
        <v>-12.03</v>
      </c>
      <c r="DQ38" s="164">
        <v>51.07</v>
      </c>
      <c r="DR38" s="164">
        <v>159.4</v>
      </c>
      <c r="DS38" s="164">
        <v>-28.98</v>
      </c>
      <c r="DT38" s="164">
        <v>-29.52</v>
      </c>
      <c r="DU38" s="164">
        <v>121.95</v>
      </c>
      <c r="DV38" s="164">
        <v>60.88</v>
      </c>
      <c r="DW38" s="164">
        <v>157.34</v>
      </c>
      <c r="DX38" s="164">
        <v>155.30000000000001</v>
      </c>
      <c r="DY38" s="164">
        <v>-79.388000000000005</v>
      </c>
      <c r="DZ38" s="164">
        <v>-79.644999999999996</v>
      </c>
      <c r="EA38" s="164">
        <v>207.11</v>
      </c>
      <c r="EB38" s="164">
        <v>168.6</v>
      </c>
      <c r="EC38" s="164">
        <v>162.97</v>
      </c>
      <c r="ED38" s="164">
        <v>168.28</v>
      </c>
      <c r="EE38" s="164">
        <v>28.506</v>
      </c>
      <c r="EF38" s="164">
        <v>13.266999999999999</v>
      </c>
      <c r="EG38" s="164">
        <v>-30.201000000000001</v>
      </c>
      <c r="EH38" s="164">
        <v>246.93</v>
      </c>
      <c r="EI38" s="164">
        <v>0</v>
      </c>
      <c r="EJ38" s="164">
        <v>0</v>
      </c>
      <c r="EK38" s="164">
        <v>-31.151</v>
      </c>
      <c r="EL38" s="164">
        <v>-30.064</v>
      </c>
      <c r="EM38" s="164">
        <v>53.462000000000003</v>
      </c>
      <c r="EN38" s="164">
        <v>-73.516000000000005</v>
      </c>
      <c r="EO38" s="164">
        <v>-68.314999999999998</v>
      </c>
      <c r="EP38" s="164">
        <v>162.87</v>
      </c>
      <c r="EQ38" s="164">
        <v>-86.483000000000004</v>
      </c>
      <c r="ER38" s="164">
        <v>-87.712000000000003</v>
      </c>
      <c r="ES38" s="164">
        <v>22.914999999999999</v>
      </c>
      <c r="ET38" s="164">
        <v>0</v>
      </c>
      <c r="EU38" s="164">
        <v>-13.17</v>
      </c>
      <c r="EV38" s="164">
        <v>125.59</v>
      </c>
      <c r="EW38" s="164">
        <v>9.2584</v>
      </c>
      <c r="EX38" s="164">
        <v>-179.65</v>
      </c>
      <c r="EY38" s="164">
        <v>-45.277000000000001</v>
      </c>
      <c r="EZ38" s="164">
        <v>-44.143000000000001</v>
      </c>
      <c r="FA38" s="164">
        <v>3.2046000000000001</v>
      </c>
      <c r="FB38" s="164">
        <v>-13.537000000000001</v>
      </c>
      <c r="FC38" s="164">
        <v>-19.672999999999998</v>
      </c>
      <c r="FD38" s="164">
        <v>24.856999999999999</v>
      </c>
      <c r="FE38" s="164">
        <v>0</v>
      </c>
      <c r="FF38" s="164">
        <v>0</v>
      </c>
      <c r="FG38" s="164">
        <v>29.254999999999999</v>
      </c>
      <c r="FH38" s="164">
        <v>29.344999999999999</v>
      </c>
      <c r="FI38" s="164">
        <v>28.201000000000001</v>
      </c>
      <c r="FJ38" s="164">
        <v>109.51</v>
      </c>
      <c r="FK38" s="164">
        <v>109.51</v>
      </c>
      <c r="FL38" s="164">
        <v>-98.799000000000007</v>
      </c>
      <c r="FM38" s="164">
        <v>82.903999999999996</v>
      </c>
      <c r="FN38" s="164">
        <v>82.292000000000002</v>
      </c>
      <c r="FO38" s="164">
        <v>-59.113999999999997</v>
      </c>
      <c r="FP38" s="164">
        <v>-46.783999999999999</v>
      </c>
      <c r="FQ38" s="164">
        <v>-44.823</v>
      </c>
      <c r="FR38" s="164">
        <v>-41.098999999999997</v>
      </c>
      <c r="FS38" s="164">
        <v>13.872</v>
      </c>
      <c r="FT38" s="164">
        <v>0.90359999999999996</v>
      </c>
      <c r="FU38" s="164">
        <v>-8.7798999999999996</v>
      </c>
      <c r="FV38" s="164">
        <v>13.03</v>
      </c>
      <c r="FW38" s="164">
        <v>-46.543999999999997</v>
      </c>
      <c r="FX38" s="164">
        <v>9.8634000000000004</v>
      </c>
      <c r="FY38" s="164">
        <v>-14.981</v>
      </c>
      <c r="FZ38" s="164">
        <v>4.0460000000000003</v>
      </c>
      <c r="GA38" s="164">
        <v>11.007</v>
      </c>
      <c r="GB38" s="164">
        <v>15.17</v>
      </c>
      <c r="GC38" s="164">
        <v>51.335999999999999</v>
      </c>
      <c r="GD38" s="164">
        <v>61.813000000000002</v>
      </c>
      <c r="GE38" s="164">
        <v>16.399999999999999</v>
      </c>
      <c r="GF38" s="164">
        <v>72.528000000000006</v>
      </c>
      <c r="GG38" s="164">
        <v>23</v>
      </c>
      <c r="GH38" s="164">
        <v>-19.369</v>
      </c>
      <c r="GI38" s="164">
        <v>-3.6551</v>
      </c>
      <c r="GJ38" s="164">
        <v>4.0174000000000003</v>
      </c>
      <c r="GK38" s="164">
        <v>1.6852</v>
      </c>
      <c r="GL38" s="164">
        <v>6.3799999999999996E-2</v>
      </c>
      <c r="GM38" s="164">
        <v>0</v>
      </c>
      <c r="GN38" s="164">
        <v>-13.646000000000001</v>
      </c>
      <c r="GO38" s="164">
        <v>-33.002000000000002</v>
      </c>
      <c r="GP38" s="164">
        <v>26.712</v>
      </c>
      <c r="GQ38" s="164">
        <v>50.755000000000003</v>
      </c>
      <c r="GR38" s="164">
        <v>105.87</v>
      </c>
      <c r="GS38" s="164">
        <v>66.664000000000001</v>
      </c>
      <c r="GT38" s="164">
        <v>-157.19999999999999</v>
      </c>
      <c r="GU38" s="164">
        <v>-24.433</v>
      </c>
      <c r="GV38" s="164">
        <v>34.161000000000001</v>
      </c>
      <c r="GW38" s="164">
        <v>-45.033999999999999</v>
      </c>
      <c r="GX38" s="164">
        <v>12.241</v>
      </c>
      <c r="GY38" s="164">
        <v>1.0742</v>
      </c>
      <c r="GZ38" s="164">
        <v>0.69610000000000005</v>
      </c>
      <c r="HA38" s="164">
        <v>14</v>
      </c>
      <c r="HB38" s="164">
        <v>125.66</v>
      </c>
      <c r="HC38" s="164">
        <v>125.21</v>
      </c>
      <c r="HD38" s="164">
        <v>283.7</v>
      </c>
      <c r="HE38" s="164">
        <v>-283.8</v>
      </c>
      <c r="HF38" s="164">
        <v>-341.97</v>
      </c>
      <c r="HG38" s="164">
        <v>340.75</v>
      </c>
      <c r="HH38" s="164">
        <v>340.22</v>
      </c>
      <c r="HI38" s="164">
        <v>-126.75</v>
      </c>
      <c r="HJ38" s="164">
        <v>-126.5</v>
      </c>
      <c r="HK38" s="164">
        <v>-61.063000000000002</v>
      </c>
      <c r="HL38" s="164">
        <v>-52.667999999999999</v>
      </c>
      <c r="HM38" s="164">
        <v>68.36</v>
      </c>
      <c r="HN38" s="164">
        <v>73.453000000000003</v>
      </c>
      <c r="HO38" s="164">
        <v>-84.768000000000001</v>
      </c>
      <c r="HP38" s="164">
        <v>-83.489000000000004</v>
      </c>
      <c r="HQ38" s="164">
        <v>26.634</v>
      </c>
      <c r="HR38" s="164">
        <v>25.172000000000001</v>
      </c>
      <c r="HS38" s="164">
        <v>28.84</v>
      </c>
      <c r="HT38" s="164">
        <v>28.815000000000001</v>
      </c>
      <c r="HU38" s="164">
        <v>124.4</v>
      </c>
      <c r="HV38" s="164">
        <v>124.15</v>
      </c>
      <c r="HW38" s="164">
        <v>51.098999999999997</v>
      </c>
      <c r="HX38" s="164">
        <v>50.7</v>
      </c>
      <c r="HY38" s="164">
        <v>22.149000000000001</v>
      </c>
      <c r="HZ38" s="164">
        <v>-58</v>
      </c>
      <c r="IA38" s="164">
        <v>-357.84</v>
      </c>
      <c r="IB38" s="164">
        <v>86.801000000000002</v>
      </c>
      <c r="IC38" s="164">
        <v>86.617999999999995</v>
      </c>
      <c r="ID38" s="164">
        <v>7.6999000000000004</v>
      </c>
      <c r="IE38" s="164">
        <v>20.5</v>
      </c>
      <c r="IF38" s="164">
        <v>-31.1</v>
      </c>
      <c r="IG38" s="164">
        <v>-31.1</v>
      </c>
      <c r="IH38" s="164">
        <v>1.9964</v>
      </c>
      <c r="II38" s="164">
        <v>1.6297999999999999</v>
      </c>
      <c r="IJ38" s="164">
        <v>-332.7</v>
      </c>
      <c r="IK38" s="164">
        <v>0</v>
      </c>
      <c r="IL38" s="164">
        <v>301.83</v>
      </c>
      <c r="IM38" s="164">
        <v>250.29</v>
      </c>
      <c r="IN38" s="164">
        <v>10.262</v>
      </c>
      <c r="IO38" s="164">
        <v>-248.83</v>
      </c>
      <c r="IP38" s="164">
        <v>248.61</v>
      </c>
      <c r="IQ38" s="164">
        <v>-41.911999999999999</v>
      </c>
      <c r="IR38" s="164">
        <v>-132.09</v>
      </c>
      <c r="IS38" s="164">
        <v>-243.98</v>
      </c>
      <c r="IT38" s="164">
        <v>98.313999999999993</v>
      </c>
      <c r="IU38" s="164">
        <v>98.790999999999997</v>
      </c>
      <c r="IV38" s="164">
        <v>41.613999999999997</v>
      </c>
      <c r="IW38" s="164">
        <v>-288.35000000000002</v>
      </c>
      <c r="IX38" s="164">
        <v>131.55000000000001</v>
      </c>
      <c r="IY38" s="164">
        <v>-157.69999999999999</v>
      </c>
      <c r="IZ38" s="164">
        <v>158.87</v>
      </c>
      <c r="JA38" s="164">
        <v>-7.4611999999999998</v>
      </c>
      <c r="JB38" s="164">
        <v>30.954999999999998</v>
      </c>
      <c r="JC38" s="164">
        <v>29.6</v>
      </c>
      <c r="JD38" s="164">
        <v>5.4549000000000003</v>
      </c>
      <c r="JE38" s="164">
        <v>5.4329999999999998</v>
      </c>
      <c r="JF38" s="164">
        <v>-28.638999999999999</v>
      </c>
      <c r="JG38" s="164">
        <v>16.879000000000001</v>
      </c>
      <c r="JH38" s="164">
        <v>7.5686</v>
      </c>
      <c r="JI38" s="164">
        <v>-17.722999999999999</v>
      </c>
      <c r="JJ38" s="164">
        <v>-32.872</v>
      </c>
      <c r="JK38" s="164">
        <v>-15.058999999999999</v>
      </c>
      <c r="JL38" s="164">
        <v>43.5</v>
      </c>
      <c r="JM38" s="164">
        <v>53.539000000000001</v>
      </c>
      <c r="JN38" s="164">
        <v>52.58</v>
      </c>
      <c r="JO38" s="164">
        <v>10.391999999999999</v>
      </c>
      <c r="JP38" s="164">
        <v>12.38</v>
      </c>
      <c r="JQ38" s="164">
        <v>47.076999999999998</v>
      </c>
      <c r="JR38" s="164">
        <v>46.905000000000001</v>
      </c>
      <c r="JS38" s="164">
        <v>44.356000000000002</v>
      </c>
      <c r="JT38" s="165"/>
      <c r="JU38" s="164">
        <v>-19.5</v>
      </c>
      <c r="JV38" s="164">
        <v>21.486000000000001</v>
      </c>
      <c r="JW38" s="164">
        <v>7.3598999999999997</v>
      </c>
      <c r="JX38" s="164">
        <v>8.6998999999999995</v>
      </c>
      <c r="JY38" s="164">
        <v>-51.783999999999999</v>
      </c>
      <c r="JZ38" s="164">
        <v>79.691000000000003</v>
      </c>
      <c r="KA38" s="164">
        <v>62.051000000000002</v>
      </c>
      <c r="KB38" s="164">
        <v>-51.569000000000003</v>
      </c>
      <c r="KC38" s="164">
        <v>-78.176000000000002</v>
      </c>
      <c r="KD38" s="164">
        <v>52.314999999999998</v>
      </c>
      <c r="KE38" s="164">
        <v>25.302</v>
      </c>
      <c r="KF38" s="164">
        <v>12.1</v>
      </c>
      <c r="KG38" s="164">
        <v>-11.199</v>
      </c>
      <c r="KH38" s="164">
        <v>0</v>
      </c>
      <c r="KI38" s="164">
        <v>217.43</v>
      </c>
    </row>
    <row r="39" spans="1:295" ht="18" customHeight="1" x14ac:dyDescent="0.25">
      <c r="A39" s="159" t="s">
        <v>52</v>
      </c>
      <c r="B39" s="159" t="s">
        <v>809</v>
      </c>
      <c r="C39" s="163">
        <v>0</v>
      </c>
      <c r="D39" s="164">
        <v>20.795000000000002</v>
      </c>
      <c r="E39" s="164">
        <v>-41.655999999999999</v>
      </c>
      <c r="F39" s="164">
        <v>12.204000000000001</v>
      </c>
      <c r="G39" s="164">
        <v>27.888999999999999</v>
      </c>
      <c r="H39" s="164">
        <v>0</v>
      </c>
      <c r="I39" s="164">
        <v>55.283000000000001</v>
      </c>
      <c r="J39" s="164">
        <v>-119.74</v>
      </c>
      <c r="K39" s="164">
        <v>56.664999999999999</v>
      </c>
      <c r="L39" s="164">
        <v>28.859000000000002</v>
      </c>
      <c r="M39" s="164">
        <v>27.89</v>
      </c>
      <c r="N39" s="164">
        <v>-8.8800000000000008</v>
      </c>
      <c r="O39" s="164">
        <v>-32.048000000000002</v>
      </c>
      <c r="P39" s="164">
        <v>26.399000000000001</v>
      </c>
      <c r="Q39" s="164">
        <v>11.592000000000001</v>
      </c>
      <c r="R39" s="164">
        <v>-26.399000000000001</v>
      </c>
      <c r="S39" s="164">
        <v>13.45</v>
      </c>
      <c r="T39" s="164">
        <v>242.34</v>
      </c>
      <c r="U39" s="164">
        <v>4.0096999999999996</v>
      </c>
      <c r="V39" s="164">
        <v>3.9529000000000001</v>
      </c>
      <c r="W39" s="164">
        <v>6.4603999999999999</v>
      </c>
      <c r="X39" s="164">
        <v>0</v>
      </c>
      <c r="Y39" s="164">
        <v>7.1231</v>
      </c>
      <c r="Z39" s="164">
        <v>6.1723999999999997</v>
      </c>
      <c r="AA39" s="165"/>
      <c r="AB39" s="164">
        <v>113</v>
      </c>
      <c r="AC39" s="164">
        <v>-67.680000000000007</v>
      </c>
      <c r="AD39" s="164">
        <v>-67.66</v>
      </c>
      <c r="AE39" s="164">
        <v>21.94</v>
      </c>
      <c r="AF39" s="164">
        <v>11.1</v>
      </c>
      <c r="AG39" s="164">
        <v>30.8</v>
      </c>
      <c r="AH39" s="164">
        <v>12.925000000000001</v>
      </c>
      <c r="AI39" s="164">
        <v>0.21299999999999999</v>
      </c>
      <c r="AJ39" s="164">
        <v>-51.189</v>
      </c>
      <c r="AK39" s="164">
        <v>-51.298999999999999</v>
      </c>
      <c r="AL39" s="164">
        <v>-80.489000000000004</v>
      </c>
      <c r="AM39" s="164">
        <v>51.668999999999997</v>
      </c>
      <c r="AN39" s="164">
        <v>51.548999999999999</v>
      </c>
      <c r="AO39" s="164">
        <v>18.440999999999999</v>
      </c>
      <c r="AP39" s="164">
        <v>-6.6473000000000004</v>
      </c>
      <c r="AQ39" s="164">
        <v>63.95</v>
      </c>
      <c r="AR39" s="164">
        <v>66.372</v>
      </c>
      <c r="AS39" s="164">
        <v>19.768000000000001</v>
      </c>
      <c r="AT39" s="164">
        <v>-45.68</v>
      </c>
      <c r="AU39" s="164">
        <v>-45.356000000000002</v>
      </c>
      <c r="AV39" s="164">
        <v>6.4073000000000002</v>
      </c>
      <c r="AW39" s="164">
        <v>6.3414000000000001</v>
      </c>
      <c r="AX39" s="164">
        <v>0</v>
      </c>
      <c r="AY39" s="164">
        <v>86.671000000000006</v>
      </c>
      <c r="AZ39" s="164">
        <v>-4.1875999999999998</v>
      </c>
      <c r="BA39" s="164">
        <v>-22.698</v>
      </c>
      <c r="BB39" s="164">
        <v>-325.5</v>
      </c>
      <c r="BC39" s="164">
        <v>4.3917000000000002</v>
      </c>
      <c r="BD39" s="164">
        <v>0</v>
      </c>
      <c r="BE39" s="164">
        <v>0</v>
      </c>
      <c r="BF39" s="164">
        <v>49.643999999999998</v>
      </c>
      <c r="BG39" s="164">
        <v>49.02</v>
      </c>
      <c r="BH39" s="164">
        <v>-4.6227999999999998</v>
      </c>
      <c r="BI39" s="164">
        <v>-67.102000000000004</v>
      </c>
      <c r="BJ39" s="164">
        <v>-43.94</v>
      </c>
      <c r="BK39" s="164">
        <v>5.2610000000000001</v>
      </c>
      <c r="BL39" s="164">
        <v>0</v>
      </c>
      <c r="BM39" s="164">
        <v>3.3210999999999999</v>
      </c>
      <c r="BN39" s="164">
        <v>357.37</v>
      </c>
      <c r="BO39" s="164">
        <v>123.81</v>
      </c>
      <c r="BP39" s="164">
        <v>123.87</v>
      </c>
      <c r="BQ39" s="164">
        <v>-277.33</v>
      </c>
      <c r="BR39" s="164">
        <v>469.77</v>
      </c>
      <c r="BS39" s="164">
        <v>40.976999999999997</v>
      </c>
      <c r="BT39" s="164">
        <v>-113.13</v>
      </c>
      <c r="BU39" s="164">
        <v>115.54</v>
      </c>
      <c r="BV39" s="164">
        <v>83.858000000000004</v>
      </c>
      <c r="BW39" s="164">
        <v>18.45</v>
      </c>
      <c r="BX39" s="164">
        <v>17.87</v>
      </c>
      <c r="BY39" s="164">
        <v>52.68</v>
      </c>
      <c r="BZ39" s="164">
        <v>65.33</v>
      </c>
      <c r="CA39" s="164">
        <v>-105.68</v>
      </c>
      <c r="CB39" s="164">
        <v>-105.01</v>
      </c>
      <c r="CC39" s="164">
        <v>163.56</v>
      </c>
      <c r="CD39" s="164">
        <v>166.17</v>
      </c>
      <c r="CE39" s="164">
        <v>0</v>
      </c>
      <c r="CF39" s="164">
        <v>-108.3</v>
      </c>
      <c r="CG39" s="164">
        <v>-109.01</v>
      </c>
      <c r="CH39" s="164">
        <v>18.442</v>
      </c>
      <c r="CI39" s="164">
        <v>-87.393000000000001</v>
      </c>
      <c r="CJ39" s="164">
        <v>19.57</v>
      </c>
      <c r="CK39" s="164">
        <v>25.984999999999999</v>
      </c>
      <c r="CL39" s="164">
        <v>1.2999000000000001</v>
      </c>
      <c r="CM39" s="164">
        <v>174.19</v>
      </c>
      <c r="CN39" s="164">
        <v>-13.619</v>
      </c>
      <c r="CO39" s="164">
        <v>7.4995000000000003</v>
      </c>
      <c r="CP39" s="164">
        <v>6.7526999999999999</v>
      </c>
      <c r="CQ39" s="164">
        <v>7.7114000000000003</v>
      </c>
      <c r="CR39" s="164">
        <v>78.412000000000006</v>
      </c>
      <c r="CS39" s="164">
        <v>77.674999999999997</v>
      </c>
      <c r="CT39" s="164">
        <v>-18.571000000000002</v>
      </c>
      <c r="CU39" s="164">
        <v>-101.21</v>
      </c>
      <c r="CV39" s="164">
        <v>-19.798999999999999</v>
      </c>
      <c r="CW39" s="164">
        <v>14.372</v>
      </c>
      <c r="CX39" s="164">
        <v>52.77</v>
      </c>
      <c r="CY39" s="164">
        <v>63.08</v>
      </c>
      <c r="CZ39" s="164">
        <v>47.116</v>
      </c>
      <c r="DA39" s="164">
        <v>44.682000000000002</v>
      </c>
      <c r="DB39" s="164">
        <v>-32.848999999999997</v>
      </c>
      <c r="DC39" s="164">
        <v>-2.0095000000000001</v>
      </c>
      <c r="DD39" s="164">
        <v>87.388000000000005</v>
      </c>
      <c r="DE39" s="164">
        <v>87.86</v>
      </c>
      <c r="DF39" s="164">
        <v>-149.62</v>
      </c>
      <c r="DG39" s="164">
        <v>0</v>
      </c>
      <c r="DH39" s="164">
        <v>-19.942</v>
      </c>
      <c r="DI39" s="164">
        <v>-93.5</v>
      </c>
      <c r="DJ39" s="164">
        <v>-93.698999999999998</v>
      </c>
      <c r="DK39" s="164">
        <v>1.9199999999999998E-2</v>
      </c>
      <c r="DL39" s="164">
        <v>56.552</v>
      </c>
      <c r="DM39" s="164">
        <v>67.643000000000001</v>
      </c>
      <c r="DN39" s="164">
        <v>82.049000000000007</v>
      </c>
      <c r="DO39" s="164">
        <v>56.24</v>
      </c>
      <c r="DP39" s="164">
        <v>-11.06</v>
      </c>
      <c r="DQ39" s="164">
        <v>49.734000000000002</v>
      </c>
      <c r="DR39" s="164">
        <v>159.4</v>
      </c>
      <c r="DS39" s="164">
        <v>-29</v>
      </c>
      <c r="DT39" s="164">
        <v>-29.149000000000001</v>
      </c>
      <c r="DU39" s="164">
        <v>120.66</v>
      </c>
      <c r="DV39" s="164">
        <v>61.17</v>
      </c>
      <c r="DW39" s="164">
        <v>145.87</v>
      </c>
      <c r="DX39" s="164">
        <v>144.25</v>
      </c>
      <c r="DY39" s="164">
        <v>-76.164000000000001</v>
      </c>
      <c r="DZ39" s="164">
        <v>-76.099000000000004</v>
      </c>
      <c r="EA39" s="164">
        <v>199.14</v>
      </c>
      <c r="EB39" s="164">
        <v>164.24</v>
      </c>
      <c r="EC39" s="164">
        <v>158.6</v>
      </c>
      <c r="ED39" s="164">
        <v>160.41</v>
      </c>
      <c r="EE39" s="164">
        <v>23.914999999999999</v>
      </c>
      <c r="EF39" s="164">
        <v>7.4973000000000001</v>
      </c>
      <c r="EG39" s="164">
        <v>-30.341999999999999</v>
      </c>
      <c r="EH39" s="164">
        <v>286.79000000000002</v>
      </c>
      <c r="EI39" s="164">
        <v>0</v>
      </c>
      <c r="EJ39" s="164">
        <v>0</v>
      </c>
      <c r="EK39" s="164">
        <v>-30.420999999999999</v>
      </c>
      <c r="EL39" s="164">
        <v>-29.791</v>
      </c>
      <c r="EM39" s="164">
        <v>65.438000000000002</v>
      </c>
      <c r="EN39" s="164">
        <v>-71.216999999999999</v>
      </c>
      <c r="EO39" s="164">
        <v>-65.908000000000001</v>
      </c>
      <c r="EP39" s="164">
        <v>133.69</v>
      </c>
      <c r="EQ39" s="164">
        <v>-77.754999999999995</v>
      </c>
      <c r="ER39" s="164">
        <v>-78.153999999999996</v>
      </c>
      <c r="ES39" s="164">
        <v>29.954000000000001</v>
      </c>
      <c r="ET39" s="164">
        <v>16.84</v>
      </c>
      <c r="EU39" s="164">
        <v>-15.5</v>
      </c>
      <c r="EV39" s="164">
        <v>69.7</v>
      </c>
      <c r="EW39" s="164">
        <v>8.9831000000000003</v>
      </c>
      <c r="EX39" s="164">
        <v>-176.07</v>
      </c>
      <c r="EY39" s="164">
        <v>-45.747999999999998</v>
      </c>
      <c r="EZ39" s="164">
        <v>-44.430999999999997</v>
      </c>
      <c r="FA39" s="164">
        <v>2.1269999999999998</v>
      </c>
      <c r="FB39" s="164">
        <v>-8.4814000000000007</v>
      </c>
      <c r="FC39" s="164">
        <v>-27.088000000000001</v>
      </c>
      <c r="FD39" s="164">
        <v>25.04</v>
      </c>
      <c r="FE39" s="164">
        <v>0</v>
      </c>
      <c r="FF39" s="164">
        <v>0</v>
      </c>
      <c r="FG39" s="164">
        <v>29.602</v>
      </c>
      <c r="FH39" s="164">
        <v>29.943999999999999</v>
      </c>
      <c r="FI39" s="164">
        <v>28.68</v>
      </c>
      <c r="FJ39" s="164">
        <v>105.83</v>
      </c>
      <c r="FK39" s="164">
        <v>107</v>
      </c>
      <c r="FL39" s="164">
        <v>-88.248999999999995</v>
      </c>
      <c r="FM39" s="164">
        <v>80.692999999999998</v>
      </c>
      <c r="FN39" s="164">
        <v>78.581000000000003</v>
      </c>
      <c r="FO39" s="164">
        <v>-52.468000000000004</v>
      </c>
      <c r="FP39" s="164">
        <v>-41.834000000000003</v>
      </c>
      <c r="FQ39" s="164">
        <v>-47.942999999999998</v>
      </c>
      <c r="FR39" s="164">
        <v>-41.039000000000001</v>
      </c>
      <c r="FS39" s="164">
        <v>13.875</v>
      </c>
      <c r="FT39" s="164">
        <v>0.97440000000000004</v>
      </c>
      <c r="FU39" s="164">
        <v>-8.7698999999999998</v>
      </c>
      <c r="FV39" s="164">
        <v>12.82</v>
      </c>
      <c r="FW39" s="164">
        <v>-48.387999999999998</v>
      </c>
      <c r="FX39" s="164">
        <v>9.9413</v>
      </c>
      <c r="FY39" s="164">
        <v>-14.964</v>
      </c>
      <c r="FZ39" s="164">
        <v>4.2058999999999997</v>
      </c>
      <c r="GA39" s="164">
        <v>11.138</v>
      </c>
      <c r="GB39" s="164">
        <v>13.199</v>
      </c>
      <c r="GC39" s="164">
        <v>41.670999999999999</v>
      </c>
      <c r="GD39" s="164">
        <v>54.225000000000001</v>
      </c>
      <c r="GE39" s="164">
        <v>16.850000000000001</v>
      </c>
      <c r="GF39" s="164">
        <v>70.792000000000002</v>
      </c>
      <c r="GG39" s="164">
        <v>23.399000000000001</v>
      </c>
      <c r="GH39" s="164">
        <v>-17.954000000000001</v>
      </c>
      <c r="GI39" s="164">
        <v>-3.4428999999999998</v>
      </c>
      <c r="GJ39" s="164">
        <v>3.7614000000000001</v>
      </c>
      <c r="GK39" s="164">
        <v>1.7143999999999999</v>
      </c>
      <c r="GL39" s="164">
        <v>6.3799999999999996E-2</v>
      </c>
      <c r="GM39" s="164">
        <v>0</v>
      </c>
      <c r="GN39" s="164">
        <v>-12.98</v>
      </c>
      <c r="GO39" s="164">
        <v>-31.038</v>
      </c>
      <c r="GP39" s="164">
        <v>27.405999999999999</v>
      </c>
      <c r="GQ39" s="164">
        <v>48.15</v>
      </c>
      <c r="GR39" s="164">
        <v>101.58</v>
      </c>
      <c r="GS39" s="164">
        <v>61.585999999999999</v>
      </c>
      <c r="GT39" s="164">
        <v>-148.96</v>
      </c>
      <c r="GU39" s="164">
        <v>-24.111999999999998</v>
      </c>
      <c r="GV39" s="164">
        <v>32.966999999999999</v>
      </c>
      <c r="GW39" s="164">
        <v>-44.484999999999999</v>
      </c>
      <c r="GX39" s="164">
        <v>11.763999999999999</v>
      </c>
      <c r="GY39" s="164">
        <v>1.4843999999999999</v>
      </c>
      <c r="GZ39" s="164">
        <v>1.1600999999999999</v>
      </c>
      <c r="HA39" s="164">
        <v>13.103999999999999</v>
      </c>
      <c r="HB39" s="164">
        <v>134.05000000000001</v>
      </c>
      <c r="HC39" s="164">
        <v>135.37</v>
      </c>
      <c r="HD39" s="164">
        <v>281.60000000000002</v>
      </c>
      <c r="HE39" s="164">
        <v>-279.89999999999998</v>
      </c>
      <c r="HF39" s="164">
        <v>-350.11</v>
      </c>
      <c r="HG39" s="164">
        <v>352.94</v>
      </c>
      <c r="HH39" s="164">
        <v>348.72</v>
      </c>
      <c r="HI39" s="164">
        <v>-129.47</v>
      </c>
      <c r="HJ39" s="164">
        <v>-129.44</v>
      </c>
      <c r="HK39" s="164">
        <v>-62.036999999999999</v>
      </c>
      <c r="HL39" s="164">
        <v>-54.417000000000002</v>
      </c>
      <c r="HM39" s="164">
        <v>74.048000000000002</v>
      </c>
      <c r="HN39" s="164">
        <v>72.489000000000004</v>
      </c>
      <c r="HO39" s="164">
        <v>-100.96</v>
      </c>
      <c r="HP39" s="164">
        <v>-101.59</v>
      </c>
      <c r="HQ39" s="164">
        <v>31.863</v>
      </c>
      <c r="HR39" s="164">
        <v>30.995000000000001</v>
      </c>
      <c r="HS39" s="164">
        <v>25.279</v>
      </c>
      <c r="HT39" s="164">
        <v>23.986999999999998</v>
      </c>
      <c r="HU39" s="164">
        <v>122.37</v>
      </c>
      <c r="HV39" s="164">
        <v>119.55</v>
      </c>
      <c r="HW39" s="164">
        <v>52.098999999999997</v>
      </c>
      <c r="HX39" s="164">
        <v>52</v>
      </c>
      <c r="HY39" s="164">
        <v>21.863</v>
      </c>
      <c r="HZ39" s="164">
        <v>-50.72</v>
      </c>
      <c r="IA39" s="164">
        <v>-346.62</v>
      </c>
      <c r="IB39" s="164">
        <v>90.406999999999996</v>
      </c>
      <c r="IC39" s="164">
        <v>89.825999999999993</v>
      </c>
      <c r="ID39" s="164">
        <v>7.6999000000000004</v>
      </c>
      <c r="IE39" s="164">
        <v>18.798999999999999</v>
      </c>
      <c r="IF39" s="164">
        <v>-35</v>
      </c>
      <c r="IG39" s="164">
        <v>-35.098999999999997</v>
      </c>
      <c r="IH39" s="164">
        <v>1.9257</v>
      </c>
      <c r="II39" s="164">
        <v>1.6297999999999999</v>
      </c>
      <c r="IJ39" s="164">
        <v>-344.8</v>
      </c>
      <c r="IK39" s="164">
        <v>0</v>
      </c>
      <c r="IL39" s="164">
        <v>315.26</v>
      </c>
      <c r="IM39" s="164">
        <v>265.69</v>
      </c>
      <c r="IN39" s="164">
        <v>-2.2963</v>
      </c>
      <c r="IO39" s="164">
        <v>-262.93</v>
      </c>
      <c r="IP39" s="164">
        <v>261.86</v>
      </c>
      <c r="IQ39" s="164">
        <v>-55.75</v>
      </c>
      <c r="IR39" s="164">
        <v>-143.32</v>
      </c>
      <c r="IS39" s="164">
        <v>-258.95</v>
      </c>
      <c r="IT39" s="164">
        <v>99.768000000000001</v>
      </c>
      <c r="IU39" s="164">
        <v>99.319000000000003</v>
      </c>
      <c r="IV39" s="164">
        <v>55.286999999999999</v>
      </c>
      <c r="IW39" s="164">
        <v>-308.91000000000003</v>
      </c>
      <c r="IX39" s="164">
        <v>143.86000000000001</v>
      </c>
      <c r="IY39" s="164">
        <v>-162.37</v>
      </c>
      <c r="IZ39" s="164">
        <v>164.84</v>
      </c>
      <c r="JA39" s="164">
        <v>-7.1452999999999998</v>
      </c>
      <c r="JB39" s="164">
        <v>30.954999999999998</v>
      </c>
      <c r="JC39" s="164">
        <v>29.12</v>
      </c>
      <c r="JD39" s="164">
        <v>5.3719999999999999</v>
      </c>
      <c r="JE39" s="164">
        <v>5.3578999999999999</v>
      </c>
      <c r="JF39" s="164">
        <v>-28.719000000000001</v>
      </c>
      <c r="JG39" s="164">
        <v>15.6</v>
      </c>
      <c r="JH39" s="164">
        <v>8.1526999999999994</v>
      </c>
      <c r="JI39" s="164">
        <v>-16.728000000000002</v>
      </c>
      <c r="JJ39" s="164">
        <v>-33.954999999999998</v>
      </c>
      <c r="JK39" s="164">
        <v>-14.705</v>
      </c>
      <c r="JL39" s="164">
        <v>44.098999999999997</v>
      </c>
      <c r="JM39" s="164">
        <v>53.402000000000001</v>
      </c>
      <c r="JN39" s="164">
        <v>53.05</v>
      </c>
      <c r="JO39" s="164">
        <v>10.342000000000001</v>
      </c>
      <c r="JP39" s="164">
        <v>12.468</v>
      </c>
      <c r="JQ39" s="164">
        <v>47.610999999999997</v>
      </c>
      <c r="JR39" s="164">
        <v>46.33</v>
      </c>
      <c r="JS39" s="164">
        <v>46.552</v>
      </c>
      <c r="JT39" s="165"/>
      <c r="JU39" s="164">
        <v>-18.298999999999999</v>
      </c>
      <c r="JV39" s="164">
        <v>21.15</v>
      </c>
      <c r="JW39" s="164">
        <v>7.3998999999999997</v>
      </c>
      <c r="JX39" s="164">
        <v>8.6998999999999995</v>
      </c>
      <c r="JY39" s="164">
        <v>-49.274000000000001</v>
      </c>
      <c r="JZ39" s="164">
        <v>77.980999999999995</v>
      </c>
      <c r="KA39" s="164">
        <v>63.045999999999999</v>
      </c>
      <c r="KB39" s="164">
        <v>-48.247999999999998</v>
      </c>
      <c r="KC39" s="164">
        <v>-76.838999999999999</v>
      </c>
      <c r="KD39" s="164">
        <v>54.357999999999997</v>
      </c>
      <c r="KE39" s="164">
        <v>22.581</v>
      </c>
      <c r="KF39" s="164">
        <v>9.8999000000000006</v>
      </c>
      <c r="KG39" s="164">
        <v>-10.1</v>
      </c>
      <c r="KH39" s="164">
        <v>0</v>
      </c>
      <c r="KI39" s="164">
        <v>192.57</v>
      </c>
    </row>
    <row r="40" spans="1:295" ht="18" customHeight="1" x14ac:dyDescent="0.25">
      <c r="A40" s="159" t="s">
        <v>52</v>
      </c>
      <c r="B40" s="159" t="s">
        <v>810</v>
      </c>
      <c r="C40" s="166">
        <v>0</v>
      </c>
      <c r="D40" s="167">
        <v>21.196999999999999</v>
      </c>
      <c r="E40" s="167">
        <v>-42.078000000000003</v>
      </c>
      <c r="F40" s="167">
        <v>12.048</v>
      </c>
      <c r="G40" s="167">
        <v>27.398</v>
      </c>
      <c r="H40" s="167">
        <v>0</v>
      </c>
      <c r="I40" s="167">
        <v>54.406999999999996</v>
      </c>
      <c r="J40" s="167">
        <v>-115.55</v>
      </c>
      <c r="K40" s="167">
        <v>55.279000000000003</v>
      </c>
      <c r="L40" s="167">
        <v>28.245000000000001</v>
      </c>
      <c r="M40" s="167">
        <v>27.562000000000001</v>
      </c>
      <c r="N40" s="167">
        <v>-8.8800000000000008</v>
      </c>
      <c r="O40" s="167">
        <v>-31.783000000000001</v>
      </c>
      <c r="P40" s="167">
        <v>26.399000000000001</v>
      </c>
      <c r="Q40" s="167">
        <v>11.592000000000001</v>
      </c>
      <c r="R40" s="167">
        <v>-26.399000000000001</v>
      </c>
      <c r="S40" s="167">
        <v>12.01</v>
      </c>
      <c r="T40" s="167">
        <v>236.38</v>
      </c>
      <c r="U40" s="167">
        <v>5.3665000000000003</v>
      </c>
      <c r="V40" s="167">
        <v>5.2835999999999999</v>
      </c>
      <c r="W40" s="167">
        <v>8.7187999999999999</v>
      </c>
      <c r="X40" s="167">
        <v>0</v>
      </c>
      <c r="Y40" s="167">
        <v>8.2192000000000007</v>
      </c>
      <c r="Z40" s="167">
        <v>5.9311999999999996</v>
      </c>
      <c r="AA40" s="168"/>
      <c r="AB40" s="167">
        <v>113</v>
      </c>
      <c r="AC40" s="167">
        <v>-65.430000000000007</v>
      </c>
      <c r="AD40" s="167">
        <v>-65.33</v>
      </c>
      <c r="AE40" s="167">
        <v>22.719000000000001</v>
      </c>
      <c r="AF40" s="167">
        <v>8.8800000000000008</v>
      </c>
      <c r="AG40" s="167">
        <v>30.8</v>
      </c>
      <c r="AH40" s="167">
        <v>7.1769999999999996</v>
      </c>
      <c r="AI40" s="167">
        <v>0.17499999999999999</v>
      </c>
      <c r="AJ40" s="167">
        <v>-52.63</v>
      </c>
      <c r="AK40" s="167">
        <v>-52.68</v>
      </c>
      <c r="AL40" s="167">
        <v>-73.088999999999999</v>
      </c>
      <c r="AM40" s="167">
        <v>53.168999999999997</v>
      </c>
      <c r="AN40" s="167">
        <v>53.68</v>
      </c>
      <c r="AO40" s="167">
        <v>18.52</v>
      </c>
      <c r="AP40" s="167">
        <v>-4.4695</v>
      </c>
      <c r="AQ40" s="167">
        <v>62.496000000000002</v>
      </c>
      <c r="AR40" s="167">
        <v>65.42</v>
      </c>
      <c r="AS40" s="167">
        <v>16.751999999999999</v>
      </c>
      <c r="AT40" s="167">
        <v>-49.698</v>
      </c>
      <c r="AU40" s="167">
        <v>-48.353999999999999</v>
      </c>
      <c r="AV40" s="167">
        <v>25.838999999999999</v>
      </c>
      <c r="AW40" s="167">
        <v>25.786999999999999</v>
      </c>
      <c r="AX40" s="167">
        <v>0</v>
      </c>
      <c r="AY40" s="167">
        <v>80.911000000000001</v>
      </c>
      <c r="AZ40" s="167">
        <v>-1.0468999999999999</v>
      </c>
      <c r="BA40" s="167">
        <v>-9.2630999999999997</v>
      </c>
      <c r="BB40" s="167">
        <v>-325.37</v>
      </c>
      <c r="BC40" s="167">
        <v>4.3917000000000002</v>
      </c>
      <c r="BD40" s="167">
        <v>0</v>
      </c>
      <c r="BE40" s="167">
        <v>0</v>
      </c>
      <c r="BF40" s="167">
        <v>52.573999999999998</v>
      </c>
      <c r="BG40" s="167">
        <v>51.978000000000002</v>
      </c>
      <c r="BH40" s="167">
        <v>-4.4227999999999996</v>
      </c>
      <c r="BI40" s="167">
        <v>-67.102000000000004</v>
      </c>
      <c r="BJ40" s="167">
        <v>-45.613</v>
      </c>
      <c r="BK40" s="167">
        <v>4.6409000000000002</v>
      </c>
      <c r="BL40" s="167">
        <v>0</v>
      </c>
      <c r="BM40" s="167">
        <v>3.3054000000000001</v>
      </c>
      <c r="BN40" s="167">
        <v>363.1</v>
      </c>
      <c r="BO40" s="167">
        <v>119.29</v>
      </c>
      <c r="BP40" s="167">
        <v>119.35</v>
      </c>
      <c r="BQ40" s="167">
        <v>-274.42</v>
      </c>
      <c r="BR40" s="167">
        <v>470.63</v>
      </c>
      <c r="BS40" s="167">
        <v>40.976999999999997</v>
      </c>
      <c r="BT40" s="167">
        <v>-113.94</v>
      </c>
      <c r="BU40" s="167">
        <v>115.27</v>
      </c>
      <c r="BV40" s="167">
        <v>83.049000000000007</v>
      </c>
      <c r="BW40" s="167">
        <v>18.190000000000001</v>
      </c>
      <c r="BX40" s="167">
        <v>17.388999999999999</v>
      </c>
      <c r="BY40" s="167">
        <v>52.139000000000003</v>
      </c>
      <c r="BZ40" s="167">
        <v>64.61</v>
      </c>
      <c r="CA40" s="167">
        <v>-107.16</v>
      </c>
      <c r="CB40" s="167">
        <v>-106.75</v>
      </c>
      <c r="CC40" s="167">
        <v>166.17</v>
      </c>
      <c r="CD40" s="167">
        <v>167.38</v>
      </c>
      <c r="CE40" s="167">
        <v>0</v>
      </c>
      <c r="CF40" s="167">
        <v>-108.71</v>
      </c>
      <c r="CG40" s="167">
        <v>-107.9</v>
      </c>
      <c r="CH40" s="167">
        <v>15.166</v>
      </c>
      <c r="CI40" s="167">
        <v>-85.762</v>
      </c>
      <c r="CJ40" s="167">
        <v>19.57</v>
      </c>
      <c r="CK40" s="167">
        <v>25.984999999999999</v>
      </c>
      <c r="CL40" s="167">
        <v>-0.1</v>
      </c>
      <c r="CM40" s="167">
        <v>173.69</v>
      </c>
      <c r="CN40" s="167">
        <v>-13.529</v>
      </c>
      <c r="CO40" s="167">
        <v>6.5193000000000003</v>
      </c>
      <c r="CP40" s="167">
        <v>6.7519</v>
      </c>
      <c r="CQ40" s="167">
        <v>7.3933</v>
      </c>
      <c r="CR40" s="167">
        <v>75.638999999999996</v>
      </c>
      <c r="CS40" s="167">
        <v>75.144000000000005</v>
      </c>
      <c r="CT40" s="167">
        <v>-18.997</v>
      </c>
      <c r="CU40" s="167">
        <v>-98.117999999999995</v>
      </c>
      <c r="CV40" s="167">
        <v>-19.527000000000001</v>
      </c>
      <c r="CW40" s="167">
        <v>14.045999999999999</v>
      </c>
      <c r="CX40" s="167">
        <v>49.389000000000003</v>
      </c>
      <c r="CY40" s="167">
        <v>63.259</v>
      </c>
      <c r="CZ40" s="167">
        <v>47.116</v>
      </c>
      <c r="DA40" s="167">
        <v>44.682000000000002</v>
      </c>
      <c r="DB40" s="167">
        <v>-32.848999999999997</v>
      </c>
      <c r="DC40" s="167">
        <v>-2.0095000000000001</v>
      </c>
      <c r="DD40" s="167">
        <v>86.484999999999999</v>
      </c>
      <c r="DE40" s="167">
        <v>85.718999999999994</v>
      </c>
      <c r="DF40" s="167">
        <v>-144.49</v>
      </c>
      <c r="DG40" s="167">
        <v>0</v>
      </c>
      <c r="DH40" s="167">
        <v>-20.134</v>
      </c>
      <c r="DI40" s="167">
        <v>-92</v>
      </c>
      <c r="DJ40" s="167">
        <v>-92.4</v>
      </c>
      <c r="DK40" s="167">
        <v>8.2000000000000007E-3</v>
      </c>
      <c r="DL40" s="167">
        <v>55.38</v>
      </c>
      <c r="DM40" s="167">
        <v>66.703999999999994</v>
      </c>
      <c r="DN40" s="167">
        <v>80.876999999999995</v>
      </c>
      <c r="DO40" s="167">
        <v>55.65</v>
      </c>
      <c r="DP40" s="167">
        <v>-10.77</v>
      </c>
      <c r="DQ40" s="167">
        <v>50.301000000000002</v>
      </c>
      <c r="DR40" s="167">
        <v>141.91</v>
      </c>
      <c r="DS40" s="167">
        <v>-29.19</v>
      </c>
      <c r="DT40" s="167">
        <v>-29.629000000000001</v>
      </c>
      <c r="DU40" s="167">
        <v>120.58</v>
      </c>
      <c r="DV40" s="167">
        <v>60.37</v>
      </c>
      <c r="DW40" s="167">
        <v>143.30000000000001</v>
      </c>
      <c r="DX40" s="167">
        <v>139.07</v>
      </c>
      <c r="DY40" s="167">
        <v>-79.48</v>
      </c>
      <c r="DZ40" s="167">
        <v>-77.900000000000006</v>
      </c>
      <c r="EA40" s="167">
        <v>195.63</v>
      </c>
      <c r="EB40" s="167">
        <v>157.38</v>
      </c>
      <c r="EC40" s="167">
        <v>152.44</v>
      </c>
      <c r="ED40" s="167">
        <v>155.38</v>
      </c>
      <c r="EE40" s="167">
        <v>29.140999999999998</v>
      </c>
      <c r="EF40" s="167">
        <v>10.683</v>
      </c>
      <c r="EG40" s="167">
        <v>-30.474</v>
      </c>
      <c r="EH40" s="167">
        <v>287.89999999999998</v>
      </c>
      <c r="EI40" s="167">
        <v>0</v>
      </c>
      <c r="EJ40" s="167">
        <v>0</v>
      </c>
      <c r="EK40" s="167">
        <v>-29.094999999999999</v>
      </c>
      <c r="EL40" s="167">
        <v>-27.963000000000001</v>
      </c>
      <c r="EM40" s="167">
        <v>54.726999999999997</v>
      </c>
      <c r="EN40" s="167">
        <v>-67.597999999999999</v>
      </c>
      <c r="EO40" s="167">
        <v>-63.189</v>
      </c>
      <c r="EP40" s="167">
        <v>164.41</v>
      </c>
      <c r="EQ40" s="167">
        <v>-85.94</v>
      </c>
      <c r="ER40" s="167">
        <v>-86.161000000000001</v>
      </c>
      <c r="ES40" s="167">
        <v>23.495999999999999</v>
      </c>
      <c r="ET40" s="167">
        <v>8.25</v>
      </c>
      <c r="EU40" s="167">
        <v>-14.329000000000001</v>
      </c>
      <c r="EV40" s="167">
        <v>104.8</v>
      </c>
      <c r="EW40" s="167">
        <v>11.215</v>
      </c>
      <c r="EX40" s="167">
        <v>-175.53</v>
      </c>
      <c r="EY40" s="167">
        <v>-34.948999999999998</v>
      </c>
      <c r="EZ40" s="167">
        <v>-34.704999999999998</v>
      </c>
      <c r="FA40" s="167">
        <v>2.4239999999999999</v>
      </c>
      <c r="FB40" s="167">
        <v>-12.72</v>
      </c>
      <c r="FC40" s="167">
        <v>-32.189</v>
      </c>
      <c r="FD40" s="167">
        <v>24.998000000000001</v>
      </c>
      <c r="FE40" s="167">
        <v>0</v>
      </c>
      <c r="FF40" s="167">
        <v>0</v>
      </c>
      <c r="FG40" s="167">
        <v>30.084</v>
      </c>
      <c r="FH40" s="167">
        <v>29.169</v>
      </c>
      <c r="FI40" s="167">
        <v>29.337</v>
      </c>
      <c r="FJ40" s="167">
        <v>107.84</v>
      </c>
      <c r="FK40" s="167">
        <v>108.34</v>
      </c>
      <c r="FL40" s="167">
        <v>-90.760999999999996</v>
      </c>
      <c r="FM40" s="167">
        <v>82.850999999999999</v>
      </c>
      <c r="FN40" s="167">
        <v>82.236000000000004</v>
      </c>
      <c r="FO40" s="167">
        <v>-54.918999999999997</v>
      </c>
      <c r="FP40" s="167">
        <v>-43.884</v>
      </c>
      <c r="FQ40" s="167">
        <v>-45.518000000000001</v>
      </c>
      <c r="FR40" s="167">
        <v>-40.209000000000003</v>
      </c>
      <c r="FS40" s="167">
        <v>13.968</v>
      </c>
      <c r="FT40" s="167">
        <v>0.97440000000000004</v>
      </c>
      <c r="FU40" s="167">
        <v>-8.8099000000000007</v>
      </c>
      <c r="FV40" s="167">
        <v>13.76</v>
      </c>
      <c r="FW40" s="167">
        <v>-45.463999999999999</v>
      </c>
      <c r="FX40" s="167">
        <v>10.159000000000001</v>
      </c>
      <c r="FY40" s="167">
        <v>-14.839</v>
      </c>
      <c r="FZ40" s="167">
        <v>4.0259999999999998</v>
      </c>
      <c r="GA40" s="167">
        <v>9.1331000000000007</v>
      </c>
      <c r="GB40" s="167">
        <v>15.189</v>
      </c>
      <c r="GC40" s="167">
        <v>43.323999999999998</v>
      </c>
      <c r="GD40" s="167">
        <v>57.005000000000003</v>
      </c>
      <c r="GE40" s="167">
        <v>15.96</v>
      </c>
      <c r="GF40" s="167">
        <v>73.417000000000002</v>
      </c>
      <c r="GG40" s="167">
        <v>22.298999999999999</v>
      </c>
      <c r="GH40" s="167">
        <v>-18.239000000000001</v>
      </c>
      <c r="GI40" s="167">
        <v>-3.1919</v>
      </c>
      <c r="GJ40" s="167">
        <v>3.6301000000000001</v>
      </c>
      <c r="GK40" s="167">
        <v>1.7201</v>
      </c>
      <c r="GL40" s="167">
        <v>6.3799999999999996E-2</v>
      </c>
      <c r="GM40" s="167">
        <v>0</v>
      </c>
      <c r="GN40" s="167">
        <v>-12.545</v>
      </c>
      <c r="GO40" s="167">
        <v>-31.398</v>
      </c>
      <c r="GP40" s="167">
        <v>27.74</v>
      </c>
      <c r="GQ40" s="167">
        <v>49.158000000000001</v>
      </c>
      <c r="GR40" s="167">
        <v>102.47</v>
      </c>
      <c r="GS40" s="167">
        <v>63.402999999999999</v>
      </c>
      <c r="GT40" s="167">
        <v>-150.5</v>
      </c>
      <c r="GU40" s="167">
        <v>-23.814</v>
      </c>
      <c r="GV40" s="167">
        <v>33.779000000000003</v>
      </c>
      <c r="GW40" s="167">
        <v>-44.527999999999999</v>
      </c>
      <c r="GX40" s="167">
        <v>11.577</v>
      </c>
      <c r="GY40" s="167">
        <v>1.8164</v>
      </c>
      <c r="GZ40" s="167">
        <v>1.4977</v>
      </c>
      <c r="HA40" s="167">
        <v>13.103999999999999</v>
      </c>
      <c r="HB40" s="167">
        <v>146.97</v>
      </c>
      <c r="HC40" s="167">
        <v>144.52000000000001</v>
      </c>
      <c r="HD40" s="167">
        <v>285</v>
      </c>
      <c r="HE40" s="167">
        <v>-283.26</v>
      </c>
      <c r="HF40" s="167">
        <v>-370.1</v>
      </c>
      <c r="HG40" s="167">
        <v>367.62</v>
      </c>
      <c r="HH40" s="167">
        <v>366.85</v>
      </c>
      <c r="HI40" s="167">
        <v>-140.86000000000001</v>
      </c>
      <c r="HJ40" s="167">
        <v>-141</v>
      </c>
      <c r="HK40" s="167">
        <v>-61.167000000000002</v>
      </c>
      <c r="HL40" s="167">
        <v>-52.609000000000002</v>
      </c>
      <c r="HM40" s="167">
        <v>75.03</v>
      </c>
      <c r="HN40" s="167">
        <v>74.399000000000001</v>
      </c>
      <c r="HO40" s="167">
        <v>-100.96</v>
      </c>
      <c r="HP40" s="167">
        <v>-101.59</v>
      </c>
      <c r="HQ40" s="167">
        <v>31.193000000000001</v>
      </c>
      <c r="HR40" s="167">
        <v>30.995000000000001</v>
      </c>
      <c r="HS40" s="167">
        <v>18.135999999999999</v>
      </c>
      <c r="HT40" s="167">
        <v>17.84</v>
      </c>
      <c r="HU40" s="167">
        <v>122.33</v>
      </c>
      <c r="HV40" s="167">
        <v>121.88</v>
      </c>
      <c r="HW40" s="167">
        <v>52.7</v>
      </c>
      <c r="HX40" s="167">
        <v>52.598999999999997</v>
      </c>
      <c r="HY40" s="167">
        <v>21.863</v>
      </c>
      <c r="HZ40" s="167">
        <v>-41.84</v>
      </c>
      <c r="IA40" s="167">
        <v>-345.8</v>
      </c>
      <c r="IB40" s="167">
        <v>83.275000000000006</v>
      </c>
      <c r="IC40" s="167">
        <v>83.605999999999995</v>
      </c>
      <c r="ID40" s="167">
        <v>9.3999000000000006</v>
      </c>
      <c r="IE40" s="167">
        <v>18.899000000000001</v>
      </c>
      <c r="IF40" s="167">
        <v>-35.598999999999997</v>
      </c>
      <c r="IG40" s="167">
        <v>-35.700000000000003</v>
      </c>
      <c r="IH40" s="167">
        <v>1.9257</v>
      </c>
      <c r="II40" s="167">
        <v>1.7519</v>
      </c>
      <c r="IJ40" s="167">
        <v>-365.7</v>
      </c>
      <c r="IK40" s="167">
        <v>0</v>
      </c>
      <c r="IL40" s="167">
        <v>330.3</v>
      </c>
      <c r="IM40" s="167">
        <v>273.82</v>
      </c>
      <c r="IN40" s="167">
        <v>-5.3714000000000004</v>
      </c>
      <c r="IO40" s="167">
        <v>-270.68</v>
      </c>
      <c r="IP40" s="167">
        <v>269</v>
      </c>
      <c r="IQ40" s="167">
        <v>-59.756</v>
      </c>
      <c r="IR40" s="167">
        <v>-150.29</v>
      </c>
      <c r="IS40" s="167">
        <v>-263.33999999999997</v>
      </c>
      <c r="IT40" s="167">
        <v>101.43</v>
      </c>
      <c r="IU40" s="167">
        <v>100.06</v>
      </c>
      <c r="IV40" s="167">
        <v>58.618000000000002</v>
      </c>
      <c r="IW40" s="167">
        <v>-318.12</v>
      </c>
      <c r="IX40" s="167">
        <v>148.18</v>
      </c>
      <c r="IY40" s="167">
        <v>-169.25</v>
      </c>
      <c r="IZ40" s="167">
        <v>169.06</v>
      </c>
      <c r="JA40" s="167">
        <v>-6.5382999999999996</v>
      </c>
      <c r="JB40" s="167">
        <v>30.954999999999998</v>
      </c>
      <c r="JC40" s="167">
        <v>28.478999999999999</v>
      </c>
      <c r="JD40" s="167">
        <v>5.3509000000000002</v>
      </c>
      <c r="JE40" s="167">
        <v>5.3449</v>
      </c>
      <c r="JF40" s="167">
        <v>-27.84</v>
      </c>
      <c r="JG40" s="167">
        <v>15.52</v>
      </c>
      <c r="JH40" s="167">
        <v>8.3093000000000004</v>
      </c>
      <c r="JI40" s="167">
        <v>-16.581</v>
      </c>
      <c r="JJ40" s="167">
        <v>-34.395000000000003</v>
      </c>
      <c r="JK40" s="167">
        <v>-14.97</v>
      </c>
      <c r="JL40" s="167">
        <v>42.9</v>
      </c>
      <c r="JM40" s="167">
        <v>54.198</v>
      </c>
      <c r="JN40" s="167">
        <v>53.959000000000003</v>
      </c>
      <c r="JO40" s="167">
        <v>10.407</v>
      </c>
      <c r="JP40" s="167">
        <v>12.449</v>
      </c>
      <c r="JQ40" s="167">
        <v>48.613</v>
      </c>
      <c r="JR40" s="167">
        <v>48.149000000000001</v>
      </c>
      <c r="JS40" s="167">
        <v>49.704000000000001</v>
      </c>
      <c r="JT40" s="168"/>
      <c r="JU40" s="167">
        <v>-18.399000000000001</v>
      </c>
      <c r="JV40" s="167">
        <v>21.193999999999999</v>
      </c>
      <c r="JW40" s="167">
        <v>7.2599</v>
      </c>
      <c r="JX40" s="167">
        <v>8.6998999999999995</v>
      </c>
      <c r="JY40" s="167">
        <v>-46.262999999999998</v>
      </c>
      <c r="JZ40" s="167">
        <v>79.13</v>
      </c>
      <c r="KA40" s="167">
        <v>61.137999999999998</v>
      </c>
      <c r="KB40" s="167">
        <v>-46.59</v>
      </c>
      <c r="KC40" s="167">
        <v>-78.242000000000004</v>
      </c>
      <c r="KD40" s="167">
        <v>51.165999999999997</v>
      </c>
      <c r="KE40" s="167">
        <v>25.795000000000002</v>
      </c>
      <c r="KF40" s="167">
        <v>9.8999000000000006</v>
      </c>
      <c r="KG40" s="167">
        <v>-10.8</v>
      </c>
      <c r="KH40" s="167">
        <v>0</v>
      </c>
      <c r="KI40" s="167">
        <v>194.13</v>
      </c>
    </row>
    <row r="41" spans="1:295" ht="18" customHeight="1" x14ac:dyDescent="0.25">
      <c r="A41" s="159" t="s">
        <v>52</v>
      </c>
      <c r="B41" s="159" t="s">
        <v>811</v>
      </c>
      <c r="C41" s="160">
        <v>0</v>
      </c>
      <c r="D41" s="161">
        <v>21.196999999999999</v>
      </c>
      <c r="E41" s="161">
        <v>-42.497999999999998</v>
      </c>
      <c r="F41" s="161">
        <v>12.03</v>
      </c>
      <c r="G41" s="161">
        <v>27.074999999999999</v>
      </c>
      <c r="H41" s="161">
        <v>0</v>
      </c>
      <c r="I41" s="161">
        <v>53.674999999999997</v>
      </c>
      <c r="J41" s="161">
        <v>-115.96</v>
      </c>
      <c r="K41" s="161">
        <v>54.826000000000001</v>
      </c>
      <c r="L41" s="161">
        <v>27.827000000000002</v>
      </c>
      <c r="M41" s="161">
        <v>26.936</v>
      </c>
      <c r="N41" s="161">
        <v>-8.8800000000000008</v>
      </c>
      <c r="O41" s="161">
        <v>-31.809000000000001</v>
      </c>
      <c r="P41" s="161">
        <v>26.399000000000001</v>
      </c>
      <c r="Q41" s="161">
        <v>11.592000000000001</v>
      </c>
      <c r="R41" s="161">
        <v>-26.399000000000001</v>
      </c>
      <c r="S41" s="161">
        <v>11.836</v>
      </c>
      <c r="T41" s="161">
        <v>236.04</v>
      </c>
      <c r="U41" s="161">
        <v>5.5952999999999999</v>
      </c>
      <c r="V41" s="161">
        <v>5.5587</v>
      </c>
      <c r="W41" s="161">
        <v>9.1268999999999991</v>
      </c>
      <c r="X41" s="161">
        <v>0</v>
      </c>
      <c r="Y41" s="161">
        <v>8.1120999999999999</v>
      </c>
      <c r="Z41" s="161">
        <v>5.9398</v>
      </c>
      <c r="AA41" s="162"/>
      <c r="AB41" s="161">
        <v>113</v>
      </c>
      <c r="AC41" s="161">
        <v>-64.73</v>
      </c>
      <c r="AD41" s="161">
        <v>-64.98</v>
      </c>
      <c r="AE41" s="161">
        <v>18.856000000000002</v>
      </c>
      <c r="AF41" s="161">
        <v>8.8800000000000008</v>
      </c>
      <c r="AG41" s="161">
        <v>30.8</v>
      </c>
      <c r="AH41" s="161">
        <v>7.3118999999999996</v>
      </c>
      <c r="AI41" s="161">
        <v>0.17100000000000001</v>
      </c>
      <c r="AJ41" s="161">
        <v>-51.509</v>
      </c>
      <c r="AK41" s="161">
        <v>-51.75</v>
      </c>
      <c r="AL41" s="161">
        <v>-73.23</v>
      </c>
      <c r="AM41" s="161">
        <v>52.22</v>
      </c>
      <c r="AN41" s="161">
        <v>52.869</v>
      </c>
      <c r="AO41" s="161">
        <v>18.768000000000001</v>
      </c>
      <c r="AP41" s="161">
        <v>-3.2397999999999998</v>
      </c>
      <c r="AQ41" s="161">
        <v>62.658999999999999</v>
      </c>
      <c r="AR41" s="161">
        <v>65.456999999999994</v>
      </c>
      <c r="AS41" s="161">
        <v>18.14</v>
      </c>
      <c r="AT41" s="161">
        <v>-47.420999999999999</v>
      </c>
      <c r="AU41" s="161">
        <v>-47.136000000000003</v>
      </c>
      <c r="AV41" s="161">
        <v>24.224</v>
      </c>
      <c r="AW41" s="161">
        <v>24.474</v>
      </c>
      <c r="AX41" s="161">
        <v>0</v>
      </c>
      <c r="AY41" s="161">
        <v>82.116</v>
      </c>
      <c r="AZ41" s="161">
        <v>-1.5703</v>
      </c>
      <c r="BA41" s="161">
        <v>-6.8578999999999999</v>
      </c>
      <c r="BB41" s="161">
        <v>-332.65</v>
      </c>
      <c r="BC41" s="161">
        <v>4.3917000000000002</v>
      </c>
      <c r="BD41" s="161">
        <v>0</v>
      </c>
      <c r="BE41" s="161">
        <v>0</v>
      </c>
      <c r="BF41" s="161">
        <v>52.889000000000003</v>
      </c>
      <c r="BG41" s="161">
        <v>52.265999999999998</v>
      </c>
      <c r="BH41" s="161">
        <v>-4.3337000000000003</v>
      </c>
      <c r="BI41" s="161">
        <v>-67.102000000000004</v>
      </c>
      <c r="BJ41" s="161">
        <v>-46.97</v>
      </c>
      <c r="BK41" s="161">
        <v>5.1614000000000004</v>
      </c>
      <c r="BL41" s="161">
        <v>0</v>
      </c>
      <c r="BM41" s="161">
        <v>3.5228999999999999</v>
      </c>
      <c r="BN41" s="161">
        <v>365.18</v>
      </c>
      <c r="BO41" s="161">
        <v>122.25</v>
      </c>
      <c r="BP41" s="161">
        <v>122.25</v>
      </c>
      <c r="BQ41" s="161">
        <v>-286.2</v>
      </c>
      <c r="BR41" s="161">
        <v>468.31</v>
      </c>
      <c r="BS41" s="161">
        <v>40.976999999999997</v>
      </c>
      <c r="BT41" s="161">
        <v>-108.68</v>
      </c>
      <c r="BU41" s="161">
        <v>111.19</v>
      </c>
      <c r="BV41" s="161">
        <v>82.471000000000004</v>
      </c>
      <c r="BW41" s="161">
        <v>18.478999999999999</v>
      </c>
      <c r="BX41" s="161">
        <v>17.510000000000002</v>
      </c>
      <c r="BY41" s="161">
        <v>52.189</v>
      </c>
      <c r="BZ41" s="161">
        <v>64.239000000000004</v>
      </c>
      <c r="CA41" s="161">
        <v>-102.47</v>
      </c>
      <c r="CB41" s="161">
        <v>-101.4</v>
      </c>
      <c r="CC41" s="161">
        <v>159.69999999999999</v>
      </c>
      <c r="CD41" s="161">
        <v>162.22</v>
      </c>
      <c r="CE41" s="161">
        <v>0</v>
      </c>
      <c r="CF41" s="161">
        <v>-107.42</v>
      </c>
      <c r="CG41" s="161">
        <v>-108.2</v>
      </c>
      <c r="CH41" s="161">
        <v>14.627000000000001</v>
      </c>
      <c r="CI41" s="161">
        <v>-88.736999999999995</v>
      </c>
      <c r="CJ41" s="161">
        <v>19.57</v>
      </c>
      <c r="CK41" s="161">
        <v>25.984999999999999</v>
      </c>
      <c r="CL41" s="161">
        <v>-6.5</v>
      </c>
      <c r="CM41" s="161">
        <v>179.3</v>
      </c>
      <c r="CN41" s="161">
        <v>-13.779</v>
      </c>
      <c r="CO41" s="161">
        <v>5.8871000000000002</v>
      </c>
      <c r="CP41" s="161">
        <v>5.5597000000000003</v>
      </c>
      <c r="CQ41" s="161">
        <v>5.9141000000000004</v>
      </c>
      <c r="CR41" s="161">
        <v>73.341999999999999</v>
      </c>
      <c r="CS41" s="161">
        <v>73.308999999999997</v>
      </c>
      <c r="CT41" s="161">
        <v>-19.210999999999999</v>
      </c>
      <c r="CU41" s="161">
        <v>-98.435000000000002</v>
      </c>
      <c r="CV41" s="161">
        <v>-17.937000000000001</v>
      </c>
      <c r="CW41" s="161">
        <v>14.404999999999999</v>
      </c>
      <c r="CX41" s="161">
        <v>49.069000000000003</v>
      </c>
      <c r="CY41" s="161">
        <v>63.79</v>
      </c>
      <c r="CZ41" s="161">
        <v>47.116</v>
      </c>
      <c r="DA41" s="161">
        <v>44.682000000000002</v>
      </c>
      <c r="DB41" s="161">
        <v>-32.75</v>
      </c>
      <c r="DC41" s="161">
        <v>-2.0095000000000001</v>
      </c>
      <c r="DD41" s="161">
        <v>89.304000000000002</v>
      </c>
      <c r="DE41" s="161">
        <v>89.042000000000002</v>
      </c>
      <c r="DF41" s="161">
        <v>-152.94</v>
      </c>
      <c r="DG41" s="161">
        <v>0</v>
      </c>
      <c r="DH41" s="161">
        <v>-20.059999999999999</v>
      </c>
      <c r="DI41" s="161">
        <v>-92.099000000000004</v>
      </c>
      <c r="DJ41" s="161">
        <v>-92.3</v>
      </c>
      <c r="DK41" s="161">
        <v>1.9199999999999998E-2</v>
      </c>
      <c r="DL41" s="161">
        <v>55.38</v>
      </c>
      <c r="DM41" s="161">
        <v>68.582999999999998</v>
      </c>
      <c r="DN41" s="161">
        <v>80.876999999999995</v>
      </c>
      <c r="DO41" s="161">
        <v>55.04</v>
      </c>
      <c r="DP41" s="161">
        <v>-11.64</v>
      </c>
      <c r="DQ41" s="161">
        <v>49.761000000000003</v>
      </c>
      <c r="DR41" s="161">
        <v>141.91</v>
      </c>
      <c r="DS41" s="161">
        <v>-28.76</v>
      </c>
      <c r="DT41" s="161">
        <v>-29.04</v>
      </c>
      <c r="DU41" s="161">
        <v>120.58</v>
      </c>
      <c r="DV41" s="161">
        <v>59.93</v>
      </c>
      <c r="DW41" s="161">
        <v>152.36000000000001</v>
      </c>
      <c r="DX41" s="161">
        <v>150.56</v>
      </c>
      <c r="DY41" s="161">
        <v>-70.896000000000001</v>
      </c>
      <c r="DZ41" s="161">
        <v>-70.108999999999995</v>
      </c>
      <c r="EA41" s="161">
        <v>204.24</v>
      </c>
      <c r="EB41" s="161">
        <v>166.44</v>
      </c>
      <c r="EC41" s="161">
        <v>161.91</v>
      </c>
      <c r="ED41" s="161">
        <v>165.95</v>
      </c>
      <c r="EE41" s="161">
        <v>6.7465000000000002</v>
      </c>
      <c r="EF41" s="161">
        <v>-9.8622999999999994</v>
      </c>
      <c r="EG41" s="161">
        <v>-30.373000000000001</v>
      </c>
      <c r="EH41" s="161">
        <v>294.73</v>
      </c>
      <c r="EI41" s="161">
        <v>0</v>
      </c>
      <c r="EJ41" s="161">
        <v>0</v>
      </c>
      <c r="EK41" s="161">
        <v>-27.992999999999999</v>
      </c>
      <c r="EL41" s="161">
        <v>-26.658999999999999</v>
      </c>
      <c r="EM41" s="161">
        <v>70.081999999999994</v>
      </c>
      <c r="EN41" s="161">
        <v>-56.246000000000002</v>
      </c>
      <c r="EO41" s="161">
        <v>-52.337000000000003</v>
      </c>
      <c r="EP41" s="161">
        <v>35.375</v>
      </c>
      <c r="EQ41" s="161">
        <v>-62.715000000000003</v>
      </c>
      <c r="ER41" s="161">
        <v>-63.168999999999997</v>
      </c>
      <c r="ES41" s="161">
        <v>44.433</v>
      </c>
      <c r="ET41" s="161">
        <v>0</v>
      </c>
      <c r="EU41" s="161">
        <v>-7.5298999999999996</v>
      </c>
      <c r="EV41" s="161">
        <v>1</v>
      </c>
      <c r="EW41" s="161">
        <v>10.943</v>
      </c>
      <c r="EX41" s="161">
        <v>-154.94</v>
      </c>
      <c r="EY41" s="161">
        <v>-34.914999999999999</v>
      </c>
      <c r="EZ41" s="161">
        <v>-34.261000000000003</v>
      </c>
      <c r="FA41" s="161">
        <v>2.7172999999999998</v>
      </c>
      <c r="FB41" s="161">
        <v>12.901</v>
      </c>
      <c r="FC41" s="161">
        <v>-25.108000000000001</v>
      </c>
      <c r="FD41" s="161">
        <v>24.11</v>
      </c>
      <c r="FE41" s="161">
        <v>0</v>
      </c>
      <c r="FF41" s="161">
        <v>0</v>
      </c>
      <c r="FG41" s="161">
        <v>29.178000000000001</v>
      </c>
      <c r="FH41" s="161">
        <v>29.463999999999999</v>
      </c>
      <c r="FI41" s="161">
        <v>28.149000000000001</v>
      </c>
      <c r="FJ41" s="161">
        <v>102.81</v>
      </c>
      <c r="FK41" s="161">
        <v>102.48</v>
      </c>
      <c r="FL41" s="161">
        <v>-89.254000000000005</v>
      </c>
      <c r="FM41" s="161">
        <v>74.016000000000005</v>
      </c>
      <c r="FN41" s="161">
        <v>73.533000000000001</v>
      </c>
      <c r="FO41" s="161">
        <v>-54.908999999999999</v>
      </c>
      <c r="FP41" s="161">
        <v>-42.572000000000003</v>
      </c>
      <c r="FQ41" s="161">
        <v>-45.027999999999999</v>
      </c>
      <c r="FR41" s="161">
        <v>-38.389000000000003</v>
      </c>
      <c r="FS41" s="161">
        <v>13.968</v>
      </c>
      <c r="FT41" s="161">
        <v>1.0451999999999999</v>
      </c>
      <c r="FU41" s="161">
        <v>-8.4699000000000009</v>
      </c>
      <c r="FV41" s="161">
        <v>13.05</v>
      </c>
      <c r="FW41" s="161">
        <v>-45.656999999999996</v>
      </c>
      <c r="FX41" s="161">
        <v>10.098000000000001</v>
      </c>
      <c r="FY41" s="161">
        <v>-14.85</v>
      </c>
      <c r="FZ41" s="161">
        <v>4.1820000000000004</v>
      </c>
      <c r="GA41" s="161">
        <v>11.263999999999999</v>
      </c>
      <c r="GB41" s="161">
        <v>15.5</v>
      </c>
      <c r="GC41" s="161">
        <v>43.515000000000001</v>
      </c>
      <c r="GD41" s="161">
        <v>55.656999999999996</v>
      </c>
      <c r="GE41" s="161">
        <v>16.41</v>
      </c>
      <c r="GF41" s="161">
        <v>73.272000000000006</v>
      </c>
      <c r="GG41" s="161">
        <v>21.399000000000001</v>
      </c>
      <c r="GH41" s="161">
        <v>-18.202999999999999</v>
      </c>
      <c r="GI41" s="161">
        <v>-3.2848000000000002</v>
      </c>
      <c r="GJ41" s="161">
        <v>3.6448</v>
      </c>
      <c r="GK41" s="161">
        <v>1.702</v>
      </c>
      <c r="GL41" s="161">
        <v>6.3799999999999996E-2</v>
      </c>
      <c r="GM41" s="161">
        <v>0</v>
      </c>
      <c r="GN41" s="161">
        <v>-11.145</v>
      </c>
      <c r="GO41" s="161">
        <v>-31.207000000000001</v>
      </c>
      <c r="GP41" s="161">
        <v>27.66</v>
      </c>
      <c r="GQ41" s="161">
        <v>48.99</v>
      </c>
      <c r="GR41" s="161">
        <v>102.69</v>
      </c>
      <c r="GS41" s="161">
        <v>62.554000000000002</v>
      </c>
      <c r="GT41" s="161">
        <v>-151.1</v>
      </c>
      <c r="GU41" s="161">
        <v>-24.026</v>
      </c>
      <c r="GV41" s="161">
        <v>33.356000000000002</v>
      </c>
      <c r="GW41" s="161">
        <v>-44.774000000000001</v>
      </c>
      <c r="GX41" s="161">
        <v>12.192</v>
      </c>
      <c r="GY41" s="161">
        <v>2.5977000000000001</v>
      </c>
      <c r="GZ41" s="161">
        <v>2.2887</v>
      </c>
      <c r="HA41" s="161">
        <v>13.523</v>
      </c>
      <c r="HB41" s="161">
        <v>167.46</v>
      </c>
      <c r="HC41" s="161">
        <v>166.38</v>
      </c>
      <c r="HD41" s="161">
        <v>278.3</v>
      </c>
      <c r="HE41" s="161">
        <v>-279.58999999999997</v>
      </c>
      <c r="HF41" s="161">
        <v>-394.45</v>
      </c>
      <c r="HG41" s="161">
        <v>391.7</v>
      </c>
      <c r="HH41" s="161">
        <v>389.06</v>
      </c>
      <c r="HI41" s="161">
        <v>-158.72</v>
      </c>
      <c r="HJ41" s="161">
        <v>-156.99</v>
      </c>
      <c r="HK41" s="161">
        <v>-58.087000000000003</v>
      </c>
      <c r="HL41" s="161">
        <v>-50.271999999999998</v>
      </c>
      <c r="HM41" s="161">
        <v>76.177000000000007</v>
      </c>
      <c r="HN41" s="161">
        <v>75.435000000000002</v>
      </c>
      <c r="HO41" s="161">
        <v>-113.29</v>
      </c>
      <c r="HP41" s="161">
        <v>-115.04</v>
      </c>
      <c r="HQ41" s="161">
        <v>36.829000000000001</v>
      </c>
      <c r="HR41" s="161">
        <v>35.950000000000003</v>
      </c>
      <c r="HS41" s="161">
        <v>-7.6269</v>
      </c>
      <c r="HT41" s="161">
        <v>-7.9474</v>
      </c>
      <c r="HU41" s="161">
        <v>118.73</v>
      </c>
      <c r="HV41" s="161">
        <v>118.5</v>
      </c>
      <c r="HW41" s="161">
        <v>52.598999999999997</v>
      </c>
      <c r="HX41" s="161">
        <v>52.4</v>
      </c>
      <c r="HY41" s="161">
        <v>22.170999999999999</v>
      </c>
      <c r="HZ41" s="161">
        <v>7.1199000000000003</v>
      </c>
      <c r="IA41" s="161">
        <v>-357.91</v>
      </c>
      <c r="IB41" s="161">
        <v>94.396000000000001</v>
      </c>
      <c r="IC41" s="161">
        <v>94.2</v>
      </c>
      <c r="ID41" s="161">
        <v>8.8000000000000007</v>
      </c>
      <c r="IE41" s="161">
        <v>18.798999999999999</v>
      </c>
      <c r="IF41" s="161">
        <v>-37.298999999999999</v>
      </c>
      <c r="IG41" s="161">
        <v>-37.4</v>
      </c>
      <c r="IH41" s="161">
        <v>1.9257</v>
      </c>
      <c r="II41" s="161">
        <v>1.6588000000000001</v>
      </c>
      <c r="IJ41" s="161">
        <v>-386.88</v>
      </c>
      <c r="IK41" s="161">
        <v>0</v>
      </c>
      <c r="IL41" s="161">
        <v>363.6</v>
      </c>
      <c r="IM41" s="161">
        <v>303.05</v>
      </c>
      <c r="IN41" s="161">
        <v>-25.920999999999999</v>
      </c>
      <c r="IO41" s="161">
        <v>-297.14</v>
      </c>
      <c r="IP41" s="161">
        <v>291.97000000000003</v>
      </c>
      <c r="IQ41" s="161">
        <v>-73.77</v>
      </c>
      <c r="IR41" s="161">
        <v>-164.69</v>
      </c>
      <c r="IS41" s="161">
        <v>-289.95</v>
      </c>
      <c r="IT41" s="161">
        <v>105.64</v>
      </c>
      <c r="IU41" s="161">
        <v>106.82</v>
      </c>
      <c r="IV41" s="161">
        <v>75.111000000000004</v>
      </c>
      <c r="IW41" s="161">
        <v>-353.09</v>
      </c>
      <c r="IX41" s="161">
        <v>163.72</v>
      </c>
      <c r="IY41" s="161">
        <v>-189.04</v>
      </c>
      <c r="IZ41" s="161">
        <v>191.86</v>
      </c>
      <c r="JA41" s="161">
        <v>-6.6947999999999999</v>
      </c>
      <c r="JB41" s="161">
        <v>30.954999999999998</v>
      </c>
      <c r="JC41" s="161">
        <v>25.76</v>
      </c>
      <c r="JD41" s="161">
        <v>5.2089999999999996</v>
      </c>
      <c r="JE41" s="161">
        <v>5.2080000000000002</v>
      </c>
      <c r="JF41" s="161">
        <v>-25.68</v>
      </c>
      <c r="JG41" s="161">
        <v>13.199</v>
      </c>
      <c r="JH41" s="161">
        <v>8.1153999999999993</v>
      </c>
      <c r="JI41" s="161">
        <v>-13.651999999999999</v>
      </c>
      <c r="JJ41" s="161">
        <v>-36.445999999999998</v>
      </c>
      <c r="JK41" s="161">
        <v>-15.379</v>
      </c>
      <c r="JL41" s="161">
        <v>41.598999999999997</v>
      </c>
      <c r="JM41" s="161">
        <v>53.341999999999999</v>
      </c>
      <c r="JN41" s="161">
        <v>53.131999999999998</v>
      </c>
      <c r="JO41" s="161">
        <v>10.414999999999999</v>
      </c>
      <c r="JP41" s="161">
        <v>12.457000000000001</v>
      </c>
      <c r="JQ41" s="161">
        <v>48.698</v>
      </c>
      <c r="JR41" s="161">
        <v>48.69</v>
      </c>
      <c r="JS41" s="161">
        <v>49.566000000000003</v>
      </c>
      <c r="JT41" s="162"/>
      <c r="JU41" s="161">
        <v>-17.899000000000001</v>
      </c>
      <c r="JV41" s="161">
        <v>20.683</v>
      </c>
      <c r="JW41" s="161">
        <v>7.3098999999999998</v>
      </c>
      <c r="JX41" s="161">
        <v>8.6998999999999995</v>
      </c>
      <c r="JY41" s="161">
        <v>-45.606000000000002</v>
      </c>
      <c r="JZ41" s="161">
        <v>77.498999999999995</v>
      </c>
      <c r="KA41" s="161">
        <v>60.101999999999997</v>
      </c>
      <c r="KB41" s="161">
        <v>-45.722000000000001</v>
      </c>
      <c r="KC41" s="161">
        <v>-76.238</v>
      </c>
      <c r="KD41" s="161">
        <v>49.612000000000002</v>
      </c>
      <c r="KE41" s="161">
        <v>26.821000000000002</v>
      </c>
      <c r="KF41" s="161">
        <v>9.1</v>
      </c>
      <c r="KG41" s="161">
        <v>-9.5</v>
      </c>
      <c r="KH41" s="161">
        <v>0</v>
      </c>
      <c r="KI41" s="161">
        <v>186.8</v>
      </c>
    </row>
    <row r="42" spans="1:295" ht="18" customHeight="1" x14ac:dyDescent="0.25">
      <c r="A42" s="159" t="s">
        <v>52</v>
      </c>
      <c r="B42" s="159" t="s">
        <v>812</v>
      </c>
      <c r="C42" s="163">
        <v>0</v>
      </c>
      <c r="D42" s="164">
        <v>20.66</v>
      </c>
      <c r="E42" s="164">
        <v>-41.280999999999999</v>
      </c>
      <c r="F42" s="164">
        <v>11.94</v>
      </c>
      <c r="G42" s="164">
        <v>26.591000000000001</v>
      </c>
      <c r="H42" s="164">
        <v>0</v>
      </c>
      <c r="I42" s="164">
        <v>53.351999999999997</v>
      </c>
      <c r="J42" s="164">
        <v>-114.29</v>
      </c>
      <c r="K42" s="164">
        <v>53.496000000000002</v>
      </c>
      <c r="L42" s="164">
        <v>27.007000000000001</v>
      </c>
      <c r="M42" s="164">
        <v>26.667999999999999</v>
      </c>
      <c r="N42" s="164">
        <v>-11.1</v>
      </c>
      <c r="O42" s="164">
        <v>-28.606000000000002</v>
      </c>
      <c r="P42" s="164">
        <v>24.2</v>
      </c>
      <c r="Q42" s="164">
        <v>9.9359000000000002</v>
      </c>
      <c r="R42" s="164">
        <v>-24.2</v>
      </c>
      <c r="S42" s="164">
        <v>13.832000000000001</v>
      </c>
      <c r="T42" s="164">
        <v>229.62</v>
      </c>
      <c r="U42" s="164">
        <v>5.6898999999999997</v>
      </c>
      <c r="V42" s="164">
        <v>5.5441000000000003</v>
      </c>
      <c r="W42" s="164">
        <v>9.0952000000000002</v>
      </c>
      <c r="X42" s="164">
        <v>0</v>
      </c>
      <c r="Y42" s="164">
        <v>7.8956</v>
      </c>
      <c r="Z42" s="164">
        <v>6.0324999999999998</v>
      </c>
      <c r="AA42" s="165"/>
      <c r="AB42" s="164">
        <v>113</v>
      </c>
      <c r="AC42" s="164">
        <v>-65.819000000000003</v>
      </c>
      <c r="AD42" s="164">
        <v>-65.558999999999997</v>
      </c>
      <c r="AE42" s="164">
        <v>18.852</v>
      </c>
      <c r="AF42" s="164">
        <v>11.1</v>
      </c>
      <c r="AG42" s="164">
        <v>26.4</v>
      </c>
      <c r="AH42" s="164">
        <v>6.4939</v>
      </c>
      <c r="AI42" s="164">
        <v>0.16700000000000001</v>
      </c>
      <c r="AJ42" s="164">
        <v>-51.97</v>
      </c>
      <c r="AK42" s="164">
        <v>-52.97</v>
      </c>
      <c r="AL42" s="164">
        <v>-74.37</v>
      </c>
      <c r="AM42" s="164">
        <v>53.04</v>
      </c>
      <c r="AN42" s="164">
        <v>53.11</v>
      </c>
      <c r="AO42" s="164">
        <v>16.940999999999999</v>
      </c>
      <c r="AP42" s="164">
        <v>-0.98770000000000002</v>
      </c>
      <c r="AQ42" s="164">
        <v>62.968000000000004</v>
      </c>
      <c r="AR42" s="164">
        <v>64.516000000000005</v>
      </c>
      <c r="AS42" s="164">
        <v>22.530999999999999</v>
      </c>
      <c r="AT42" s="164">
        <v>-48.895000000000003</v>
      </c>
      <c r="AU42" s="164">
        <v>-48.085000000000001</v>
      </c>
      <c r="AV42" s="164">
        <v>23.725000000000001</v>
      </c>
      <c r="AW42" s="164">
        <v>25.388999999999999</v>
      </c>
      <c r="AX42" s="164">
        <v>0</v>
      </c>
      <c r="AY42" s="164">
        <v>82.652000000000001</v>
      </c>
      <c r="AZ42" s="164">
        <v>-2.0937999999999999</v>
      </c>
      <c r="BA42" s="164">
        <v>-14.273999999999999</v>
      </c>
      <c r="BB42" s="164">
        <v>-331.38</v>
      </c>
      <c r="BC42" s="164">
        <v>4.3917000000000002</v>
      </c>
      <c r="BD42" s="164">
        <v>0</v>
      </c>
      <c r="BE42" s="164">
        <v>0</v>
      </c>
      <c r="BF42" s="164">
        <v>53.515999999999998</v>
      </c>
      <c r="BG42" s="164">
        <v>52.615000000000002</v>
      </c>
      <c r="BH42" s="164">
        <v>-4.4490999999999996</v>
      </c>
      <c r="BI42" s="164">
        <v>-67.102000000000004</v>
      </c>
      <c r="BJ42" s="164">
        <v>-45.314</v>
      </c>
      <c r="BK42" s="164">
        <v>4.9370000000000003</v>
      </c>
      <c r="BL42" s="164">
        <v>0</v>
      </c>
      <c r="BM42" s="164">
        <v>3.1193</v>
      </c>
      <c r="BN42" s="164">
        <v>366.43</v>
      </c>
      <c r="BO42" s="164">
        <v>121.55</v>
      </c>
      <c r="BP42" s="164">
        <v>121.73</v>
      </c>
      <c r="BQ42" s="164">
        <v>-283.3</v>
      </c>
      <c r="BR42" s="164">
        <v>471.06</v>
      </c>
      <c r="BS42" s="164">
        <v>40.976999999999997</v>
      </c>
      <c r="BT42" s="164">
        <v>-127.86</v>
      </c>
      <c r="BU42" s="164">
        <v>129.69</v>
      </c>
      <c r="BV42" s="164">
        <v>82.67</v>
      </c>
      <c r="BW42" s="164">
        <v>18.27</v>
      </c>
      <c r="BX42" s="164">
        <v>17.579000000000001</v>
      </c>
      <c r="BY42" s="164">
        <v>52.139000000000003</v>
      </c>
      <c r="BZ42" s="164">
        <v>64.058999999999997</v>
      </c>
      <c r="CA42" s="164">
        <v>-91.622</v>
      </c>
      <c r="CB42" s="164">
        <v>-91.622</v>
      </c>
      <c r="CC42" s="164">
        <v>154.72</v>
      </c>
      <c r="CD42" s="164">
        <v>156.81</v>
      </c>
      <c r="CE42" s="164">
        <v>0</v>
      </c>
      <c r="CF42" s="164">
        <v>-111.45</v>
      </c>
      <c r="CG42" s="164">
        <v>-112.07</v>
      </c>
      <c r="CH42" s="164">
        <v>13.782</v>
      </c>
      <c r="CI42" s="164">
        <v>-89.186999999999998</v>
      </c>
      <c r="CJ42" s="164">
        <v>19.57</v>
      </c>
      <c r="CK42" s="164">
        <v>25.984999999999999</v>
      </c>
      <c r="CL42" s="164">
        <v>-5.9</v>
      </c>
      <c r="CM42" s="164">
        <v>178.6</v>
      </c>
      <c r="CN42" s="164">
        <v>-13.289</v>
      </c>
      <c r="CO42" s="164">
        <v>3.6974999999999998</v>
      </c>
      <c r="CP42" s="164">
        <v>4.4523999999999999</v>
      </c>
      <c r="CQ42" s="164">
        <v>5.1032000000000002</v>
      </c>
      <c r="CR42" s="164">
        <v>71.570999999999998</v>
      </c>
      <c r="CS42" s="164">
        <v>72.275999999999996</v>
      </c>
      <c r="CT42" s="164">
        <v>-16.834</v>
      </c>
      <c r="CU42" s="164">
        <v>-92.796000000000006</v>
      </c>
      <c r="CV42" s="164">
        <v>-20.192</v>
      </c>
      <c r="CW42" s="164">
        <v>15.461</v>
      </c>
      <c r="CX42" s="164">
        <v>44.439</v>
      </c>
      <c r="CY42" s="164">
        <v>63.31</v>
      </c>
      <c r="CZ42" s="164">
        <v>47.116</v>
      </c>
      <c r="DA42" s="164">
        <v>44.682000000000002</v>
      </c>
      <c r="DB42" s="164">
        <v>-33.098999999999997</v>
      </c>
      <c r="DC42" s="164">
        <v>-2.0095000000000001</v>
      </c>
      <c r="DD42" s="164">
        <v>89.765000000000001</v>
      </c>
      <c r="DE42" s="164">
        <v>89.525999999999996</v>
      </c>
      <c r="DF42" s="164">
        <v>-145.62</v>
      </c>
      <c r="DG42" s="164">
        <v>0</v>
      </c>
      <c r="DH42" s="164">
        <v>-20.059999999999999</v>
      </c>
      <c r="DI42" s="164">
        <v>-90.698999999999998</v>
      </c>
      <c r="DJ42" s="164">
        <v>-90.198999999999998</v>
      </c>
      <c r="DK42" s="164">
        <v>1.9199999999999998E-2</v>
      </c>
      <c r="DL42" s="164">
        <v>54.793999999999997</v>
      </c>
      <c r="DM42" s="164">
        <v>67.174000000000007</v>
      </c>
      <c r="DN42" s="164">
        <v>79.704999999999998</v>
      </c>
      <c r="DO42" s="164">
        <v>54.44</v>
      </c>
      <c r="DP42" s="164">
        <v>-10.94</v>
      </c>
      <c r="DQ42" s="164">
        <v>50.206000000000003</v>
      </c>
      <c r="DR42" s="164">
        <v>145.31</v>
      </c>
      <c r="DS42" s="164">
        <v>-29.13</v>
      </c>
      <c r="DT42" s="164">
        <v>-29.579000000000001</v>
      </c>
      <c r="DU42" s="164">
        <v>120.57</v>
      </c>
      <c r="DV42" s="164">
        <v>59.93</v>
      </c>
      <c r="DW42" s="164">
        <v>146.12</v>
      </c>
      <c r="DX42" s="164">
        <v>144.52000000000001</v>
      </c>
      <c r="DY42" s="164">
        <v>-65.265000000000001</v>
      </c>
      <c r="DZ42" s="164">
        <v>-63.408999999999999</v>
      </c>
      <c r="EA42" s="164">
        <v>203.64</v>
      </c>
      <c r="EB42" s="164">
        <v>166.22</v>
      </c>
      <c r="EC42" s="164">
        <v>162.78</v>
      </c>
      <c r="ED42" s="164">
        <v>163.13</v>
      </c>
      <c r="EE42" s="164">
        <v>42.747999999999998</v>
      </c>
      <c r="EF42" s="164">
        <v>26.148</v>
      </c>
      <c r="EG42" s="164">
        <v>-28.622</v>
      </c>
      <c r="EH42" s="164">
        <v>289.42</v>
      </c>
      <c r="EI42" s="164">
        <v>0</v>
      </c>
      <c r="EJ42" s="164">
        <v>0</v>
      </c>
      <c r="EK42" s="164">
        <v>-26.684999999999999</v>
      </c>
      <c r="EL42" s="164">
        <v>-25.091000000000001</v>
      </c>
      <c r="EM42" s="164">
        <v>33.478999999999999</v>
      </c>
      <c r="EN42" s="164">
        <v>-58.768000000000001</v>
      </c>
      <c r="EO42" s="164">
        <v>-55.253</v>
      </c>
      <c r="EP42" s="164">
        <v>155.19</v>
      </c>
      <c r="EQ42" s="164">
        <v>-68.075999999999993</v>
      </c>
      <c r="ER42" s="164">
        <v>-68.998999999999995</v>
      </c>
      <c r="ES42" s="164">
        <v>7.5228999999999999</v>
      </c>
      <c r="ET42" s="164">
        <v>0</v>
      </c>
      <c r="EU42" s="164">
        <v>-14.869</v>
      </c>
      <c r="EV42" s="164">
        <v>122.3</v>
      </c>
      <c r="EW42" s="164">
        <v>10.831</v>
      </c>
      <c r="EX42" s="164">
        <v>-157.51</v>
      </c>
      <c r="EY42" s="164">
        <v>-35.624000000000002</v>
      </c>
      <c r="EZ42" s="164">
        <v>-34.417000000000002</v>
      </c>
      <c r="FA42" s="164">
        <v>3.4384999999999999</v>
      </c>
      <c r="FB42" s="164">
        <v>-23.463999999999999</v>
      </c>
      <c r="FC42" s="164">
        <v>-47.856000000000002</v>
      </c>
      <c r="FD42" s="164">
        <v>24.459</v>
      </c>
      <c r="FE42" s="164">
        <v>0</v>
      </c>
      <c r="FF42" s="164">
        <v>0</v>
      </c>
      <c r="FG42" s="164">
        <v>29.233000000000001</v>
      </c>
      <c r="FH42" s="164">
        <v>29.664000000000001</v>
      </c>
      <c r="FI42" s="164">
        <v>28.795999999999999</v>
      </c>
      <c r="FJ42" s="164">
        <v>91.597999999999999</v>
      </c>
      <c r="FK42" s="164">
        <v>93.105000000000004</v>
      </c>
      <c r="FL42" s="164">
        <v>-109.18</v>
      </c>
      <c r="FM42" s="164">
        <v>67.242999999999995</v>
      </c>
      <c r="FN42" s="164">
        <v>67.756</v>
      </c>
      <c r="FO42" s="164">
        <v>-69.637</v>
      </c>
      <c r="FP42" s="164">
        <v>-57.905000000000001</v>
      </c>
      <c r="FQ42" s="164">
        <v>-48.47</v>
      </c>
      <c r="FR42" s="164">
        <v>-40.918999999999997</v>
      </c>
      <c r="FS42" s="164">
        <v>13.872</v>
      </c>
      <c r="FT42" s="164">
        <v>1.0451999999999999</v>
      </c>
      <c r="FU42" s="164">
        <v>-8.6798999999999999</v>
      </c>
      <c r="FV42" s="164">
        <v>12.57</v>
      </c>
      <c r="FW42" s="164">
        <v>-49.036000000000001</v>
      </c>
      <c r="FX42" s="164">
        <v>10.215999999999999</v>
      </c>
      <c r="FY42" s="164">
        <v>-14.853999999999999</v>
      </c>
      <c r="FZ42" s="164">
        <v>4.1239999999999997</v>
      </c>
      <c r="GA42" s="164">
        <v>11.321</v>
      </c>
      <c r="GB42" s="164">
        <v>15.859</v>
      </c>
      <c r="GC42" s="164">
        <v>58.7</v>
      </c>
      <c r="GD42" s="164">
        <v>71.198999999999998</v>
      </c>
      <c r="GE42" s="164">
        <v>16.649999999999999</v>
      </c>
      <c r="GF42" s="164">
        <v>74.308999999999997</v>
      </c>
      <c r="GG42" s="164">
        <v>21.899000000000001</v>
      </c>
      <c r="GH42" s="164">
        <v>-18.134</v>
      </c>
      <c r="GI42" s="164">
        <v>-3.5710999999999999</v>
      </c>
      <c r="GJ42" s="164">
        <v>3.9746999999999999</v>
      </c>
      <c r="GK42" s="164">
        <v>1.7415</v>
      </c>
      <c r="GL42" s="164">
        <v>6.3799999999999996E-2</v>
      </c>
      <c r="GM42" s="164">
        <v>0</v>
      </c>
      <c r="GN42" s="164">
        <v>-12.647</v>
      </c>
      <c r="GO42" s="164">
        <v>-30.678000000000001</v>
      </c>
      <c r="GP42" s="164">
        <v>26.474</v>
      </c>
      <c r="GQ42" s="164">
        <v>48.234000000000002</v>
      </c>
      <c r="GR42" s="164">
        <v>104.53</v>
      </c>
      <c r="GS42" s="164">
        <v>63.911999999999999</v>
      </c>
      <c r="GT42" s="164">
        <v>-152.91999999999999</v>
      </c>
      <c r="GU42" s="164">
        <v>-23.238</v>
      </c>
      <c r="GV42" s="164">
        <v>32.225999999999999</v>
      </c>
      <c r="GW42" s="164">
        <v>-42.715000000000003</v>
      </c>
      <c r="GX42" s="164">
        <v>12.465999999999999</v>
      </c>
      <c r="GY42" s="164">
        <v>3.5253999999999999</v>
      </c>
      <c r="GZ42" s="164">
        <v>3.1747000000000001</v>
      </c>
      <c r="HA42" s="164">
        <v>13.523</v>
      </c>
      <c r="HB42" s="164">
        <v>186.37</v>
      </c>
      <c r="HC42" s="164">
        <v>186.56</v>
      </c>
      <c r="HD42" s="164">
        <v>285</v>
      </c>
      <c r="HE42" s="164">
        <v>-283.77</v>
      </c>
      <c r="HF42" s="164">
        <v>-445.64</v>
      </c>
      <c r="HG42" s="164">
        <v>441.48</v>
      </c>
      <c r="HH42" s="164">
        <v>440.23</v>
      </c>
      <c r="HI42" s="164">
        <v>-178.72</v>
      </c>
      <c r="HJ42" s="164">
        <v>-177.73</v>
      </c>
      <c r="HK42" s="164">
        <v>-56.145000000000003</v>
      </c>
      <c r="HL42" s="164">
        <v>-47.500999999999998</v>
      </c>
      <c r="HM42" s="164">
        <v>67.736999999999995</v>
      </c>
      <c r="HN42" s="164">
        <v>68.608000000000004</v>
      </c>
      <c r="HO42" s="164">
        <v>-137.77000000000001</v>
      </c>
      <c r="HP42" s="164">
        <v>-139.21</v>
      </c>
      <c r="HQ42" s="164">
        <v>52.847000000000001</v>
      </c>
      <c r="HR42" s="164">
        <v>52.1</v>
      </c>
      <c r="HS42" s="164">
        <v>-13.85</v>
      </c>
      <c r="HT42" s="164">
        <v>-13.926</v>
      </c>
      <c r="HU42" s="164">
        <v>118.61</v>
      </c>
      <c r="HV42" s="164">
        <v>115.94</v>
      </c>
      <c r="HW42" s="164">
        <v>53.598999999999997</v>
      </c>
      <c r="HX42" s="164">
        <v>52.9</v>
      </c>
      <c r="HY42" s="164">
        <v>21.925000000000001</v>
      </c>
      <c r="HZ42" s="164">
        <v>19.28</v>
      </c>
      <c r="IA42" s="164">
        <v>-345.7</v>
      </c>
      <c r="IB42" s="164">
        <v>102.6</v>
      </c>
      <c r="IC42" s="164">
        <v>102.01</v>
      </c>
      <c r="ID42" s="164">
        <v>12.199</v>
      </c>
      <c r="IE42" s="164">
        <v>13.1</v>
      </c>
      <c r="IF42" s="164">
        <v>-48.7</v>
      </c>
      <c r="IG42" s="164">
        <v>-48.9</v>
      </c>
      <c r="IH42" s="164">
        <v>1.8198000000000001</v>
      </c>
      <c r="II42" s="164">
        <v>1.6588000000000001</v>
      </c>
      <c r="IJ42" s="164">
        <v>-434.43</v>
      </c>
      <c r="IK42" s="164">
        <v>0</v>
      </c>
      <c r="IL42" s="164">
        <v>395.08</v>
      </c>
      <c r="IM42" s="164">
        <v>329.14</v>
      </c>
      <c r="IN42" s="164">
        <v>-37.972000000000001</v>
      </c>
      <c r="IO42" s="164">
        <v>-323.23</v>
      </c>
      <c r="IP42" s="164">
        <v>326.35000000000002</v>
      </c>
      <c r="IQ42" s="164">
        <v>-106.43</v>
      </c>
      <c r="IR42" s="164">
        <v>-196.72</v>
      </c>
      <c r="IS42" s="164">
        <v>-318.91000000000003</v>
      </c>
      <c r="IT42" s="164">
        <v>103.18</v>
      </c>
      <c r="IU42" s="164">
        <v>99.680999999999997</v>
      </c>
      <c r="IV42" s="164">
        <v>110.52</v>
      </c>
      <c r="IW42" s="164">
        <v>-389.01</v>
      </c>
      <c r="IX42" s="164">
        <v>193.88</v>
      </c>
      <c r="IY42" s="164">
        <v>-189.73</v>
      </c>
      <c r="IZ42" s="164">
        <v>193.53</v>
      </c>
      <c r="JA42" s="164">
        <v>-5.6676000000000002</v>
      </c>
      <c r="JB42" s="164">
        <v>30.954999999999998</v>
      </c>
      <c r="JC42" s="164">
        <v>25.04</v>
      </c>
      <c r="JD42" s="164">
        <v>5.1619999999999999</v>
      </c>
      <c r="JE42" s="164">
        <v>5.1680000000000001</v>
      </c>
      <c r="JF42" s="164">
        <v>-24.399000000000001</v>
      </c>
      <c r="JG42" s="164">
        <v>12.56</v>
      </c>
      <c r="JH42" s="164">
        <v>8.1462000000000003</v>
      </c>
      <c r="JI42" s="164">
        <v>-13.007999999999999</v>
      </c>
      <c r="JJ42" s="164">
        <v>-39.783999999999999</v>
      </c>
      <c r="JK42" s="164">
        <v>-13.945</v>
      </c>
      <c r="JL42" s="164">
        <v>42</v>
      </c>
      <c r="JM42" s="164">
        <v>51.646000000000001</v>
      </c>
      <c r="JN42" s="164">
        <v>51.825000000000003</v>
      </c>
      <c r="JO42" s="164">
        <v>10.427</v>
      </c>
      <c r="JP42" s="164">
        <v>12.413</v>
      </c>
      <c r="JQ42" s="164">
        <v>43.892000000000003</v>
      </c>
      <c r="JR42" s="164">
        <v>45.497999999999998</v>
      </c>
      <c r="JS42" s="164">
        <v>45.973999999999997</v>
      </c>
      <c r="JT42" s="165"/>
      <c r="JU42" s="164">
        <v>-11.5</v>
      </c>
      <c r="JV42" s="164">
        <v>20.608000000000001</v>
      </c>
      <c r="JW42" s="164">
        <v>7.4099000000000004</v>
      </c>
      <c r="JX42" s="164">
        <v>8.6998999999999995</v>
      </c>
      <c r="JY42" s="164">
        <v>-41.71</v>
      </c>
      <c r="JZ42" s="164">
        <v>77.31</v>
      </c>
      <c r="KA42" s="164">
        <v>57.277000000000001</v>
      </c>
      <c r="KB42" s="164">
        <v>-40.277999999999999</v>
      </c>
      <c r="KC42" s="164">
        <v>-75.168000000000006</v>
      </c>
      <c r="KD42" s="164">
        <v>46.671999999999997</v>
      </c>
      <c r="KE42" s="164">
        <v>28.495999999999999</v>
      </c>
      <c r="KF42" s="164">
        <v>4.5</v>
      </c>
      <c r="KG42" s="164">
        <v>-3.7999000000000001</v>
      </c>
      <c r="KH42" s="164">
        <v>0</v>
      </c>
      <c r="KI42" s="164">
        <v>191.66</v>
      </c>
    </row>
    <row r="43" spans="1:295" ht="18" customHeight="1" x14ac:dyDescent="0.25">
      <c r="A43" s="159" t="s">
        <v>52</v>
      </c>
      <c r="B43" s="159" t="s">
        <v>813</v>
      </c>
      <c r="C43" s="163">
        <v>0</v>
      </c>
      <c r="D43" s="164">
        <v>20.620999999999999</v>
      </c>
      <c r="E43" s="164">
        <v>-40.840000000000003</v>
      </c>
      <c r="F43" s="164">
        <v>11.843999999999999</v>
      </c>
      <c r="G43" s="164">
        <v>27.937000000000001</v>
      </c>
      <c r="H43" s="164">
        <v>0</v>
      </c>
      <c r="I43" s="164">
        <v>55.265000000000001</v>
      </c>
      <c r="J43" s="164">
        <v>-113.25</v>
      </c>
      <c r="K43" s="164">
        <v>53.496000000000002</v>
      </c>
      <c r="L43" s="164">
        <v>27.009</v>
      </c>
      <c r="M43" s="164">
        <v>26.449000000000002</v>
      </c>
      <c r="N43" s="164">
        <v>-11.1</v>
      </c>
      <c r="O43" s="164">
        <v>-26.945</v>
      </c>
      <c r="P43" s="164">
        <v>22</v>
      </c>
      <c r="Q43" s="164">
        <v>7.452</v>
      </c>
      <c r="R43" s="164">
        <v>-22</v>
      </c>
      <c r="S43" s="164">
        <v>14.054</v>
      </c>
      <c r="T43" s="164">
        <v>230</v>
      </c>
      <c r="U43" s="164">
        <v>4.2558999999999996</v>
      </c>
      <c r="V43" s="164">
        <v>4.5171000000000001</v>
      </c>
      <c r="W43" s="164">
        <v>6.9744999999999999</v>
      </c>
      <c r="X43" s="164">
        <v>0</v>
      </c>
      <c r="Y43" s="164">
        <v>7.7656999999999998</v>
      </c>
      <c r="Z43" s="164">
        <v>1.3797999999999999</v>
      </c>
      <c r="AA43" s="165"/>
      <c r="AB43" s="164">
        <v>113</v>
      </c>
      <c r="AC43" s="164">
        <v>-68.138999999999996</v>
      </c>
      <c r="AD43" s="164">
        <v>-68.11</v>
      </c>
      <c r="AE43" s="164">
        <v>19.248000000000001</v>
      </c>
      <c r="AF43" s="164">
        <v>11.1</v>
      </c>
      <c r="AG43" s="164">
        <v>26.4</v>
      </c>
      <c r="AH43" s="164">
        <v>7.9210000000000003</v>
      </c>
      <c r="AI43" s="164">
        <v>0.17799999999999999</v>
      </c>
      <c r="AJ43" s="164">
        <v>-52.728999999999999</v>
      </c>
      <c r="AK43" s="164">
        <v>-53.029000000000003</v>
      </c>
      <c r="AL43" s="164">
        <v>-72.91</v>
      </c>
      <c r="AM43" s="164">
        <v>54.08</v>
      </c>
      <c r="AN43" s="164">
        <v>53.59</v>
      </c>
      <c r="AO43" s="164">
        <v>16.361000000000001</v>
      </c>
      <c r="AP43" s="164">
        <v>-1.2406999999999999</v>
      </c>
      <c r="AQ43" s="164">
        <v>62.427999999999997</v>
      </c>
      <c r="AR43" s="164">
        <v>64.201999999999998</v>
      </c>
      <c r="AS43" s="164">
        <v>20.416</v>
      </c>
      <c r="AT43" s="164">
        <v>-47.152999999999999</v>
      </c>
      <c r="AU43" s="164">
        <v>-46.274000000000001</v>
      </c>
      <c r="AV43" s="164">
        <v>7.6055000000000001</v>
      </c>
      <c r="AW43" s="164">
        <v>6.9621000000000004</v>
      </c>
      <c r="AX43" s="164">
        <v>0</v>
      </c>
      <c r="AY43" s="164">
        <v>83.858000000000004</v>
      </c>
      <c r="AZ43" s="164">
        <v>-5.2344999999999997</v>
      </c>
      <c r="BA43" s="164">
        <v>-26.893000000000001</v>
      </c>
      <c r="BB43" s="164">
        <v>-284.17</v>
      </c>
      <c r="BC43" s="164">
        <v>4.3917000000000002</v>
      </c>
      <c r="BD43" s="164">
        <v>0</v>
      </c>
      <c r="BE43" s="164">
        <v>0</v>
      </c>
      <c r="BF43" s="164">
        <v>51.866</v>
      </c>
      <c r="BG43" s="164">
        <v>50.773000000000003</v>
      </c>
      <c r="BH43" s="164">
        <v>-4.6761999999999997</v>
      </c>
      <c r="BI43" s="164">
        <v>-67.102000000000004</v>
      </c>
      <c r="BJ43" s="164">
        <v>-35.228000000000002</v>
      </c>
      <c r="BK43" s="164">
        <v>5.2107000000000001</v>
      </c>
      <c r="BL43" s="164">
        <v>0</v>
      </c>
      <c r="BM43" s="164">
        <v>2.7959000000000001</v>
      </c>
      <c r="BN43" s="164">
        <v>320.38</v>
      </c>
      <c r="BO43" s="164">
        <v>111.54</v>
      </c>
      <c r="BP43" s="164">
        <v>110.53</v>
      </c>
      <c r="BQ43" s="164">
        <v>-293.86</v>
      </c>
      <c r="BR43" s="164">
        <v>409.8</v>
      </c>
      <c r="BS43" s="164">
        <v>40.976999999999997</v>
      </c>
      <c r="BT43" s="164">
        <v>-128.81</v>
      </c>
      <c r="BU43" s="164">
        <v>130.01</v>
      </c>
      <c r="BV43" s="164">
        <v>81.373000000000005</v>
      </c>
      <c r="BW43" s="164">
        <v>18.86</v>
      </c>
      <c r="BX43" s="164">
        <v>18.158999999999999</v>
      </c>
      <c r="BY43" s="164">
        <v>52.24</v>
      </c>
      <c r="BZ43" s="164">
        <v>64.69</v>
      </c>
      <c r="CA43" s="164">
        <v>-89.076999999999998</v>
      </c>
      <c r="CB43" s="164">
        <v>-88.138999999999996</v>
      </c>
      <c r="CC43" s="164">
        <v>146.63999999999999</v>
      </c>
      <c r="CD43" s="164">
        <v>148.36000000000001</v>
      </c>
      <c r="CE43" s="164">
        <v>0</v>
      </c>
      <c r="CF43" s="164">
        <v>-122.4</v>
      </c>
      <c r="CG43" s="164">
        <v>-122.53</v>
      </c>
      <c r="CH43" s="164">
        <v>11.901</v>
      </c>
      <c r="CI43" s="164">
        <v>-88.417000000000002</v>
      </c>
      <c r="CJ43" s="164">
        <v>19.57</v>
      </c>
      <c r="CK43" s="164">
        <v>25.984999999999999</v>
      </c>
      <c r="CL43" s="164">
        <v>-4.3</v>
      </c>
      <c r="CM43" s="164">
        <v>178.89</v>
      </c>
      <c r="CN43" s="164">
        <v>-13.109</v>
      </c>
      <c r="CO43" s="164">
        <v>0</v>
      </c>
      <c r="CP43" s="164">
        <v>0</v>
      </c>
      <c r="CQ43" s="164">
        <v>0</v>
      </c>
      <c r="CR43" s="164">
        <v>61.460999999999999</v>
      </c>
      <c r="CS43" s="164">
        <v>61.281999999999996</v>
      </c>
      <c r="CT43" s="164">
        <v>-18.074000000000002</v>
      </c>
      <c r="CU43" s="164">
        <v>-74.218999999999994</v>
      </c>
      <c r="CV43" s="164">
        <v>-30.623000000000001</v>
      </c>
      <c r="CW43" s="164">
        <v>16.123000000000001</v>
      </c>
      <c r="CX43" s="164">
        <v>46.13</v>
      </c>
      <c r="CY43" s="164">
        <v>65.83</v>
      </c>
      <c r="CZ43" s="164">
        <v>45.944000000000003</v>
      </c>
      <c r="DA43" s="164">
        <v>43.363</v>
      </c>
      <c r="DB43" s="164">
        <v>-31.978999999999999</v>
      </c>
      <c r="DC43" s="164">
        <v>-2.0095000000000001</v>
      </c>
      <c r="DD43" s="164">
        <v>88.478999999999999</v>
      </c>
      <c r="DE43" s="164">
        <v>88.003</v>
      </c>
      <c r="DF43" s="164">
        <v>-129.59</v>
      </c>
      <c r="DG43" s="164">
        <v>-1E-4</v>
      </c>
      <c r="DH43" s="164">
        <v>-19.268999999999998</v>
      </c>
      <c r="DI43" s="164">
        <v>-91.5</v>
      </c>
      <c r="DJ43" s="164">
        <v>-89.8</v>
      </c>
      <c r="DK43" s="164">
        <v>1.37E-2</v>
      </c>
      <c r="DL43" s="164">
        <v>54.793999999999997</v>
      </c>
      <c r="DM43" s="164">
        <v>65.295000000000002</v>
      </c>
      <c r="DN43" s="164">
        <v>79.704999999999998</v>
      </c>
      <c r="DO43" s="164">
        <v>54.44</v>
      </c>
      <c r="DP43" s="164">
        <v>-10.6</v>
      </c>
      <c r="DQ43" s="164">
        <v>49.234000000000002</v>
      </c>
      <c r="DR43" s="164">
        <v>145.31</v>
      </c>
      <c r="DS43" s="164">
        <v>-31.47</v>
      </c>
      <c r="DT43" s="164">
        <v>-31.959</v>
      </c>
      <c r="DU43" s="164">
        <v>125.42</v>
      </c>
      <c r="DV43" s="164">
        <v>61.2</v>
      </c>
      <c r="DW43" s="164">
        <v>130.83000000000001</v>
      </c>
      <c r="DX43" s="164">
        <v>127.05</v>
      </c>
      <c r="DY43" s="164">
        <v>-64.709000000000003</v>
      </c>
      <c r="DZ43" s="164">
        <v>-62.381</v>
      </c>
      <c r="EA43" s="164">
        <v>196.51</v>
      </c>
      <c r="EB43" s="164">
        <v>158.93</v>
      </c>
      <c r="EC43" s="164">
        <v>153.12</v>
      </c>
      <c r="ED43" s="164">
        <v>156.47</v>
      </c>
      <c r="EE43" s="164">
        <v>49.317</v>
      </c>
      <c r="EF43" s="164">
        <v>34.021999999999998</v>
      </c>
      <c r="EG43" s="164">
        <v>-27.701000000000001</v>
      </c>
      <c r="EH43" s="164">
        <v>303.54000000000002</v>
      </c>
      <c r="EI43" s="164">
        <v>0</v>
      </c>
      <c r="EJ43" s="164">
        <v>0</v>
      </c>
      <c r="EK43" s="164">
        <v>-26.693999999999999</v>
      </c>
      <c r="EL43" s="164">
        <v>-24.986000000000001</v>
      </c>
      <c r="EM43" s="164">
        <v>26.283000000000001</v>
      </c>
      <c r="EN43" s="164">
        <v>-56.697000000000003</v>
      </c>
      <c r="EO43" s="164">
        <v>-52.917999999999999</v>
      </c>
      <c r="EP43" s="164">
        <v>156.72</v>
      </c>
      <c r="EQ43" s="164">
        <v>-55.540999999999997</v>
      </c>
      <c r="ER43" s="164">
        <v>-55.847000000000001</v>
      </c>
      <c r="ES43" s="164">
        <v>0.99299999999999999</v>
      </c>
      <c r="ET43" s="164">
        <v>0</v>
      </c>
      <c r="EU43" s="164">
        <v>-13.67</v>
      </c>
      <c r="EV43" s="164">
        <v>120.9</v>
      </c>
      <c r="EW43" s="164">
        <v>10.323</v>
      </c>
      <c r="EX43" s="164">
        <v>-150.83000000000001</v>
      </c>
      <c r="EY43" s="164">
        <v>-35.918999999999997</v>
      </c>
      <c r="EZ43" s="164">
        <v>-35.523000000000003</v>
      </c>
      <c r="FA43" s="164">
        <v>4.1825000000000001</v>
      </c>
      <c r="FB43" s="164">
        <v>-29.788</v>
      </c>
      <c r="FC43" s="164">
        <v>-12.137</v>
      </c>
      <c r="FD43" s="164">
        <v>25.506</v>
      </c>
      <c r="FE43" s="164">
        <v>0</v>
      </c>
      <c r="FF43" s="164">
        <v>0</v>
      </c>
      <c r="FG43" s="164">
        <v>29.460999999999999</v>
      </c>
      <c r="FH43" s="164">
        <v>29.657</v>
      </c>
      <c r="FI43" s="164">
        <v>28.048999999999999</v>
      </c>
      <c r="FJ43" s="164">
        <v>89.421000000000006</v>
      </c>
      <c r="FK43" s="164">
        <v>89.421000000000006</v>
      </c>
      <c r="FL43" s="164">
        <v>-157.74</v>
      </c>
      <c r="FM43" s="164">
        <v>67.204999999999998</v>
      </c>
      <c r="FN43" s="164">
        <v>65.942999999999998</v>
      </c>
      <c r="FO43" s="164">
        <v>-108.29</v>
      </c>
      <c r="FP43" s="164">
        <v>-96.216999999999999</v>
      </c>
      <c r="FQ43" s="164">
        <v>-53.765999999999998</v>
      </c>
      <c r="FR43" s="164">
        <v>-46.408999999999999</v>
      </c>
      <c r="FS43" s="164">
        <v>13.66</v>
      </c>
      <c r="FT43" s="164">
        <v>1.3028</v>
      </c>
      <c r="FU43" s="164">
        <v>-8.8698999999999995</v>
      </c>
      <c r="FV43" s="164">
        <v>11.86</v>
      </c>
      <c r="FW43" s="164">
        <v>-56.146000000000001</v>
      </c>
      <c r="FX43" s="164">
        <v>10.074999999999999</v>
      </c>
      <c r="FY43" s="164">
        <v>-14.523</v>
      </c>
      <c r="FZ43" s="164">
        <v>4.0910000000000002</v>
      </c>
      <c r="GA43" s="164">
        <v>11.548999999999999</v>
      </c>
      <c r="GB43" s="164">
        <v>16.670000000000002</v>
      </c>
      <c r="GC43" s="164">
        <v>98.013999999999996</v>
      </c>
      <c r="GD43" s="164">
        <v>109.81</v>
      </c>
      <c r="GE43" s="164">
        <v>15.98</v>
      </c>
      <c r="GF43" s="164">
        <v>78.225999999999999</v>
      </c>
      <c r="GG43" s="164">
        <v>21.2</v>
      </c>
      <c r="GH43" s="164">
        <v>-18.747</v>
      </c>
      <c r="GI43" s="164">
        <v>-3.4192999999999998</v>
      </c>
      <c r="GJ43" s="164">
        <v>3.8277999999999999</v>
      </c>
      <c r="GK43" s="164">
        <v>1.8105</v>
      </c>
      <c r="GL43" s="164">
        <v>6.3799999999999996E-2</v>
      </c>
      <c r="GM43" s="164">
        <v>0</v>
      </c>
      <c r="GN43" s="164">
        <v>-14.929</v>
      </c>
      <c r="GO43" s="164">
        <v>-32.658000000000001</v>
      </c>
      <c r="GP43" s="164">
        <v>25.815000000000001</v>
      </c>
      <c r="GQ43" s="164">
        <v>50.755000000000003</v>
      </c>
      <c r="GR43" s="164">
        <v>107.1</v>
      </c>
      <c r="GS43" s="164">
        <v>67.617000000000004</v>
      </c>
      <c r="GT43" s="164">
        <v>-161.44999999999999</v>
      </c>
      <c r="GU43" s="164">
        <v>-23.238</v>
      </c>
      <c r="GV43" s="164">
        <v>33.188000000000002</v>
      </c>
      <c r="GW43" s="164">
        <v>-42.777000000000001</v>
      </c>
      <c r="GX43" s="164">
        <v>12.754</v>
      </c>
      <c r="GY43" s="164">
        <v>6.1928000000000001</v>
      </c>
      <c r="GZ43" s="164">
        <v>5.6440000000000001</v>
      </c>
      <c r="HA43" s="164">
        <v>14.199</v>
      </c>
      <c r="HB43" s="164">
        <v>226.24</v>
      </c>
      <c r="HC43" s="164">
        <v>224.35</v>
      </c>
      <c r="HD43" s="164">
        <v>284.10000000000002</v>
      </c>
      <c r="HE43" s="164">
        <v>-280.27999999999997</v>
      </c>
      <c r="HF43" s="164">
        <v>-495.32</v>
      </c>
      <c r="HG43" s="164">
        <v>492.72</v>
      </c>
      <c r="HH43" s="164">
        <v>492.96</v>
      </c>
      <c r="HI43" s="164">
        <v>-212.41</v>
      </c>
      <c r="HJ43" s="164">
        <v>-213.89</v>
      </c>
      <c r="HK43" s="164">
        <v>-49.62</v>
      </c>
      <c r="HL43" s="164">
        <v>-39.351999999999997</v>
      </c>
      <c r="HM43" s="164">
        <v>77.903000000000006</v>
      </c>
      <c r="HN43" s="164">
        <v>76.225999999999999</v>
      </c>
      <c r="HO43" s="164">
        <v>-157.25</v>
      </c>
      <c r="HP43" s="164">
        <v>-157.99</v>
      </c>
      <c r="HQ43" s="164">
        <v>67.722999999999999</v>
      </c>
      <c r="HR43" s="164">
        <v>67.569000000000003</v>
      </c>
      <c r="HS43" s="164">
        <v>-19.318999999999999</v>
      </c>
      <c r="HT43" s="164">
        <v>-19.931000000000001</v>
      </c>
      <c r="HU43" s="164">
        <v>121.16</v>
      </c>
      <c r="HV43" s="164">
        <v>120.8</v>
      </c>
      <c r="HW43" s="164">
        <v>56.098999999999997</v>
      </c>
      <c r="HX43" s="164">
        <v>55.5</v>
      </c>
      <c r="HY43" s="164">
        <v>22.170999999999999</v>
      </c>
      <c r="HZ43" s="164">
        <v>24.798999999999999</v>
      </c>
      <c r="IA43" s="164">
        <v>-340.09</v>
      </c>
      <c r="IB43" s="164">
        <v>106.89</v>
      </c>
      <c r="IC43" s="164">
        <v>106.74</v>
      </c>
      <c r="ID43" s="164">
        <v>16.2</v>
      </c>
      <c r="IE43" s="164">
        <v>10.199</v>
      </c>
      <c r="IF43" s="164">
        <v>-58.4</v>
      </c>
      <c r="IG43" s="164">
        <v>-59.098999999999997</v>
      </c>
      <c r="IH43" s="164">
        <v>1.8435999999999999</v>
      </c>
      <c r="II43" s="164">
        <v>1.7286999999999999</v>
      </c>
      <c r="IJ43" s="164">
        <v>-482.31</v>
      </c>
      <c r="IK43" s="164">
        <v>0</v>
      </c>
      <c r="IL43" s="164">
        <v>439.91</v>
      </c>
      <c r="IM43" s="164">
        <v>363.44</v>
      </c>
      <c r="IN43" s="164">
        <v>-54.869</v>
      </c>
      <c r="IO43" s="164">
        <v>-356.54</v>
      </c>
      <c r="IP43" s="164">
        <v>359.19</v>
      </c>
      <c r="IQ43" s="164">
        <v>-137.65</v>
      </c>
      <c r="IR43" s="164">
        <v>-226.7</v>
      </c>
      <c r="IS43" s="164">
        <v>-353.39</v>
      </c>
      <c r="IT43" s="164">
        <v>104.53</v>
      </c>
      <c r="IU43" s="164">
        <v>104.05</v>
      </c>
      <c r="IV43" s="164">
        <v>139.32</v>
      </c>
      <c r="IW43" s="164">
        <v>-434.83</v>
      </c>
      <c r="IX43" s="164">
        <v>228.16</v>
      </c>
      <c r="IY43" s="164">
        <v>-204.49</v>
      </c>
      <c r="IZ43" s="164">
        <v>208.23</v>
      </c>
      <c r="JA43" s="164">
        <v>-8.1203000000000003</v>
      </c>
      <c r="JB43" s="164">
        <v>30.954999999999998</v>
      </c>
      <c r="JC43" s="164">
        <v>25.92</v>
      </c>
      <c r="JD43" s="164">
        <v>4.9348999999999998</v>
      </c>
      <c r="JE43" s="164">
        <v>4.9009999999999998</v>
      </c>
      <c r="JF43" s="164">
        <v>-25.36</v>
      </c>
      <c r="JG43" s="164">
        <v>12.478999999999999</v>
      </c>
      <c r="JH43" s="164">
        <v>8.2474000000000007</v>
      </c>
      <c r="JI43" s="164">
        <v>-13.066000000000001</v>
      </c>
      <c r="JJ43" s="164">
        <v>-40.223999999999997</v>
      </c>
      <c r="JK43" s="164">
        <v>-12.568</v>
      </c>
      <c r="JL43" s="164">
        <v>42.7</v>
      </c>
      <c r="JM43" s="164">
        <v>52.83</v>
      </c>
      <c r="JN43" s="164">
        <v>53.363</v>
      </c>
      <c r="JO43" s="164">
        <v>10.459</v>
      </c>
      <c r="JP43" s="164">
        <v>12.391999999999999</v>
      </c>
      <c r="JQ43" s="164">
        <v>50.226999999999997</v>
      </c>
      <c r="JR43" s="164">
        <v>48.738999999999997</v>
      </c>
      <c r="JS43" s="164">
        <v>49.865000000000002</v>
      </c>
      <c r="JT43" s="165"/>
      <c r="JU43" s="164">
        <v>-9.3999000000000006</v>
      </c>
      <c r="JV43" s="164">
        <v>20.36</v>
      </c>
      <c r="JW43" s="164">
        <v>7.5899000000000001</v>
      </c>
      <c r="JX43" s="164">
        <v>8.6998999999999995</v>
      </c>
      <c r="JY43" s="164">
        <v>-36.795000000000002</v>
      </c>
      <c r="JZ43" s="164">
        <v>73.192999999999998</v>
      </c>
      <c r="KA43" s="164">
        <v>52.133000000000003</v>
      </c>
      <c r="KB43" s="164">
        <v>-36.597999999999999</v>
      </c>
      <c r="KC43" s="164">
        <v>-72.929000000000002</v>
      </c>
      <c r="KD43" s="164">
        <v>39.200000000000003</v>
      </c>
      <c r="KE43" s="164">
        <v>32.723999999999997</v>
      </c>
      <c r="KF43" s="164">
        <v>2.4</v>
      </c>
      <c r="KG43" s="164">
        <v>-2</v>
      </c>
      <c r="KH43" s="164">
        <v>0</v>
      </c>
      <c r="KI43" s="164">
        <v>190.14</v>
      </c>
    </row>
    <row r="44" spans="1:295" ht="18" customHeight="1" x14ac:dyDescent="0.25">
      <c r="A44" s="159" t="s">
        <v>52</v>
      </c>
      <c r="B44" s="159" t="s">
        <v>814</v>
      </c>
      <c r="C44" s="163">
        <v>0</v>
      </c>
      <c r="D44" s="164">
        <v>20.664000000000001</v>
      </c>
      <c r="E44" s="164">
        <v>-40.840000000000003</v>
      </c>
      <c r="F44" s="164">
        <v>12.03</v>
      </c>
      <c r="G44" s="164">
        <v>27.972000000000001</v>
      </c>
      <c r="H44" s="164">
        <v>0</v>
      </c>
      <c r="I44" s="164">
        <v>55.862000000000002</v>
      </c>
      <c r="J44" s="164">
        <v>-113.06</v>
      </c>
      <c r="K44" s="164">
        <v>55.003</v>
      </c>
      <c r="L44" s="164">
        <v>27.951000000000001</v>
      </c>
      <c r="M44" s="164">
        <v>27.367999999999999</v>
      </c>
      <c r="N44" s="164">
        <v>-8.8800000000000008</v>
      </c>
      <c r="O44" s="164">
        <v>-29.798999999999999</v>
      </c>
      <c r="P44" s="164">
        <v>24.2</v>
      </c>
      <c r="Q44" s="164">
        <v>8.2798999999999996</v>
      </c>
      <c r="R44" s="164">
        <v>-24.2</v>
      </c>
      <c r="S44" s="164">
        <v>13.382999999999999</v>
      </c>
      <c r="T44" s="164">
        <v>230.08</v>
      </c>
      <c r="U44" s="164">
        <v>4.6109999999999998</v>
      </c>
      <c r="V44" s="164">
        <v>4.4752999999999998</v>
      </c>
      <c r="W44" s="164">
        <v>7.2335000000000003</v>
      </c>
      <c r="X44" s="164">
        <v>0</v>
      </c>
      <c r="Y44" s="164">
        <v>7.6425000000000001</v>
      </c>
      <c r="Z44" s="164">
        <v>1.827</v>
      </c>
      <c r="AA44" s="165"/>
      <c r="AB44" s="164">
        <v>113</v>
      </c>
      <c r="AC44" s="164">
        <v>-66.87</v>
      </c>
      <c r="AD44" s="164">
        <v>-66.69</v>
      </c>
      <c r="AE44" s="164">
        <v>18.946999999999999</v>
      </c>
      <c r="AF44" s="164">
        <v>8.8800000000000008</v>
      </c>
      <c r="AG44" s="164">
        <v>28.6</v>
      </c>
      <c r="AH44" s="164">
        <v>7.742</v>
      </c>
      <c r="AI44" s="164">
        <v>0.17799999999999999</v>
      </c>
      <c r="AJ44" s="164">
        <v>-53.939</v>
      </c>
      <c r="AK44" s="164">
        <v>-52.77</v>
      </c>
      <c r="AL44" s="164">
        <v>-72.37</v>
      </c>
      <c r="AM44" s="164">
        <v>55.31</v>
      </c>
      <c r="AN44" s="164">
        <v>54.189</v>
      </c>
      <c r="AO44" s="164">
        <v>16.224</v>
      </c>
      <c r="AP44" s="164">
        <v>-1.613</v>
      </c>
      <c r="AQ44" s="164">
        <v>63.170999999999999</v>
      </c>
      <c r="AR44" s="164">
        <v>65.393000000000001</v>
      </c>
      <c r="AS44" s="164">
        <v>16.198</v>
      </c>
      <c r="AT44" s="164">
        <v>-49.564</v>
      </c>
      <c r="AU44" s="164">
        <v>-49.043999999999997</v>
      </c>
      <c r="AV44" s="164">
        <v>24.140999999999998</v>
      </c>
      <c r="AW44" s="164">
        <v>29.161999999999999</v>
      </c>
      <c r="AX44" s="164">
        <v>0</v>
      </c>
      <c r="AY44" s="164">
        <v>78.231999999999999</v>
      </c>
      <c r="AZ44" s="164">
        <v>-4.7111000000000001</v>
      </c>
      <c r="BA44" s="164">
        <v>-6.2679</v>
      </c>
      <c r="BB44" s="164">
        <v>-302.35000000000002</v>
      </c>
      <c r="BC44" s="164">
        <v>4.3917000000000002</v>
      </c>
      <c r="BD44" s="164">
        <v>0</v>
      </c>
      <c r="BE44" s="164">
        <v>0</v>
      </c>
      <c r="BF44" s="164">
        <v>52.27</v>
      </c>
      <c r="BG44" s="164">
        <v>53.546999999999997</v>
      </c>
      <c r="BH44" s="164">
        <v>-4.851</v>
      </c>
      <c r="BI44" s="164">
        <v>-67.102000000000004</v>
      </c>
      <c r="BJ44" s="164">
        <v>-40.085999999999999</v>
      </c>
      <c r="BK44" s="164">
        <v>4.9260000000000002</v>
      </c>
      <c r="BL44" s="164">
        <v>0</v>
      </c>
      <c r="BM44" s="164">
        <v>2.8464</v>
      </c>
      <c r="BN44" s="164">
        <v>329.96</v>
      </c>
      <c r="BO44" s="164">
        <v>111.69</v>
      </c>
      <c r="BP44" s="164">
        <v>110.78</v>
      </c>
      <c r="BQ44" s="164">
        <v>-300</v>
      </c>
      <c r="BR44" s="164">
        <v>413.81</v>
      </c>
      <c r="BS44" s="164">
        <v>40.976999999999997</v>
      </c>
      <c r="BT44" s="164">
        <v>-130.69</v>
      </c>
      <c r="BU44" s="164">
        <v>133.05000000000001</v>
      </c>
      <c r="BV44" s="164">
        <v>82.271000000000001</v>
      </c>
      <c r="BW44" s="164">
        <v>19.2</v>
      </c>
      <c r="BX44" s="164">
        <v>18.649000000000001</v>
      </c>
      <c r="BY44" s="164">
        <v>52.79</v>
      </c>
      <c r="BZ44" s="164">
        <v>65.418999999999997</v>
      </c>
      <c r="CA44" s="164">
        <v>-85.995999999999995</v>
      </c>
      <c r="CB44" s="164">
        <v>-86.263999999999996</v>
      </c>
      <c r="CC44" s="164">
        <v>142.01</v>
      </c>
      <c r="CD44" s="164">
        <v>142.85</v>
      </c>
      <c r="CE44" s="164">
        <v>1.7608999999999999</v>
      </c>
      <c r="CF44" s="164">
        <v>-125.86</v>
      </c>
      <c r="CG44" s="164">
        <v>-126.44</v>
      </c>
      <c r="CH44" s="164">
        <v>9.3282000000000007</v>
      </c>
      <c r="CI44" s="164">
        <v>-93.325000000000003</v>
      </c>
      <c r="CJ44" s="164">
        <v>19.57</v>
      </c>
      <c r="CK44" s="164">
        <v>25.984999999999999</v>
      </c>
      <c r="CL44" s="164">
        <v>-9.3000000000000007</v>
      </c>
      <c r="CM44" s="164">
        <v>185</v>
      </c>
      <c r="CN44" s="164">
        <v>-13.199</v>
      </c>
      <c r="CO44" s="164">
        <v>-2.8586999999999998</v>
      </c>
      <c r="CP44" s="164">
        <v>-2.9207000000000001</v>
      </c>
      <c r="CQ44" s="164">
        <v>-1.6276999999999999</v>
      </c>
      <c r="CR44" s="164">
        <v>58.868000000000002</v>
      </c>
      <c r="CS44" s="164">
        <v>58.192999999999998</v>
      </c>
      <c r="CT44" s="164">
        <v>-28.143999999999998</v>
      </c>
      <c r="CU44" s="164">
        <v>-74.013000000000005</v>
      </c>
      <c r="CV44" s="164">
        <v>-25.373999999999999</v>
      </c>
      <c r="CW44" s="164">
        <v>16.274999999999999</v>
      </c>
      <c r="CX44" s="164">
        <v>43.22</v>
      </c>
      <c r="CY44" s="164">
        <v>67.650000000000006</v>
      </c>
      <c r="CZ44" s="164">
        <v>45.944000000000003</v>
      </c>
      <c r="DA44" s="164">
        <v>43.802999999999997</v>
      </c>
      <c r="DB44" s="164">
        <v>-32.279000000000003</v>
      </c>
      <c r="DC44" s="164">
        <v>-2.1351</v>
      </c>
      <c r="DD44" s="164">
        <v>93.891000000000005</v>
      </c>
      <c r="DE44" s="164">
        <v>93.161000000000001</v>
      </c>
      <c r="DF44" s="164">
        <v>-140.07</v>
      </c>
      <c r="DG44" s="164">
        <v>0</v>
      </c>
      <c r="DH44" s="164">
        <v>-19.613</v>
      </c>
      <c r="DI44" s="164">
        <v>-90.198999999999998</v>
      </c>
      <c r="DJ44" s="164">
        <v>-90.599000000000004</v>
      </c>
      <c r="DK44" s="164">
        <v>19.497</v>
      </c>
      <c r="DL44" s="164">
        <v>55.38</v>
      </c>
      <c r="DM44" s="164">
        <v>64.825000000000003</v>
      </c>
      <c r="DN44" s="164">
        <v>79.704999999999998</v>
      </c>
      <c r="DO44" s="164">
        <v>55.02</v>
      </c>
      <c r="DP44" s="164">
        <v>-9.9499999999999993</v>
      </c>
      <c r="DQ44" s="164">
        <v>49.868000000000002</v>
      </c>
      <c r="DR44" s="164">
        <v>137.53</v>
      </c>
      <c r="DS44" s="164">
        <v>-31.62</v>
      </c>
      <c r="DT44" s="164">
        <v>-31.818999999999999</v>
      </c>
      <c r="DU44" s="164">
        <v>125.33</v>
      </c>
      <c r="DV44" s="164">
        <v>61.2</v>
      </c>
      <c r="DW44" s="164">
        <v>140.1</v>
      </c>
      <c r="DX44" s="164">
        <v>135.05000000000001</v>
      </c>
      <c r="DY44" s="164">
        <v>-60.420999999999999</v>
      </c>
      <c r="DZ44" s="164">
        <v>-58.872</v>
      </c>
      <c r="EA44" s="164">
        <v>206.76</v>
      </c>
      <c r="EB44" s="164">
        <v>167.23</v>
      </c>
      <c r="EC44" s="164">
        <v>162.75</v>
      </c>
      <c r="ED44" s="164">
        <v>163.72</v>
      </c>
      <c r="EE44" s="164">
        <v>48.222000000000001</v>
      </c>
      <c r="EF44" s="164">
        <v>35.457000000000001</v>
      </c>
      <c r="EG44" s="164">
        <v>-27.806999999999999</v>
      </c>
      <c r="EH44" s="164">
        <v>307.82</v>
      </c>
      <c r="EI44" s="164">
        <v>68.22</v>
      </c>
      <c r="EJ44" s="164">
        <v>0</v>
      </c>
      <c r="EK44" s="164">
        <v>-26.108000000000001</v>
      </c>
      <c r="EL44" s="164">
        <v>-23.763999999999999</v>
      </c>
      <c r="EM44" s="164">
        <v>23.181999999999999</v>
      </c>
      <c r="EN44" s="164">
        <v>-55.213000000000001</v>
      </c>
      <c r="EO44" s="164">
        <v>-49.524999999999999</v>
      </c>
      <c r="EP44" s="164">
        <v>159.80000000000001</v>
      </c>
      <c r="EQ44" s="164">
        <v>-50.393999999999998</v>
      </c>
      <c r="ER44" s="164">
        <v>-50.375</v>
      </c>
      <c r="ES44" s="164">
        <v>-0.40460000000000002</v>
      </c>
      <c r="ET44" s="164">
        <v>0</v>
      </c>
      <c r="EU44" s="164">
        <v>-14.449</v>
      </c>
      <c r="EV44" s="164">
        <v>97.2</v>
      </c>
      <c r="EW44" s="164">
        <v>10.292999999999999</v>
      </c>
      <c r="EX44" s="164">
        <v>-145.63</v>
      </c>
      <c r="EY44" s="164">
        <v>-37.808999999999997</v>
      </c>
      <c r="EZ44" s="164">
        <v>-36.902999999999999</v>
      </c>
      <c r="FA44" s="164">
        <v>6.8886000000000003</v>
      </c>
      <c r="FB44" s="164">
        <v>-33.765000000000001</v>
      </c>
      <c r="FC44" s="164">
        <v>-5.6155999999999997</v>
      </c>
      <c r="FD44" s="164">
        <v>25.738</v>
      </c>
      <c r="FE44" s="164">
        <v>0</v>
      </c>
      <c r="FF44" s="164">
        <v>0</v>
      </c>
      <c r="FG44" s="164">
        <v>29.145</v>
      </c>
      <c r="FH44" s="164">
        <v>29.78</v>
      </c>
      <c r="FI44" s="164">
        <v>28.315000000000001</v>
      </c>
      <c r="FJ44" s="164">
        <v>88.248999999999995</v>
      </c>
      <c r="FK44" s="164">
        <v>86.909000000000006</v>
      </c>
      <c r="FL44" s="164">
        <v>-152.21</v>
      </c>
      <c r="FM44" s="164">
        <v>62.853999999999999</v>
      </c>
      <c r="FN44" s="164">
        <v>62.601999999999997</v>
      </c>
      <c r="FO44" s="164">
        <v>-103.36</v>
      </c>
      <c r="FP44" s="164">
        <v>-90.754999999999995</v>
      </c>
      <c r="FQ44" s="164">
        <v>-55.354999999999997</v>
      </c>
      <c r="FR44" s="164">
        <v>-44.459000000000003</v>
      </c>
      <c r="FS44" s="164">
        <v>14.06</v>
      </c>
      <c r="FT44" s="164">
        <v>1.4443999999999999</v>
      </c>
      <c r="FU44" s="164">
        <v>-8.6399000000000008</v>
      </c>
      <c r="FV44" s="164">
        <v>10.87</v>
      </c>
      <c r="FW44" s="164">
        <v>-55.908000000000001</v>
      </c>
      <c r="FX44" s="164">
        <v>10.284000000000001</v>
      </c>
      <c r="FY44" s="164">
        <v>-13.896000000000001</v>
      </c>
      <c r="FZ44" s="164">
        <v>4.17</v>
      </c>
      <c r="GA44" s="164">
        <v>11.676</v>
      </c>
      <c r="GB44" s="164">
        <v>17.25</v>
      </c>
      <c r="GC44" s="164">
        <v>94.498000000000005</v>
      </c>
      <c r="GD44" s="164">
        <v>104.28</v>
      </c>
      <c r="GE44" s="164">
        <v>16.5</v>
      </c>
      <c r="GF44" s="164">
        <v>79.542000000000002</v>
      </c>
      <c r="GG44" s="164">
        <v>20.2</v>
      </c>
      <c r="GH44" s="164">
        <v>-19.026</v>
      </c>
      <c r="GI44" s="164">
        <v>-3.2524000000000002</v>
      </c>
      <c r="GJ44" s="164">
        <v>3.6543999999999999</v>
      </c>
      <c r="GK44" s="164">
        <v>2.0596999999999999</v>
      </c>
      <c r="GL44" s="164">
        <v>6.3799999999999996E-2</v>
      </c>
      <c r="GM44" s="164">
        <v>0</v>
      </c>
      <c r="GN44" s="164">
        <v>-15.949</v>
      </c>
      <c r="GO44" s="164">
        <v>-34.622999999999998</v>
      </c>
      <c r="GP44" s="164">
        <v>27.158999999999999</v>
      </c>
      <c r="GQ44" s="164">
        <v>53.78</v>
      </c>
      <c r="GR44" s="164">
        <v>109.72</v>
      </c>
      <c r="GS44" s="164">
        <v>68.498000000000005</v>
      </c>
      <c r="GT44" s="164">
        <v>-163</v>
      </c>
      <c r="GU44" s="164">
        <v>-24.489000000000001</v>
      </c>
      <c r="GV44" s="164">
        <v>33.835000000000001</v>
      </c>
      <c r="GW44" s="164">
        <v>-46.350999999999999</v>
      </c>
      <c r="GX44" s="164">
        <v>12.12</v>
      </c>
      <c r="GY44" s="164">
        <v>8.8881999999999994</v>
      </c>
      <c r="GZ44" s="164">
        <v>8.3545999999999996</v>
      </c>
      <c r="HA44" s="164">
        <v>14</v>
      </c>
      <c r="HB44" s="164">
        <v>231.85</v>
      </c>
      <c r="HC44" s="164">
        <v>231.1</v>
      </c>
      <c r="HD44" s="164">
        <v>284.5</v>
      </c>
      <c r="HE44" s="164">
        <v>-281.35000000000002</v>
      </c>
      <c r="HF44" s="164">
        <v>-481.16</v>
      </c>
      <c r="HG44" s="164">
        <v>485.53</v>
      </c>
      <c r="HH44" s="164">
        <v>482.58</v>
      </c>
      <c r="HI44" s="164">
        <v>-217.62</v>
      </c>
      <c r="HJ44" s="164">
        <v>-218.02</v>
      </c>
      <c r="HK44" s="164">
        <v>-44.816000000000003</v>
      </c>
      <c r="HL44" s="164">
        <v>-32.606000000000002</v>
      </c>
      <c r="HM44" s="164">
        <v>76.706000000000003</v>
      </c>
      <c r="HN44" s="164">
        <v>76.022999999999996</v>
      </c>
      <c r="HO44" s="164">
        <v>-157.25</v>
      </c>
      <c r="HP44" s="164">
        <v>-157.99</v>
      </c>
      <c r="HQ44" s="164">
        <v>70.052000000000007</v>
      </c>
      <c r="HR44" s="164">
        <v>69.260999999999996</v>
      </c>
      <c r="HS44" s="164">
        <v>-33.811999999999998</v>
      </c>
      <c r="HT44" s="164">
        <v>-33.363999999999997</v>
      </c>
      <c r="HU44" s="164">
        <v>112.98</v>
      </c>
      <c r="HV44" s="164">
        <v>112.98</v>
      </c>
      <c r="HW44" s="164">
        <v>60.598999999999997</v>
      </c>
      <c r="HX44" s="164">
        <v>61.098999999999997</v>
      </c>
      <c r="HY44" s="164">
        <v>22.170999999999999</v>
      </c>
      <c r="HZ44" s="164">
        <v>34</v>
      </c>
      <c r="IA44" s="164">
        <v>-353.72</v>
      </c>
      <c r="IB44" s="164">
        <v>109.35</v>
      </c>
      <c r="IC44" s="164">
        <v>108.11</v>
      </c>
      <c r="ID44" s="164">
        <v>17.899000000000001</v>
      </c>
      <c r="IE44" s="164">
        <v>20.399000000000001</v>
      </c>
      <c r="IF44" s="164">
        <v>-60.098999999999997</v>
      </c>
      <c r="IG44" s="164">
        <v>-60.2</v>
      </c>
      <c r="IH44" s="164">
        <v>1.8435999999999999</v>
      </c>
      <c r="II44" s="164">
        <v>1.5118</v>
      </c>
      <c r="IJ44" s="164">
        <v>-475.54</v>
      </c>
      <c r="IK44" s="164">
        <v>-81.69</v>
      </c>
      <c r="IL44" s="164">
        <v>483.39</v>
      </c>
      <c r="IM44" s="164">
        <v>389.33</v>
      </c>
      <c r="IN44" s="164">
        <v>-44.51</v>
      </c>
      <c r="IO44" s="164">
        <v>-381.81</v>
      </c>
      <c r="IP44" s="164">
        <v>380.51</v>
      </c>
      <c r="IQ44" s="164">
        <v>-149.41</v>
      </c>
      <c r="IR44" s="164">
        <v>-239.81</v>
      </c>
      <c r="IS44" s="164">
        <v>-380.13</v>
      </c>
      <c r="IT44" s="164">
        <v>111.87</v>
      </c>
      <c r="IU44" s="164">
        <v>109.94</v>
      </c>
      <c r="IV44" s="164">
        <v>153.63</v>
      </c>
      <c r="IW44" s="164">
        <v>-466.68</v>
      </c>
      <c r="IX44" s="164">
        <v>239.72</v>
      </c>
      <c r="IY44" s="164">
        <v>-232.38</v>
      </c>
      <c r="IZ44" s="164">
        <v>231.51</v>
      </c>
      <c r="JA44" s="164">
        <v>-6.9612999999999996</v>
      </c>
      <c r="JB44" s="164">
        <v>30.954999999999998</v>
      </c>
      <c r="JC44" s="164">
        <v>26.798999999999999</v>
      </c>
      <c r="JD44" s="164">
        <v>4.3169000000000004</v>
      </c>
      <c r="JE44" s="164">
        <v>4.2750000000000004</v>
      </c>
      <c r="JF44" s="164">
        <v>-26.318999999999999</v>
      </c>
      <c r="JG44" s="164">
        <v>14</v>
      </c>
      <c r="JH44" s="164">
        <v>8.2141999999999999</v>
      </c>
      <c r="JI44" s="164">
        <v>-14.238</v>
      </c>
      <c r="JJ44" s="164">
        <v>-38.173000000000002</v>
      </c>
      <c r="JK44" s="164">
        <v>-9.6085999999999991</v>
      </c>
      <c r="JL44" s="164">
        <v>37.9</v>
      </c>
      <c r="JM44" s="164">
        <v>51</v>
      </c>
      <c r="JN44" s="164">
        <v>50.473999999999997</v>
      </c>
      <c r="JO44" s="164">
        <v>10.36</v>
      </c>
      <c r="JP44" s="164">
        <v>12.473000000000001</v>
      </c>
      <c r="JQ44" s="164">
        <v>48.811999999999998</v>
      </c>
      <c r="JR44" s="164">
        <v>48.033000000000001</v>
      </c>
      <c r="JS44" s="164">
        <v>48.298999999999999</v>
      </c>
      <c r="JT44" s="165"/>
      <c r="JU44" s="164">
        <v>-19.298999999999999</v>
      </c>
      <c r="JV44" s="164">
        <v>17.553000000000001</v>
      </c>
      <c r="JW44" s="164">
        <v>9.0500000000000007</v>
      </c>
      <c r="JX44" s="164">
        <v>8.6998999999999995</v>
      </c>
      <c r="JY44" s="164">
        <v>-27.265999999999998</v>
      </c>
      <c r="JZ44" s="164">
        <v>72.22</v>
      </c>
      <c r="KA44" s="164">
        <v>45.56</v>
      </c>
      <c r="KB44" s="164">
        <v>-26.2</v>
      </c>
      <c r="KC44" s="164">
        <v>-72.036000000000001</v>
      </c>
      <c r="KD44" s="164">
        <v>31.896999999999998</v>
      </c>
      <c r="KE44" s="164">
        <v>38.951999999999998</v>
      </c>
      <c r="KF44" s="164">
        <v>11.1</v>
      </c>
      <c r="KG44" s="164">
        <v>-11.5</v>
      </c>
      <c r="KH44" s="164">
        <v>0</v>
      </c>
      <c r="KI44" s="164">
        <v>192.4</v>
      </c>
    </row>
    <row r="45" spans="1:295" ht="18" customHeight="1" x14ac:dyDescent="0.25">
      <c r="A45" s="159" t="s">
        <v>52</v>
      </c>
      <c r="B45" s="159" t="s">
        <v>815</v>
      </c>
      <c r="C45" s="163">
        <v>0</v>
      </c>
      <c r="D45" s="164">
        <v>21.541</v>
      </c>
      <c r="E45" s="164">
        <v>-42.383000000000003</v>
      </c>
      <c r="F45" s="164">
        <v>12.49</v>
      </c>
      <c r="G45" s="164">
        <v>29.015000000000001</v>
      </c>
      <c r="H45" s="164">
        <v>0</v>
      </c>
      <c r="I45" s="164">
        <v>57.688000000000002</v>
      </c>
      <c r="J45" s="164">
        <v>-110.97</v>
      </c>
      <c r="K45" s="164">
        <v>67.106999999999999</v>
      </c>
      <c r="L45" s="164">
        <v>34.33</v>
      </c>
      <c r="M45" s="164">
        <v>33.390999999999998</v>
      </c>
      <c r="N45" s="164">
        <v>-15.539</v>
      </c>
      <c r="O45" s="164">
        <v>-40.953000000000003</v>
      </c>
      <c r="P45" s="164">
        <v>33</v>
      </c>
      <c r="Q45" s="164">
        <v>12.42</v>
      </c>
      <c r="R45" s="164">
        <v>-33</v>
      </c>
      <c r="S45" s="164">
        <v>14.481</v>
      </c>
      <c r="T45" s="164">
        <v>225.86</v>
      </c>
      <c r="U45" s="164">
        <v>5.7192999999999996</v>
      </c>
      <c r="V45" s="164">
        <v>5.8620999999999999</v>
      </c>
      <c r="W45" s="164">
        <v>9.5137999999999998</v>
      </c>
      <c r="X45" s="164">
        <v>0</v>
      </c>
      <c r="Y45" s="164">
        <v>3.2486999999999999</v>
      </c>
      <c r="Z45" s="164">
        <v>1.9442999999999999</v>
      </c>
      <c r="AA45" s="165"/>
      <c r="AB45" s="164">
        <v>113</v>
      </c>
      <c r="AC45" s="164">
        <v>-73.23</v>
      </c>
      <c r="AD45" s="164">
        <v>-73.47</v>
      </c>
      <c r="AE45" s="164">
        <v>20.591000000000001</v>
      </c>
      <c r="AF45" s="164">
        <v>15.539</v>
      </c>
      <c r="AG45" s="164">
        <v>39.6</v>
      </c>
      <c r="AH45" s="164">
        <v>10.265000000000001</v>
      </c>
      <c r="AI45" s="164">
        <v>0.193</v>
      </c>
      <c r="AJ45" s="164">
        <v>-61.52</v>
      </c>
      <c r="AK45" s="164">
        <v>-62.58</v>
      </c>
      <c r="AL45" s="164">
        <v>-70.028999999999996</v>
      </c>
      <c r="AM45" s="164">
        <v>63.509</v>
      </c>
      <c r="AN45" s="164">
        <v>62.418999999999997</v>
      </c>
      <c r="AO45" s="164">
        <v>17.733000000000001</v>
      </c>
      <c r="AP45" s="164">
        <v>-2.7820999999999998</v>
      </c>
      <c r="AQ45" s="164">
        <v>68.599999999999994</v>
      </c>
      <c r="AR45" s="164">
        <v>71.168999999999997</v>
      </c>
      <c r="AS45" s="164">
        <v>19.149000000000001</v>
      </c>
      <c r="AT45" s="164">
        <v>-51.841999999999999</v>
      </c>
      <c r="AU45" s="164">
        <v>-52.119</v>
      </c>
      <c r="AV45" s="164">
        <v>26.881</v>
      </c>
      <c r="AW45" s="164">
        <v>24.167999999999999</v>
      </c>
      <c r="AX45" s="164">
        <v>0</v>
      </c>
      <c r="AY45" s="164">
        <v>86.938999999999993</v>
      </c>
      <c r="AZ45" s="164">
        <v>-0.52349999999999997</v>
      </c>
      <c r="BA45" s="164">
        <v>-6.6688000000000001</v>
      </c>
      <c r="BB45" s="164">
        <v>-356.69</v>
      </c>
      <c r="BC45" s="164">
        <v>4.3917000000000002</v>
      </c>
      <c r="BD45" s="164">
        <v>0</v>
      </c>
      <c r="BE45" s="164">
        <v>0</v>
      </c>
      <c r="BF45" s="164">
        <v>57.511000000000003</v>
      </c>
      <c r="BG45" s="164">
        <v>56.689</v>
      </c>
      <c r="BH45" s="164">
        <v>-5.5758999999999999</v>
      </c>
      <c r="BI45" s="164">
        <v>-67.102000000000004</v>
      </c>
      <c r="BJ45" s="164">
        <v>-46.677999999999997</v>
      </c>
      <c r="BK45" s="164">
        <v>7.1452999999999998</v>
      </c>
      <c r="BL45" s="164">
        <v>6.1425999999999998</v>
      </c>
      <c r="BM45" s="164">
        <v>4.0491999999999999</v>
      </c>
      <c r="BN45" s="164">
        <v>389.2</v>
      </c>
      <c r="BO45" s="164">
        <v>122.95</v>
      </c>
      <c r="BP45" s="164">
        <v>122.98</v>
      </c>
      <c r="BQ45" s="164">
        <v>-354.29</v>
      </c>
      <c r="BR45" s="164">
        <v>466.95</v>
      </c>
      <c r="BS45" s="164">
        <v>40.976999999999997</v>
      </c>
      <c r="BT45" s="164">
        <v>-131.4</v>
      </c>
      <c r="BU45" s="164">
        <v>133.97</v>
      </c>
      <c r="BV45" s="164">
        <v>95.034999999999997</v>
      </c>
      <c r="BW45" s="164">
        <v>22.989000000000001</v>
      </c>
      <c r="BX45" s="164">
        <v>25.489000000000001</v>
      </c>
      <c r="BY45" s="164">
        <v>61.228999999999999</v>
      </c>
      <c r="BZ45" s="164">
        <v>70.48</v>
      </c>
      <c r="CA45" s="164">
        <v>-83.718999999999994</v>
      </c>
      <c r="CB45" s="164">
        <v>-83.316999999999993</v>
      </c>
      <c r="CC45" s="164">
        <v>147.28</v>
      </c>
      <c r="CD45" s="164">
        <v>147.80000000000001</v>
      </c>
      <c r="CE45" s="164">
        <v>1.5013000000000001</v>
      </c>
      <c r="CF45" s="164">
        <v>-139.94999999999999</v>
      </c>
      <c r="CG45" s="164">
        <v>-139.63999999999999</v>
      </c>
      <c r="CH45" s="164">
        <v>15.628</v>
      </c>
      <c r="CI45" s="164">
        <v>-107.06</v>
      </c>
      <c r="CJ45" s="164">
        <v>19.57</v>
      </c>
      <c r="CK45" s="164">
        <v>25.984999999999999</v>
      </c>
      <c r="CL45" s="164">
        <v>-21.298999999999999</v>
      </c>
      <c r="CM45" s="164">
        <v>215.89</v>
      </c>
      <c r="CN45" s="164">
        <v>-14.72</v>
      </c>
      <c r="CO45" s="164">
        <v>-5.8616999999999999</v>
      </c>
      <c r="CP45" s="164">
        <v>-5.3714000000000004</v>
      </c>
      <c r="CQ45" s="164">
        <v>-4.5587</v>
      </c>
      <c r="CR45" s="164">
        <v>61.682000000000002</v>
      </c>
      <c r="CS45" s="164">
        <v>61.311999999999998</v>
      </c>
      <c r="CT45" s="164">
        <v>-22.798999999999999</v>
      </c>
      <c r="CU45" s="164">
        <v>-93.114000000000004</v>
      </c>
      <c r="CV45" s="164">
        <v>-15.188000000000001</v>
      </c>
      <c r="CW45" s="164">
        <v>17.922000000000001</v>
      </c>
      <c r="CX45" s="164">
        <v>50.58</v>
      </c>
      <c r="CY45" s="164">
        <v>75.83</v>
      </c>
      <c r="CZ45" s="164">
        <v>51.100999999999999</v>
      </c>
      <c r="DA45" s="164">
        <v>48.344000000000001</v>
      </c>
      <c r="DB45" s="164">
        <v>-36.058999999999997</v>
      </c>
      <c r="DC45" s="164">
        <v>-2.1351</v>
      </c>
      <c r="DD45" s="164">
        <v>107.01</v>
      </c>
      <c r="DE45" s="164">
        <v>105.64</v>
      </c>
      <c r="DF45" s="164">
        <v>-168.94</v>
      </c>
      <c r="DG45" s="164">
        <v>0</v>
      </c>
      <c r="DH45" s="164">
        <v>-21.902000000000001</v>
      </c>
      <c r="DI45" s="164">
        <v>-100.09</v>
      </c>
      <c r="DJ45" s="164">
        <v>-99.698999999999998</v>
      </c>
      <c r="DK45" s="164">
        <v>24.48</v>
      </c>
      <c r="DL45" s="164">
        <v>59.774000000000001</v>
      </c>
      <c r="DM45" s="164">
        <v>76.096999999999994</v>
      </c>
      <c r="DN45" s="164">
        <v>86.736999999999995</v>
      </c>
      <c r="DO45" s="164">
        <v>59.34</v>
      </c>
      <c r="DP45" s="164">
        <v>-11.96</v>
      </c>
      <c r="DQ45" s="164">
        <v>54.741999999999997</v>
      </c>
      <c r="DR45" s="164">
        <v>142.86000000000001</v>
      </c>
      <c r="DS45" s="164">
        <v>-31.78</v>
      </c>
      <c r="DT45" s="164">
        <v>-32.06</v>
      </c>
      <c r="DU45" s="164">
        <v>140.36000000000001</v>
      </c>
      <c r="DV45" s="164">
        <v>68.59</v>
      </c>
      <c r="DW45" s="164">
        <v>172.87</v>
      </c>
      <c r="DX45" s="164">
        <v>172.63</v>
      </c>
      <c r="DY45" s="164">
        <v>-50.383000000000003</v>
      </c>
      <c r="DZ45" s="164">
        <v>-49.917999999999999</v>
      </c>
      <c r="EA45" s="164">
        <v>242.84</v>
      </c>
      <c r="EB45" s="164">
        <v>199.54</v>
      </c>
      <c r="EC45" s="164">
        <v>193.69</v>
      </c>
      <c r="ED45" s="164">
        <v>199.43</v>
      </c>
      <c r="EE45" s="164">
        <v>55.061999999999998</v>
      </c>
      <c r="EF45" s="164">
        <v>31.074999999999999</v>
      </c>
      <c r="EG45" s="164">
        <v>-30.658000000000001</v>
      </c>
      <c r="EH45" s="164">
        <v>364.4</v>
      </c>
      <c r="EI45" s="164">
        <v>66.674000000000007</v>
      </c>
      <c r="EJ45" s="164">
        <v>0</v>
      </c>
      <c r="EK45" s="164">
        <v>-25.960999999999999</v>
      </c>
      <c r="EL45" s="164">
        <v>-24.597000000000001</v>
      </c>
      <c r="EM45" s="164">
        <v>43.103000000000002</v>
      </c>
      <c r="EN45" s="164">
        <v>-47.875</v>
      </c>
      <c r="EO45" s="164">
        <v>-43.454999999999998</v>
      </c>
      <c r="EP45" s="164">
        <v>39.984000000000002</v>
      </c>
      <c r="EQ45" s="164">
        <v>-45.9</v>
      </c>
      <c r="ER45" s="164">
        <v>-46.521000000000001</v>
      </c>
      <c r="ES45" s="164">
        <v>1.5488999999999999</v>
      </c>
      <c r="ET45" s="164">
        <v>0</v>
      </c>
      <c r="EU45" s="164">
        <v>-13.42</v>
      </c>
      <c r="EV45" s="164">
        <v>82.7</v>
      </c>
      <c r="EW45" s="164">
        <v>11.794</v>
      </c>
      <c r="EX45" s="164">
        <v>-140.12</v>
      </c>
      <c r="EY45" s="164">
        <v>-38.533999999999999</v>
      </c>
      <c r="EZ45" s="164">
        <v>-37.927999999999997</v>
      </c>
      <c r="FA45" s="164">
        <v>6.4359999999999999</v>
      </c>
      <c r="FB45" s="164">
        <v>-32.85</v>
      </c>
      <c r="FC45" s="164">
        <v>-11.276999999999999</v>
      </c>
      <c r="FD45" s="164">
        <v>25.713000000000001</v>
      </c>
      <c r="FE45" s="164">
        <v>0</v>
      </c>
      <c r="FF45" s="164">
        <v>0</v>
      </c>
      <c r="FG45" s="164">
        <v>34.976999999999997</v>
      </c>
      <c r="FH45" s="164">
        <v>35.454000000000001</v>
      </c>
      <c r="FI45" s="164">
        <v>34.033999999999999</v>
      </c>
      <c r="FJ45" s="164">
        <v>84.23</v>
      </c>
      <c r="FK45" s="164">
        <v>84.397000000000006</v>
      </c>
      <c r="FL45" s="164">
        <v>-136.13999999999999</v>
      </c>
      <c r="FM45" s="164">
        <v>54.639000000000003</v>
      </c>
      <c r="FN45" s="164">
        <v>52.378999999999998</v>
      </c>
      <c r="FO45" s="164">
        <v>-92.591999999999999</v>
      </c>
      <c r="FP45" s="164">
        <v>-79.245999999999995</v>
      </c>
      <c r="FQ45" s="164">
        <v>-54.622999999999998</v>
      </c>
      <c r="FR45" s="164">
        <v>-41.149000000000001</v>
      </c>
      <c r="FS45" s="164">
        <v>13.923999999999999</v>
      </c>
      <c r="FT45" s="164">
        <v>1.5494000000000001</v>
      </c>
      <c r="FU45" s="164">
        <v>-8.6998999999999995</v>
      </c>
      <c r="FV45" s="164">
        <v>9.94</v>
      </c>
      <c r="FW45" s="164">
        <v>-55.024000000000001</v>
      </c>
      <c r="FX45" s="164">
        <v>10.41</v>
      </c>
      <c r="FY45" s="164">
        <v>-13.009</v>
      </c>
      <c r="FZ45" s="164">
        <v>4.1258999999999997</v>
      </c>
      <c r="GA45" s="164">
        <v>11.353999999999999</v>
      </c>
      <c r="GB45" s="164">
        <v>16.888999999999999</v>
      </c>
      <c r="GC45" s="164">
        <v>80.695999999999998</v>
      </c>
      <c r="GD45" s="164">
        <v>91.91</v>
      </c>
      <c r="GE45" s="164">
        <v>16.87</v>
      </c>
      <c r="GF45" s="164">
        <v>79.759</v>
      </c>
      <c r="GG45" s="164">
        <v>19.5</v>
      </c>
      <c r="GH45" s="164">
        <v>-22.431999999999999</v>
      </c>
      <c r="GI45" s="164">
        <v>-1.1504000000000001</v>
      </c>
      <c r="GJ45" s="164">
        <v>1.3302</v>
      </c>
      <c r="GK45" s="164">
        <v>2.5205000000000002</v>
      </c>
      <c r="GL45" s="164">
        <v>6.3799999999999996E-2</v>
      </c>
      <c r="GM45" s="164">
        <v>0</v>
      </c>
      <c r="GN45" s="164">
        <v>-15.445</v>
      </c>
      <c r="GO45" s="164">
        <v>-43.097000000000001</v>
      </c>
      <c r="GP45" s="164">
        <v>24.18</v>
      </c>
      <c r="GQ45" s="164">
        <v>67.728999999999999</v>
      </c>
      <c r="GR45" s="164">
        <v>113.91</v>
      </c>
      <c r="GS45" s="164">
        <v>71.600999999999999</v>
      </c>
      <c r="GT45" s="164">
        <v>-171.48</v>
      </c>
      <c r="GU45" s="164">
        <v>-27.981999999999999</v>
      </c>
      <c r="GV45" s="164">
        <v>40.215000000000003</v>
      </c>
      <c r="GW45" s="164">
        <v>-58.401000000000003</v>
      </c>
      <c r="GX45" s="164">
        <v>12.007</v>
      </c>
      <c r="GY45" s="164">
        <v>11.057</v>
      </c>
      <c r="GZ45" s="164">
        <v>10.58</v>
      </c>
      <c r="HA45" s="164">
        <v>14.381</v>
      </c>
      <c r="HB45" s="164">
        <v>235.32</v>
      </c>
      <c r="HC45" s="164">
        <v>234.95</v>
      </c>
      <c r="HD45" s="164">
        <v>284.10000000000002</v>
      </c>
      <c r="HE45" s="164">
        <v>-284.75</v>
      </c>
      <c r="HF45" s="164">
        <v>-491.54</v>
      </c>
      <c r="HG45" s="164">
        <v>491.67</v>
      </c>
      <c r="HH45" s="164">
        <v>486.85</v>
      </c>
      <c r="HI45" s="164">
        <v>-223.85</v>
      </c>
      <c r="HJ45" s="164">
        <v>-221.34</v>
      </c>
      <c r="HK45" s="164">
        <v>-41.665999999999997</v>
      </c>
      <c r="HL45" s="164">
        <v>-28.611999999999998</v>
      </c>
      <c r="HM45" s="164">
        <v>73.239999999999995</v>
      </c>
      <c r="HN45" s="164">
        <v>73.914000000000001</v>
      </c>
      <c r="HO45" s="164">
        <v>-157.25</v>
      </c>
      <c r="HP45" s="164">
        <v>-157.99</v>
      </c>
      <c r="HQ45" s="164">
        <v>69.403999999999996</v>
      </c>
      <c r="HR45" s="164">
        <v>69.260999999999996</v>
      </c>
      <c r="HS45" s="164">
        <v>-39.691000000000003</v>
      </c>
      <c r="HT45" s="164">
        <v>-39.058999999999997</v>
      </c>
      <c r="HU45" s="164">
        <v>105.27</v>
      </c>
      <c r="HV45" s="164">
        <v>105.91</v>
      </c>
      <c r="HW45" s="164">
        <v>67</v>
      </c>
      <c r="HX45" s="164">
        <v>66.8</v>
      </c>
      <c r="HY45" s="164">
        <v>22.170999999999999</v>
      </c>
      <c r="HZ45" s="164">
        <v>37.918999999999997</v>
      </c>
      <c r="IA45" s="164">
        <v>-353.53</v>
      </c>
      <c r="IB45" s="164">
        <v>110.21</v>
      </c>
      <c r="IC45" s="164">
        <v>110.72</v>
      </c>
      <c r="ID45" s="164">
        <v>19</v>
      </c>
      <c r="IE45" s="164">
        <v>25.1</v>
      </c>
      <c r="IF45" s="164">
        <v>-60.098999999999997</v>
      </c>
      <c r="IG45" s="164">
        <v>-59.7</v>
      </c>
      <c r="IH45" s="164">
        <v>1.9590000000000001</v>
      </c>
      <c r="II45" s="164">
        <v>1.6759999999999999</v>
      </c>
      <c r="IJ45" s="164">
        <v>-482.11</v>
      </c>
      <c r="IK45" s="164">
        <v>-83.81</v>
      </c>
      <c r="IL45" s="164">
        <v>487.55</v>
      </c>
      <c r="IM45" s="164">
        <v>393.97</v>
      </c>
      <c r="IN45" s="164">
        <v>-46.786999999999999</v>
      </c>
      <c r="IO45" s="164">
        <v>-386.8</v>
      </c>
      <c r="IP45" s="164">
        <v>388.07</v>
      </c>
      <c r="IQ45" s="164">
        <v>-156.19999999999999</v>
      </c>
      <c r="IR45" s="164">
        <v>-240.76</v>
      </c>
      <c r="IS45" s="164">
        <v>-383.28</v>
      </c>
      <c r="IT45" s="164">
        <v>108.36</v>
      </c>
      <c r="IU45" s="164">
        <v>108.33</v>
      </c>
      <c r="IV45" s="164">
        <v>154.97</v>
      </c>
      <c r="IW45" s="164">
        <v>-476.25</v>
      </c>
      <c r="IX45" s="164">
        <v>239.6</v>
      </c>
      <c r="IY45" s="164">
        <v>-234.51</v>
      </c>
      <c r="IZ45" s="164">
        <v>236.29</v>
      </c>
      <c r="JA45" s="164">
        <v>-7.0930999999999997</v>
      </c>
      <c r="JB45" s="164">
        <v>30.954999999999998</v>
      </c>
      <c r="JC45" s="164">
        <v>28.478999999999999</v>
      </c>
      <c r="JD45" s="164">
        <v>4.1258999999999997</v>
      </c>
      <c r="JE45" s="164">
        <v>4.1020000000000003</v>
      </c>
      <c r="JF45" s="164">
        <v>-27.04</v>
      </c>
      <c r="JG45" s="164">
        <v>14.159000000000001</v>
      </c>
      <c r="JH45" s="164">
        <v>8.3750999999999998</v>
      </c>
      <c r="JI45" s="164">
        <v>-15.321</v>
      </c>
      <c r="JJ45" s="164">
        <v>-37.470999999999997</v>
      </c>
      <c r="JK45" s="164">
        <v>-9.2271000000000001</v>
      </c>
      <c r="JL45" s="164">
        <v>37.4</v>
      </c>
      <c r="JM45" s="164">
        <v>55.070999999999998</v>
      </c>
      <c r="JN45" s="164">
        <v>55.085000000000001</v>
      </c>
      <c r="JO45" s="164">
        <v>10.340999999999999</v>
      </c>
      <c r="JP45" s="164">
        <v>12.409000000000001</v>
      </c>
      <c r="JQ45" s="164">
        <v>47.893999999999998</v>
      </c>
      <c r="JR45" s="164">
        <v>47.494</v>
      </c>
      <c r="JS45" s="164">
        <v>47.78</v>
      </c>
      <c r="JT45" s="165"/>
      <c r="JU45" s="164">
        <v>-24.298999999999999</v>
      </c>
      <c r="JV45" s="164">
        <v>17.451000000000001</v>
      </c>
      <c r="JW45" s="164">
        <v>9.7299000000000007</v>
      </c>
      <c r="JX45" s="164">
        <v>8.6998999999999995</v>
      </c>
      <c r="JY45" s="164">
        <v>-24.175000000000001</v>
      </c>
      <c r="JZ45" s="164">
        <v>71.677999999999997</v>
      </c>
      <c r="KA45" s="164">
        <v>42.027000000000001</v>
      </c>
      <c r="KB45" s="164">
        <v>-26.309000000000001</v>
      </c>
      <c r="KC45" s="164">
        <v>-71.378</v>
      </c>
      <c r="KD45" s="164">
        <v>29.84</v>
      </c>
      <c r="KE45" s="164">
        <v>41.673999999999999</v>
      </c>
      <c r="KF45" s="164">
        <v>17</v>
      </c>
      <c r="KG45" s="164">
        <v>-16.899000000000001</v>
      </c>
      <c r="KH45" s="164">
        <v>0</v>
      </c>
      <c r="KI45" s="164">
        <v>190.23</v>
      </c>
    </row>
    <row r="46" spans="1:295" ht="18" customHeight="1" x14ac:dyDescent="0.25">
      <c r="A46" s="159" t="s">
        <v>52</v>
      </c>
      <c r="B46" s="159" t="s">
        <v>816</v>
      </c>
      <c r="C46" s="163">
        <v>0</v>
      </c>
      <c r="D46" s="164">
        <v>23.667000000000002</v>
      </c>
      <c r="E46" s="164">
        <v>-47.323999999999998</v>
      </c>
      <c r="F46" s="164">
        <v>14.209</v>
      </c>
      <c r="G46" s="164">
        <v>32.481000000000002</v>
      </c>
      <c r="H46" s="164">
        <v>0</v>
      </c>
      <c r="I46" s="164">
        <v>64.823999999999998</v>
      </c>
      <c r="J46" s="164">
        <v>-125.07</v>
      </c>
      <c r="K46" s="164">
        <v>72.915000000000006</v>
      </c>
      <c r="L46" s="164">
        <v>36.79</v>
      </c>
      <c r="M46" s="164">
        <v>36.161000000000001</v>
      </c>
      <c r="N46" s="164">
        <v>-28.86</v>
      </c>
      <c r="O46" s="164">
        <v>-46.628999999999998</v>
      </c>
      <c r="P46" s="164">
        <v>37.4</v>
      </c>
      <c r="Q46" s="164">
        <v>14.904</v>
      </c>
      <c r="R46" s="164">
        <v>-37.4</v>
      </c>
      <c r="S46" s="164">
        <v>14.004</v>
      </c>
      <c r="T46" s="164">
        <v>252.78</v>
      </c>
      <c r="U46" s="164">
        <v>8.4807000000000006</v>
      </c>
      <c r="V46" s="164">
        <v>8.6610999999999994</v>
      </c>
      <c r="W46" s="164">
        <v>14.138</v>
      </c>
      <c r="X46" s="164">
        <v>0</v>
      </c>
      <c r="Y46" s="164">
        <v>6.8285</v>
      </c>
      <c r="Z46" s="164">
        <v>2.3064</v>
      </c>
      <c r="AA46" s="165"/>
      <c r="AB46" s="164">
        <v>113</v>
      </c>
      <c r="AC46" s="164">
        <v>-80.918999999999997</v>
      </c>
      <c r="AD46" s="164">
        <v>-81.19</v>
      </c>
      <c r="AE46" s="164">
        <v>19.895</v>
      </c>
      <c r="AF46" s="164">
        <v>28.86</v>
      </c>
      <c r="AG46" s="164">
        <v>46.2</v>
      </c>
      <c r="AH46" s="164">
        <v>8.4208999999999996</v>
      </c>
      <c r="AI46" s="164">
        <v>0.187</v>
      </c>
      <c r="AJ46" s="164">
        <v>-65.86</v>
      </c>
      <c r="AK46" s="164">
        <v>-65.629000000000005</v>
      </c>
      <c r="AL46" s="164">
        <v>-76.55</v>
      </c>
      <c r="AM46" s="164">
        <v>66.599000000000004</v>
      </c>
      <c r="AN46" s="164">
        <v>66.819000000000003</v>
      </c>
      <c r="AO46" s="164">
        <v>18.745999999999999</v>
      </c>
      <c r="AP46" s="164">
        <v>-3.4855999999999998</v>
      </c>
      <c r="AQ46" s="164">
        <v>75.234999999999999</v>
      </c>
      <c r="AR46" s="164">
        <v>77.411000000000001</v>
      </c>
      <c r="AS46" s="164">
        <v>29.370999999999999</v>
      </c>
      <c r="AT46" s="164">
        <v>-53.582999999999998</v>
      </c>
      <c r="AU46" s="164">
        <v>-53.603000000000002</v>
      </c>
      <c r="AV46" s="164">
        <v>7.8597000000000001</v>
      </c>
      <c r="AW46" s="164">
        <v>7.8704999999999998</v>
      </c>
      <c r="AX46" s="164">
        <v>0</v>
      </c>
      <c r="AY46" s="164">
        <v>102.07</v>
      </c>
      <c r="AZ46" s="164">
        <v>-2.6172</v>
      </c>
      <c r="BA46" s="164">
        <v>-13.416</v>
      </c>
      <c r="BB46" s="164">
        <v>-407.01</v>
      </c>
      <c r="BC46" s="164">
        <v>4.3917000000000002</v>
      </c>
      <c r="BD46" s="164">
        <v>0</v>
      </c>
      <c r="BE46" s="164">
        <v>0</v>
      </c>
      <c r="BF46" s="164">
        <v>59.206000000000003</v>
      </c>
      <c r="BG46" s="164">
        <v>58.066000000000003</v>
      </c>
      <c r="BH46" s="164">
        <v>-5.8532000000000002</v>
      </c>
      <c r="BI46" s="164">
        <v>-67.102000000000004</v>
      </c>
      <c r="BJ46" s="164">
        <v>-51.732999999999997</v>
      </c>
      <c r="BK46" s="164">
        <v>7.6658999999999997</v>
      </c>
      <c r="BL46" s="164">
        <v>7.5126999999999997</v>
      </c>
      <c r="BM46" s="164">
        <v>5.1188000000000002</v>
      </c>
      <c r="BN46" s="164">
        <v>442.3</v>
      </c>
      <c r="BO46" s="164">
        <v>134.58000000000001</v>
      </c>
      <c r="BP46" s="164">
        <v>135.19</v>
      </c>
      <c r="BQ46" s="164">
        <v>-405.77</v>
      </c>
      <c r="BR46" s="164">
        <v>499.38</v>
      </c>
      <c r="BS46" s="164">
        <v>40.976999999999997</v>
      </c>
      <c r="BT46" s="164">
        <v>-129.36000000000001</v>
      </c>
      <c r="BU46" s="164">
        <v>131.91</v>
      </c>
      <c r="BV46" s="164">
        <v>98.507999999999996</v>
      </c>
      <c r="BW46" s="164">
        <v>24.84</v>
      </c>
      <c r="BX46" s="164">
        <v>29.559000000000001</v>
      </c>
      <c r="BY46" s="164">
        <v>63.83</v>
      </c>
      <c r="BZ46" s="164">
        <v>70.62</v>
      </c>
      <c r="CA46" s="164">
        <v>-77.823999999999998</v>
      </c>
      <c r="CB46" s="164">
        <v>-77.289000000000001</v>
      </c>
      <c r="CC46" s="164">
        <v>147.57</v>
      </c>
      <c r="CD46" s="164">
        <v>148.44999999999999</v>
      </c>
      <c r="CE46" s="164">
        <v>14.702999999999999</v>
      </c>
      <c r="CF46" s="164">
        <v>-145.85</v>
      </c>
      <c r="CG46" s="164">
        <v>-145.87</v>
      </c>
      <c r="CH46" s="164">
        <v>14.242000000000001</v>
      </c>
      <c r="CI46" s="164">
        <v>-114.77</v>
      </c>
      <c r="CJ46" s="164">
        <v>19.57</v>
      </c>
      <c r="CK46" s="164">
        <v>25.984999999999999</v>
      </c>
      <c r="CL46" s="164">
        <v>-27.2</v>
      </c>
      <c r="CM46" s="164">
        <v>230.19</v>
      </c>
      <c r="CN46" s="164">
        <v>-15.079000000000001</v>
      </c>
      <c r="CO46" s="164">
        <v>-9.1328999999999994</v>
      </c>
      <c r="CP46" s="164">
        <v>-8.1304999999999996</v>
      </c>
      <c r="CQ46" s="164">
        <v>-7.4500999999999999</v>
      </c>
      <c r="CR46" s="164">
        <v>55.411999999999999</v>
      </c>
      <c r="CS46" s="164">
        <v>54.862000000000002</v>
      </c>
      <c r="CT46" s="164">
        <v>-16.268999999999998</v>
      </c>
      <c r="CU46" s="164">
        <v>-101.28</v>
      </c>
      <c r="CV46" s="164">
        <v>-2.3851</v>
      </c>
      <c r="CW46" s="164">
        <v>18.661000000000001</v>
      </c>
      <c r="CX46" s="164">
        <v>54.13</v>
      </c>
      <c r="CY46" s="164">
        <v>80.41</v>
      </c>
      <c r="CZ46" s="164">
        <v>52.506999999999998</v>
      </c>
      <c r="DA46" s="164">
        <v>49.515999999999998</v>
      </c>
      <c r="DB46" s="164">
        <v>-36.918999999999997</v>
      </c>
      <c r="DC46" s="164">
        <v>-2.1351</v>
      </c>
      <c r="DD46" s="164">
        <v>114.97</v>
      </c>
      <c r="DE46" s="164">
        <v>113.84</v>
      </c>
      <c r="DF46" s="164">
        <v>-185.41</v>
      </c>
      <c r="DG46" s="164">
        <v>0</v>
      </c>
      <c r="DH46" s="164">
        <v>-22.242000000000001</v>
      </c>
      <c r="DI46" s="164">
        <v>-102.9</v>
      </c>
      <c r="DJ46" s="164">
        <v>-101.59</v>
      </c>
      <c r="DK46" s="164">
        <v>27.204000000000001</v>
      </c>
      <c r="DL46" s="164">
        <v>61.531999999999996</v>
      </c>
      <c r="DM46" s="164">
        <v>77.036000000000001</v>
      </c>
      <c r="DN46" s="164">
        <v>89.08</v>
      </c>
      <c r="DO46" s="164">
        <v>60.58</v>
      </c>
      <c r="DP46" s="164">
        <v>-11.52</v>
      </c>
      <c r="DQ46" s="164">
        <v>56.402999999999999</v>
      </c>
      <c r="DR46" s="164">
        <v>184.26</v>
      </c>
      <c r="DS46" s="164">
        <v>-31.57</v>
      </c>
      <c r="DT46" s="164">
        <v>-31.78</v>
      </c>
      <c r="DU46" s="164">
        <v>141.83000000000001</v>
      </c>
      <c r="DV46" s="164">
        <v>70.849999999999994</v>
      </c>
      <c r="DW46" s="164">
        <v>184.87</v>
      </c>
      <c r="DX46" s="164">
        <v>181.29</v>
      </c>
      <c r="DY46" s="164">
        <v>-42.14</v>
      </c>
      <c r="DZ46" s="164">
        <v>-41.671999999999997</v>
      </c>
      <c r="EA46" s="164">
        <v>257.02</v>
      </c>
      <c r="EB46" s="164">
        <v>216.51</v>
      </c>
      <c r="EC46" s="164">
        <v>210.52</v>
      </c>
      <c r="ED46" s="164">
        <v>212.86</v>
      </c>
      <c r="EE46" s="164">
        <v>56.829000000000001</v>
      </c>
      <c r="EF46" s="164">
        <v>34.130000000000003</v>
      </c>
      <c r="EG46" s="164">
        <v>-30.707000000000001</v>
      </c>
      <c r="EH46" s="164">
        <v>414.57</v>
      </c>
      <c r="EI46" s="164">
        <v>80.073999999999998</v>
      </c>
      <c r="EJ46" s="164">
        <v>0</v>
      </c>
      <c r="EK46" s="164">
        <v>-17.172999999999998</v>
      </c>
      <c r="EL46" s="164">
        <v>-15.045999999999999</v>
      </c>
      <c r="EM46" s="164">
        <v>30.338999999999999</v>
      </c>
      <c r="EN46" s="164">
        <v>-44.05</v>
      </c>
      <c r="EO46" s="164">
        <v>-40.201000000000001</v>
      </c>
      <c r="EP46" s="164">
        <v>102.95</v>
      </c>
      <c r="EQ46" s="164">
        <v>-39.021999999999998</v>
      </c>
      <c r="ER46" s="164">
        <v>-39.627000000000002</v>
      </c>
      <c r="ES46" s="164">
        <v>2.9399000000000002</v>
      </c>
      <c r="ET46" s="164">
        <v>0</v>
      </c>
      <c r="EU46" s="164">
        <v>-12.5</v>
      </c>
      <c r="EV46" s="164">
        <v>70.8</v>
      </c>
      <c r="EW46" s="164">
        <v>12.345000000000001</v>
      </c>
      <c r="EX46" s="164">
        <v>-135.44</v>
      </c>
      <c r="EY46" s="164">
        <v>-38.177999999999997</v>
      </c>
      <c r="EZ46" s="164">
        <v>-36.826999999999998</v>
      </c>
      <c r="FA46" s="164">
        <v>5.1921999999999997</v>
      </c>
      <c r="FB46" s="164">
        <v>-31.84</v>
      </c>
      <c r="FC46" s="164">
        <v>0</v>
      </c>
      <c r="FD46" s="164">
        <v>26.12</v>
      </c>
      <c r="FE46" s="164">
        <v>0</v>
      </c>
      <c r="FF46" s="164">
        <v>0</v>
      </c>
      <c r="FG46" s="164">
        <v>37.424999999999997</v>
      </c>
      <c r="FH46" s="164">
        <v>37.493000000000002</v>
      </c>
      <c r="FI46" s="164">
        <v>36.209000000000003</v>
      </c>
      <c r="FJ46" s="164">
        <v>77.867000000000004</v>
      </c>
      <c r="FK46" s="164">
        <v>78.034000000000006</v>
      </c>
      <c r="FL46" s="164">
        <v>-126.93</v>
      </c>
      <c r="FM46" s="164">
        <v>43.63</v>
      </c>
      <c r="FN46" s="164">
        <v>44.667999999999999</v>
      </c>
      <c r="FO46" s="164">
        <v>-83.081000000000003</v>
      </c>
      <c r="FP46" s="164">
        <v>-68.893000000000001</v>
      </c>
      <c r="FQ46" s="164">
        <v>-53.552999999999997</v>
      </c>
      <c r="FR46" s="164">
        <v>-40.289000000000001</v>
      </c>
      <c r="FS46" s="164">
        <v>13.66</v>
      </c>
      <c r="FT46" s="164">
        <v>1.6787000000000001</v>
      </c>
      <c r="FU46" s="164">
        <v>-8.4598999999999993</v>
      </c>
      <c r="FV46" s="164">
        <v>9.4700000000000006</v>
      </c>
      <c r="FW46" s="164">
        <v>-54.412999999999997</v>
      </c>
      <c r="FX46" s="164">
        <v>9.8877000000000006</v>
      </c>
      <c r="FY46" s="164">
        <v>-12.778</v>
      </c>
      <c r="FZ46" s="164">
        <v>4.1459000000000001</v>
      </c>
      <c r="GA46" s="164">
        <v>8.4196000000000009</v>
      </c>
      <c r="GB46" s="164">
        <v>18.309000000000001</v>
      </c>
      <c r="GC46" s="164">
        <v>70.263999999999996</v>
      </c>
      <c r="GD46" s="164">
        <v>83.1</v>
      </c>
      <c r="GE46" s="164">
        <v>17.25</v>
      </c>
      <c r="GF46" s="164">
        <v>83.111999999999995</v>
      </c>
      <c r="GG46" s="164">
        <v>19.899000000000001</v>
      </c>
      <c r="GH46" s="164">
        <v>-23.927</v>
      </c>
      <c r="GI46" s="164">
        <v>0.17119999999999999</v>
      </c>
      <c r="GJ46" s="164">
        <v>0</v>
      </c>
      <c r="GK46" s="164">
        <v>2.6983999999999999</v>
      </c>
      <c r="GL46" s="164">
        <v>6.3799999999999996E-2</v>
      </c>
      <c r="GM46" s="164">
        <v>0</v>
      </c>
      <c r="GN46" s="164">
        <v>-14.595000000000001</v>
      </c>
      <c r="GO46" s="164">
        <v>-45.749000000000002</v>
      </c>
      <c r="GP46" s="164">
        <v>25.323</v>
      </c>
      <c r="GQ46" s="164">
        <v>71.679000000000002</v>
      </c>
      <c r="GR46" s="164">
        <v>117.54</v>
      </c>
      <c r="GS46" s="164">
        <v>73.117999999999995</v>
      </c>
      <c r="GT46" s="164">
        <v>-177.23</v>
      </c>
      <c r="GU46" s="164">
        <v>-28.263000000000002</v>
      </c>
      <c r="GV46" s="164">
        <v>43.802</v>
      </c>
      <c r="GW46" s="164">
        <v>-62.180999999999997</v>
      </c>
      <c r="GX46" s="164">
        <v>12.595000000000001</v>
      </c>
      <c r="GY46" s="164">
        <v>12.023999999999999</v>
      </c>
      <c r="GZ46" s="164">
        <v>11.541</v>
      </c>
      <c r="HA46" s="164">
        <v>15</v>
      </c>
      <c r="HB46" s="164">
        <v>234.28</v>
      </c>
      <c r="HC46" s="164">
        <v>233.89</v>
      </c>
      <c r="HD46" s="164">
        <v>283.3</v>
      </c>
      <c r="HE46" s="164">
        <v>-283.55</v>
      </c>
      <c r="HF46" s="164">
        <v>-483.2</v>
      </c>
      <c r="HG46" s="164">
        <v>485.3</v>
      </c>
      <c r="HH46" s="164">
        <v>484.41</v>
      </c>
      <c r="HI46" s="164">
        <v>-221.66</v>
      </c>
      <c r="HJ46" s="164">
        <v>-221.56</v>
      </c>
      <c r="HK46" s="164">
        <v>-41.654000000000003</v>
      </c>
      <c r="HL46" s="164">
        <v>-28.242000000000001</v>
      </c>
      <c r="HM46" s="164">
        <v>78.171999999999997</v>
      </c>
      <c r="HN46" s="164">
        <v>74.846000000000004</v>
      </c>
      <c r="HO46" s="164">
        <v>-157.25</v>
      </c>
      <c r="HP46" s="164">
        <v>-157.99</v>
      </c>
      <c r="HQ46" s="164">
        <v>66.700999999999993</v>
      </c>
      <c r="HR46" s="164">
        <v>66.525000000000006</v>
      </c>
      <c r="HS46" s="164">
        <v>-42.011000000000003</v>
      </c>
      <c r="HT46" s="164">
        <v>-40.750999999999998</v>
      </c>
      <c r="HU46" s="164">
        <v>106.16</v>
      </c>
      <c r="HV46" s="164">
        <v>105.95</v>
      </c>
      <c r="HW46" s="164">
        <v>65</v>
      </c>
      <c r="HX46" s="164">
        <v>63.598999999999997</v>
      </c>
      <c r="HY46" s="164">
        <v>22.13</v>
      </c>
      <c r="HZ46" s="164">
        <v>37.04</v>
      </c>
      <c r="IA46" s="164">
        <v>-347.97</v>
      </c>
      <c r="IB46" s="164">
        <v>106.07</v>
      </c>
      <c r="IC46" s="164">
        <v>106.68</v>
      </c>
      <c r="ID46" s="164">
        <v>18.5</v>
      </c>
      <c r="IE46" s="164">
        <v>25.2</v>
      </c>
      <c r="IF46" s="164">
        <v>-58.9</v>
      </c>
      <c r="IG46" s="164">
        <v>-59.098999999999997</v>
      </c>
      <c r="IH46" s="164">
        <v>1.8220000000000001</v>
      </c>
      <c r="II46" s="164">
        <v>1.6759999999999999</v>
      </c>
      <c r="IJ46" s="164">
        <v>-472.78</v>
      </c>
      <c r="IK46" s="164">
        <v>-97.063999999999993</v>
      </c>
      <c r="IL46" s="164">
        <v>488.43</v>
      </c>
      <c r="IM46" s="164">
        <v>396.86</v>
      </c>
      <c r="IN46" s="164">
        <v>-45.652000000000001</v>
      </c>
      <c r="IO46" s="164">
        <v>-392.5</v>
      </c>
      <c r="IP46" s="164">
        <v>386.46</v>
      </c>
      <c r="IQ46" s="164">
        <v>-155.74</v>
      </c>
      <c r="IR46" s="164">
        <v>-238.98</v>
      </c>
      <c r="IS46" s="164">
        <v>-382.96</v>
      </c>
      <c r="IT46" s="164">
        <v>114.57</v>
      </c>
      <c r="IU46" s="164">
        <v>112.79</v>
      </c>
      <c r="IV46" s="164">
        <v>155.61000000000001</v>
      </c>
      <c r="IW46" s="164">
        <v>-475.03</v>
      </c>
      <c r="IX46" s="164">
        <v>238.22</v>
      </c>
      <c r="IY46" s="164">
        <v>-238.3</v>
      </c>
      <c r="IZ46" s="164">
        <v>237.67</v>
      </c>
      <c r="JA46" s="164">
        <v>-5.6676000000000002</v>
      </c>
      <c r="JB46" s="164">
        <v>30.954999999999998</v>
      </c>
      <c r="JC46" s="164">
        <v>27.36</v>
      </c>
      <c r="JD46" s="164">
        <v>4.0289000000000001</v>
      </c>
      <c r="JE46" s="164">
        <v>4.0049999999999999</v>
      </c>
      <c r="JF46" s="164">
        <v>-26.879000000000001</v>
      </c>
      <c r="JG46" s="164">
        <v>13.68</v>
      </c>
      <c r="JH46" s="164">
        <v>8.5594999999999999</v>
      </c>
      <c r="JI46" s="164">
        <v>-14.5</v>
      </c>
      <c r="JJ46" s="164">
        <v>-35.948</v>
      </c>
      <c r="JK46" s="164">
        <v>-9.0531000000000006</v>
      </c>
      <c r="JL46" s="164">
        <v>34.598999999999997</v>
      </c>
      <c r="JM46" s="164">
        <v>52.393000000000001</v>
      </c>
      <c r="JN46" s="164">
        <v>51.847999999999999</v>
      </c>
      <c r="JO46" s="164">
        <v>10.39</v>
      </c>
      <c r="JP46" s="164">
        <v>12.457000000000001</v>
      </c>
      <c r="JQ46" s="164">
        <v>49.061</v>
      </c>
      <c r="JR46" s="164">
        <v>47.905999999999999</v>
      </c>
      <c r="JS46" s="164">
        <v>48.057000000000002</v>
      </c>
      <c r="JT46" s="165"/>
      <c r="JU46" s="164">
        <v>-24.7</v>
      </c>
      <c r="JV46" s="164">
        <v>16.853000000000002</v>
      </c>
      <c r="JW46" s="164">
        <v>10.01</v>
      </c>
      <c r="JX46" s="164">
        <v>8.6998999999999995</v>
      </c>
      <c r="JY46" s="164">
        <v>-23.408999999999999</v>
      </c>
      <c r="JZ46" s="164">
        <v>71.793000000000006</v>
      </c>
      <c r="KA46" s="164">
        <v>41.23</v>
      </c>
      <c r="KB46" s="164">
        <v>-23.184999999999999</v>
      </c>
      <c r="KC46" s="164">
        <v>-71.286000000000001</v>
      </c>
      <c r="KD46" s="164">
        <v>26.573</v>
      </c>
      <c r="KE46" s="164">
        <v>43.395000000000003</v>
      </c>
      <c r="KF46" s="164">
        <v>17.100000000000001</v>
      </c>
      <c r="KG46" s="164">
        <v>-17</v>
      </c>
      <c r="KH46" s="164">
        <v>0</v>
      </c>
      <c r="KI46" s="164">
        <v>184.63</v>
      </c>
    </row>
    <row r="47" spans="1:295" ht="18" customHeight="1" x14ac:dyDescent="0.25">
      <c r="A47" s="159" t="s">
        <v>52</v>
      </c>
      <c r="B47" s="159" t="s">
        <v>817</v>
      </c>
      <c r="C47" s="163">
        <v>0</v>
      </c>
      <c r="D47" s="164">
        <v>23.890999999999998</v>
      </c>
      <c r="E47" s="164">
        <v>-47.816000000000003</v>
      </c>
      <c r="F47" s="164">
        <v>14.180999999999999</v>
      </c>
      <c r="G47" s="164">
        <v>32.404000000000003</v>
      </c>
      <c r="H47" s="164">
        <v>0</v>
      </c>
      <c r="I47" s="164">
        <v>64.619</v>
      </c>
      <c r="J47" s="164">
        <v>-124.65</v>
      </c>
      <c r="K47" s="164">
        <v>73.444000000000003</v>
      </c>
      <c r="L47" s="164">
        <v>37.207999999999998</v>
      </c>
      <c r="M47" s="164">
        <v>36.594999999999999</v>
      </c>
      <c r="N47" s="164">
        <v>-31.079000000000001</v>
      </c>
      <c r="O47" s="164">
        <v>-46.42</v>
      </c>
      <c r="P47" s="164">
        <v>37.4</v>
      </c>
      <c r="Q47" s="164">
        <v>14.904</v>
      </c>
      <c r="R47" s="164">
        <v>-37.4</v>
      </c>
      <c r="S47" s="164">
        <v>14.239000000000001</v>
      </c>
      <c r="T47" s="164">
        <v>253.42</v>
      </c>
      <c r="U47" s="164">
        <v>8.7517999999999994</v>
      </c>
      <c r="V47" s="164">
        <v>8.5226000000000006</v>
      </c>
      <c r="W47" s="164">
        <v>14.289</v>
      </c>
      <c r="X47" s="164">
        <v>0</v>
      </c>
      <c r="Y47" s="164">
        <v>7.5575000000000001</v>
      </c>
      <c r="Z47" s="164">
        <v>2.5406</v>
      </c>
      <c r="AA47" s="165"/>
      <c r="AB47" s="164">
        <v>113</v>
      </c>
      <c r="AC47" s="164">
        <v>-82.638999999999996</v>
      </c>
      <c r="AD47" s="164">
        <v>-82.489000000000004</v>
      </c>
      <c r="AE47" s="164">
        <v>19.041</v>
      </c>
      <c r="AF47" s="164">
        <v>31.079000000000001</v>
      </c>
      <c r="AG47" s="164">
        <v>44</v>
      </c>
      <c r="AH47" s="164">
        <v>6.3948999999999998</v>
      </c>
      <c r="AI47" s="164">
        <v>0.17199999999999999</v>
      </c>
      <c r="AJ47" s="164">
        <v>-69.260000000000005</v>
      </c>
      <c r="AK47" s="164">
        <v>-70.269000000000005</v>
      </c>
      <c r="AL47" s="164">
        <v>-70.19</v>
      </c>
      <c r="AM47" s="164">
        <v>71.088999999999999</v>
      </c>
      <c r="AN47" s="164">
        <v>70.75</v>
      </c>
      <c r="AO47" s="164">
        <v>18.626000000000001</v>
      </c>
      <c r="AP47" s="164">
        <v>-3.5901000000000001</v>
      </c>
      <c r="AQ47" s="164">
        <v>74.948999999999998</v>
      </c>
      <c r="AR47" s="164">
        <v>77.153999999999996</v>
      </c>
      <c r="AS47" s="164">
        <v>35.238999999999997</v>
      </c>
      <c r="AT47" s="164">
        <v>-58.673999999999999</v>
      </c>
      <c r="AU47" s="164">
        <v>-59.201999999999998</v>
      </c>
      <c r="AV47" s="164">
        <v>28.289000000000001</v>
      </c>
      <c r="AW47" s="164">
        <v>25.957000000000001</v>
      </c>
      <c r="AX47" s="164">
        <v>0</v>
      </c>
      <c r="AY47" s="164">
        <v>104.08</v>
      </c>
      <c r="AZ47" s="164">
        <v>0</v>
      </c>
      <c r="BA47" s="164">
        <v>1.4998</v>
      </c>
      <c r="BB47" s="164">
        <v>-435.23</v>
      </c>
      <c r="BC47" s="164">
        <v>4.3917000000000002</v>
      </c>
      <c r="BD47" s="164">
        <v>0</v>
      </c>
      <c r="BE47" s="164">
        <v>0</v>
      </c>
      <c r="BF47" s="164">
        <v>64.174999999999997</v>
      </c>
      <c r="BG47" s="164">
        <v>63.929000000000002</v>
      </c>
      <c r="BH47" s="164">
        <v>-5.9435000000000002</v>
      </c>
      <c r="BI47" s="164">
        <v>-67.102000000000004</v>
      </c>
      <c r="BJ47" s="164">
        <v>-56.932000000000002</v>
      </c>
      <c r="BK47" s="164">
        <v>7.3163</v>
      </c>
      <c r="BL47" s="164">
        <v>8.0028000000000006</v>
      </c>
      <c r="BM47" s="164">
        <v>5.4560000000000004</v>
      </c>
      <c r="BN47" s="164">
        <v>474.98</v>
      </c>
      <c r="BO47" s="164">
        <v>137.21</v>
      </c>
      <c r="BP47" s="164">
        <v>138.58000000000001</v>
      </c>
      <c r="BQ47" s="164">
        <v>-426.72</v>
      </c>
      <c r="BR47" s="164">
        <v>523.51</v>
      </c>
      <c r="BS47" s="164">
        <v>40.976999999999997</v>
      </c>
      <c r="BT47" s="164">
        <v>-132.43</v>
      </c>
      <c r="BU47" s="164">
        <v>134.09</v>
      </c>
      <c r="BV47" s="164">
        <v>100.58</v>
      </c>
      <c r="BW47" s="164">
        <v>25.059000000000001</v>
      </c>
      <c r="BX47" s="164">
        <v>30.469000000000001</v>
      </c>
      <c r="BY47" s="164">
        <v>65.25</v>
      </c>
      <c r="BZ47" s="164">
        <v>71.028999999999996</v>
      </c>
      <c r="CA47" s="164">
        <v>-74.608999999999995</v>
      </c>
      <c r="CB47" s="164">
        <v>-75.010999999999996</v>
      </c>
      <c r="CC47" s="164">
        <v>149.19</v>
      </c>
      <c r="CD47" s="164">
        <v>148.53</v>
      </c>
      <c r="CE47" s="164">
        <v>17.927</v>
      </c>
      <c r="CF47" s="164">
        <v>-149.94999999999999</v>
      </c>
      <c r="CG47" s="164">
        <v>-149.49</v>
      </c>
      <c r="CH47" s="164">
        <v>16.431000000000001</v>
      </c>
      <c r="CI47" s="164">
        <v>-114.95</v>
      </c>
      <c r="CJ47" s="164">
        <v>19.57</v>
      </c>
      <c r="CK47" s="164">
        <v>25.984999999999999</v>
      </c>
      <c r="CL47" s="164">
        <v>-28.6</v>
      </c>
      <c r="CM47" s="164">
        <v>231.5</v>
      </c>
      <c r="CN47" s="164">
        <v>-15.119</v>
      </c>
      <c r="CO47" s="164">
        <v>-10.331</v>
      </c>
      <c r="CP47" s="164">
        <v>-9.3925000000000001</v>
      </c>
      <c r="CQ47" s="164">
        <v>-8.2210999999999999</v>
      </c>
      <c r="CR47" s="164">
        <v>53.198</v>
      </c>
      <c r="CS47" s="164">
        <v>53.152000000000001</v>
      </c>
      <c r="CT47" s="164">
        <v>1</v>
      </c>
      <c r="CU47" s="164">
        <v>-103.99</v>
      </c>
      <c r="CV47" s="164">
        <v>1.7624</v>
      </c>
      <c r="CW47" s="164">
        <v>18.568999999999999</v>
      </c>
      <c r="CX47" s="164">
        <v>46.408999999999999</v>
      </c>
      <c r="CY47" s="164">
        <v>80.808999999999997</v>
      </c>
      <c r="CZ47" s="164">
        <v>52.506999999999998</v>
      </c>
      <c r="DA47" s="164">
        <v>49.515999999999998</v>
      </c>
      <c r="DB47" s="164">
        <v>-36.668999999999997</v>
      </c>
      <c r="DC47" s="164">
        <v>-2.1351</v>
      </c>
      <c r="DD47" s="164">
        <v>116.46</v>
      </c>
      <c r="DE47" s="164">
        <v>114.96</v>
      </c>
      <c r="DF47" s="164">
        <v>-183.03</v>
      </c>
      <c r="DG47" s="164">
        <v>1E-4</v>
      </c>
      <c r="DH47" s="164">
        <v>-22.376999999999999</v>
      </c>
      <c r="DI47" s="164">
        <v>-101.59</v>
      </c>
      <c r="DJ47" s="164">
        <v>-102.5</v>
      </c>
      <c r="DK47" s="164">
        <v>27.928999999999998</v>
      </c>
      <c r="DL47" s="164">
        <v>61.531999999999996</v>
      </c>
      <c r="DM47" s="164">
        <v>77.506</v>
      </c>
      <c r="DN47" s="164">
        <v>89.08</v>
      </c>
      <c r="DO47" s="164">
        <v>60.56</v>
      </c>
      <c r="DP47" s="164">
        <v>-11.56</v>
      </c>
      <c r="DQ47" s="164">
        <v>56.43</v>
      </c>
      <c r="DR47" s="164">
        <v>180.85</v>
      </c>
      <c r="DS47" s="164">
        <v>-30.96</v>
      </c>
      <c r="DT47" s="164">
        <v>-31.2</v>
      </c>
      <c r="DU47" s="164">
        <v>141.83000000000001</v>
      </c>
      <c r="DV47" s="164">
        <v>71.05</v>
      </c>
      <c r="DW47" s="164">
        <v>184.18</v>
      </c>
      <c r="DX47" s="164">
        <v>178.36</v>
      </c>
      <c r="DY47" s="164">
        <v>-42.656999999999996</v>
      </c>
      <c r="DZ47" s="164">
        <v>-41.69</v>
      </c>
      <c r="EA47" s="164">
        <v>257.18</v>
      </c>
      <c r="EB47" s="164">
        <v>214.38</v>
      </c>
      <c r="EC47" s="164">
        <v>209.37</v>
      </c>
      <c r="ED47" s="164">
        <v>213.94</v>
      </c>
      <c r="EE47" s="164">
        <v>68.92</v>
      </c>
      <c r="EF47" s="164">
        <v>48.280999999999999</v>
      </c>
      <c r="EG47" s="164">
        <v>-30.158000000000001</v>
      </c>
      <c r="EH47" s="164">
        <v>435.47</v>
      </c>
      <c r="EI47" s="164">
        <v>87.652000000000001</v>
      </c>
      <c r="EJ47" s="164">
        <v>0</v>
      </c>
      <c r="EK47" s="164">
        <v>-19.645</v>
      </c>
      <c r="EL47" s="164">
        <v>-17.47</v>
      </c>
      <c r="EM47" s="164">
        <v>15.154</v>
      </c>
      <c r="EN47" s="164">
        <v>-44.911000000000001</v>
      </c>
      <c r="EO47" s="164">
        <v>-41.237000000000002</v>
      </c>
      <c r="EP47" s="164">
        <v>150.58000000000001</v>
      </c>
      <c r="EQ47" s="164">
        <v>-47.304000000000002</v>
      </c>
      <c r="ER47" s="164">
        <v>-47.970999999999997</v>
      </c>
      <c r="ES47" s="164">
        <v>-11.026</v>
      </c>
      <c r="ET47" s="164">
        <v>0</v>
      </c>
      <c r="EU47" s="164">
        <v>-14.659000000000001</v>
      </c>
      <c r="EV47" s="164">
        <v>123.2</v>
      </c>
      <c r="EW47" s="164">
        <v>12.339</v>
      </c>
      <c r="EX47" s="164">
        <v>-136.55000000000001</v>
      </c>
      <c r="EY47" s="164">
        <v>-38.097999999999999</v>
      </c>
      <c r="EZ47" s="164">
        <v>-37.468000000000004</v>
      </c>
      <c r="FA47" s="164">
        <v>3.0203000000000002</v>
      </c>
      <c r="FB47" s="164">
        <v>-43.692999999999998</v>
      </c>
      <c r="FC47" s="164">
        <v>0</v>
      </c>
      <c r="FD47" s="164">
        <v>26.17</v>
      </c>
      <c r="FE47" s="164">
        <v>0</v>
      </c>
      <c r="FF47" s="164">
        <v>0</v>
      </c>
      <c r="FG47" s="164">
        <v>37.020000000000003</v>
      </c>
      <c r="FH47" s="164">
        <v>37.412999999999997</v>
      </c>
      <c r="FI47" s="164">
        <v>36.082999999999998</v>
      </c>
      <c r="FJ47" s="164">
        <v>76.025000000000006</v>
      </c>
      <c r="FK47" s="164">
        <v>76.025000000000006</v>
      </c>
      <c r="FL47" s="164">
        <v>-121.9</v>
      </c>
      <c r="FM47" s="164">
        <v>44.040999999999997</v>
      </c>
      <c r="FN47" s="164">
        <v>43.948999999999998</v>
      </c>
      <c r="FO47" s="164">
        <v>-80.180999999999997</v>
      </c>
      <c r="FP47" s="164">
        <v>-67.444000000000003</v>
      </c>
      <c r="FQ47" s="164">
        <v>-52.22</v>
      </c>
      <c r="FR47" s="164">
        <v>-40.179000000000002</v>
      </c>
      <c r="FS47" s="164">
        <v>13.951000000000001</v>
      </c>
      <c r="FT47" s="164">
        <v>1.6202000000000001</v>
      </c>
      <c r="FU47" s="164">
        <v>-8.8199000000000005</v>
      </c>
      <c r="FV47" s="164">
        <v>10.59</v>
      </c>
      <c r="FW47" s="164">
        <v>-51.816000000000003</v>
      </c>
      <c r="FX47" s="164">
        <v>9.8757000000000001</v>
      </c>
      <c r="FY47" s="164">
        <v>-12.702999999999999</v>
      </c>
      <c r="FZ47" s="164">
        <v>4.1639999999999997</v>
      </c>
      <c r="GA47" s="164">
        <v>8.7651000000000003</v>
      </c>
      <c r="GB47" s="164">
        <v>19.138999999999999</v>
      </c>
      <c r="GC47" s="164">
        <v>66.105000000000004</v>
      </c>
      <c r="GD47" s="164">
        <v>81.224999999999994</v>
      </c>
      <c r="GE47" s="164">
        <v>17.78</v>
      </c>
      <c r="GF47" s="164">
        <v>87.313000000000002</v>
      </c>
      <c r="GG47" s="164">
        <v>19.798999999999999</v>
      </c>
      <c r="GH47" s="164">
        <v>-25.35</v>
      </c>
      <c r="GI47" s="164">
        <v>0.4531</v>
      </c>
      <c r="GJ47" s="164">
        <v>0</v>
      </c>
      <c r="GK47" s="164">
        <v>2.6957</v>
      </c>
      <c r="GL47" s="164">
        <v>6.3799999999999996E-2</v>
      </c>
      <c r="GM47" s="164">
        <v>0</v>
      </c>
      <c r="GN47" s="164">
        <v>-15.601000000000001</v>
      </c>
      <c r="GO47" s="164">
        <v>-47.268999999999998</v>
      </c>
      <c r="GP47" s="164">
        <v>25.225999999999999</v>
      </c>
      <c r="GQ47" s="164">
        <v>74.367999999999995</v>
      </c>
      <c r="GR47" s="164">
        <v>120.97</v>
      </c>
      <c r="GS47" s="164">
        <v>75.397999999999996</v>
      </c>
      <c r="GT47" s="164">
        <v>-180.85</v>
      </c>
      <c r="GU47" s="164">
        <v>-27.937000000000001</v>
      </c>
      <c r="GV47" s="164">
        <v>45.725000000000001</v>
      </c>
      <c r="GW47" s="164">
        <v>-61.944000000000003</v>
      </c>
      <c r="GX47" s="164">
        <v>12.14</v>
      </c>
      <c r="GY47" s="164">
        <v>12.209</v>
      </c>
      <c r="GZ47" s="164">
        <v>11.593999999999999</v>
      </c>
      <c r="HA47" s="164">
        <v>14.707000000000001</v>
      </c>
      <c r="HB47" s="164">
        <v>232.6</v>
      </c>
      <c r="HC47" s="164">
        <v>233.75</v>
      </c>
      <c r="HD47" s="164">
        <v>285</v>
      </c>
      <c r="HE47" s="164">
        <v>-285.29000000000002</v>
      </c>
      <c r="HF47" s="164">
        <v>-490.96</v>
      </c>
      <c r="HG47" s="164">
        <v>487.51</v>
      </c>
      <c r="HH47" s="164">
        <v>489.21</v>
      </c>
      <c r="HI47" s="164">
        <v>-221.65</v>
      </c>
      <c r="HJ47" s="164">
        <v>-220.49</v>
      </c>
      <c r="HK47" s="164">
        <v>-40.707000000000001</v>
      </c>
      <c r="HL47" s="164">
        <v>-26.969000000000001</v>
      </c>
      <c r="HM47" s="164">
        <v>69.876999999999995</v>
      </c>
      <c r="HN47" s="164">
        <v>70.820999999999998</v>
      </c>
      <c r="HO47" s="164">
        <v>-157.25</v>
      </c>
      <c r="HP47" s="164">
        <v>-157.99</v>
      </c>
      <c r="HQ47" s="164">
        <v>67.415000000000006</v>
      </c>
      <c r="HR47" s="164">
        <v>66.546999999999997</v>
      </c>
      <c r="HS47" s="164">
        <v>-40.381999999999998</v>
      </c>
      <c r="HT47" s="164">
        <v>-41.350999999999999</v>
      </c>
      <c r="HU47" s="164">
        <v>106.06</v>
      </c>
      <c r="HV47" s="164">
        <v>105.87</v>
      </c>
      <c r="HW47" s="164">
        <v>66.198999999999998</v>
      </c>
      <c r="HX47" s="164">
        <v>66.900000000000006</v>
      </c>
      <c r="HY47" s="164">
        <v>22.149000000000001</v>
      </c>
      <c r="HZ47" s="164">
        <v>36.158999999999999</v>
      </c>
      <c r="IA47" s="164">
        <v>-346.34</v>
      </c>
      <c r="IB47" s="164">
        <v>105.47</v>
      </c>
      <c r="IC47" s="164">
        <v>105.29</v>
      </c>
      <c r="ID47" s="164">
        <v>19</v>
      </c>
      <c r="IE47" s="164">
        <v>25.7</v>
      </c>
      <c r="IF47" s="164">
        <v>-58.4</v>
      </c>
      <c r="IG47" s="164">
        <v>-58.798999999999999</v>
      </c>
      <c r="IH47" s="164">
        <v>1.6333</v>
      </c>
      <c r="II47" s="164">
        <v>1.3874</v>
      </c>
      <c r="IJ47" s="164">
        <v>-476.18</v>
      </c>
      <c r="IK47" s="164">
        <v>-111.56</v>
      </c>
      <c r="IL47" s="164">
        <v>482.95</v>
      </c>
      <c r="IM47" s="164">
        <v>392.35</v>
      </c>
      <c r="IN47" s="164">
        <v>-30.954000000000001</v>
      </c>
      <c r="IO47" s="164">
        <v>-381.5</v>
      </c>
      <c r="IP47" s="164">
        <v>382.68</v>
      </c>
      <c r="IQ47" s="164">
        <v>-152.38999999999999</v>
      </c>
      <c r="IR47" s="164">
        <v>-238.24</v>
      </c>
      <c r="IS47" s="164">
        <v>-376.51</v>
      </c>
      <c r="IT47" s="164">
        <v>112.31</v>
      </c>
      <c r="IU47" s="164">
        <v>111.26</v>
      </c>
      <c r="IV47" s="164">
        <v>154.54</v>
      </c>
      <c r="IW47" s="164">
        <v>-467.01</v>
      </c>
      <c r="IX47" s="164">
        <v>237.04</v>
      </c>
      <c r="IY47" s="164">
        <v>-231.87</v>
      </c>
      <c r="IZ47" s="164">
        <v>232.87</v>
      </c>
      <c r="JA47" s="164">
        <v>-6.3268000000000004</v>
      </c>
      <c r="JB47" s="164">
        <v>30.954999999999998</v>
      </c>
      <c r="JC47" s="164">
        <v>28.318999999999999</v>
      </c>
      <c r="JD47" s="164">
        <v>4.0570000000000004</v>
      </c>
      <c r="JE47" s="164">
        <v>4.0910000000000002</v>
      </c>
      <c r="JF47" s="164">
        <v>-27.52</v>
      </c>
      <c r="JG47" s="164">
        <v>14.478999999999999</v>
      </c>
      <c r="JH47" s="164">
        <v>8.3256999999999994</v>
      </c>
      <c r="JI47" s="164">
        <v>-15.028</v>
      </c>
      <c r="JJ47" s="164">
        <v>-37.325000000000003</v>
      </c>
      <c r="JK47" s="164">
        <v>-9.6085999999999991</v>
      </c>
      <c r="JL47" s="164">
        <v>36.798999999999999</v>
      </c>
      <c r="JM47" s="164">
        <v>53.484000000000002</v>
      </c>
      <c r="JN47" s="164">
        <v>54.320999999999998</v>
      </c>
      <c r="JO47" s="164">
        <v>10.329000000000001</v>
      </c>
      <c r="JP47" s="164">
        <v>12.394</v>
      </c>
      <c r="JQ47" s="164">
        <v>45.679000000000002</v>
      </c>
      <c r="JR47" s="164">
        <v>46.164999999999999</v>
      </c>
      <c r="JS47" s="164">
        <v>44.673999999999999</v>
      </c>
      <c r="JT47" s="165"/>
      <c r="JU47" s="164">
        <v>-26.2</v>
      </c>
      <c r="JV47" s="164">
        <v>17.738</v>
      </c>
      <c r="JW47" s="164">
        <v>10</v>
      </c>
      <c r="JX47" s="164">
        <v>8.6998999999999995</v>
      </c>
      <c r="JY47" s="164">
        <v>-25.234999999999999</v>
      </c>
      <c r="JZ47" s="164">
        <v>72.335999999999999</v>
      </c>
      <c r="KA47" s="164">
        <v>40.832999999999998</v>
      </c>
      <c r="KB47" s="164">
        <v>-25.96</v>
      </c>
      <c r="KC47" s="164">
        <v>-70.91</v>
      </c>
      <c r="KD47" s="164">
        <v>27.57</v>
      </c>
      <c r="KE47" s="164">
        <v>43.334000000000003</v>
      </c>
      <c r="KF47" s="164">
        <v>17.7</v>
      </c>
      <c r="KG47" s="164">
        <v>-17.600000000000001</v>
      </c>
      <c r="KH47" s="164">
        <v>0</v>
      </c>
      <c r="KI47" s="164">
        <v>184.65</v>
      </c>
    </row>
    <row r="48" spans="1:295" ht="18" customHeight="1" x14ac:dyDescent="0.25">
      <c r="A48" s="159" t="s">
        <v>52</v>
      </c>
      <c r="B48" s="159" t="s">
        <v>818</v>
      </c>
      <c r="C48" s="166">
        <v>0</v>
      </c>
      <c r="D48" s="167">
        <v>23.890999999999998</v>
      </c>
      <c r="E48" s="167">
        <v>-47.816000000000003</v>
      </c>
      <c r="F48" s="167">
        <v>14.259</v>
      </c>
      <c r="G48" s="167">
        <v>32.078000000000003</v>
      </c>
      <c r="H48" s="167">
        <v>0</v>
      </c>
      <c r="I48" s="167">
        <v>64.602999999999994</v>
      </c>
      <c r="J48" s="167">
        <v>-123.78</v>
      </c>
      <c r="K48" s="167">
        <v>73.114999999999995</v>
      </c>
      <c r="L48" s="167">
        <v>37.268000000000001</v>
      </c>
      <c r="M48" s="167">
        <v>36.363</v>
      </c>
      <c r="N48" s="167">
        <v>-28.86</v>
      </c>
      <c r="O48" s="167">
        <v>-46.448</v>
      </c>
      <c r="P48" s="167">
        <v>37.4</v>
      </c>
      <c r="Q48" s="167">
        <v>14.904</v>
      </c>
      <c r="R48" s="167">
        <v>-37.4</v>
      </c>
      <c r="S48" s="167">
        <v>14.192</v>
      </c>
      <c r="T48" s="167">
        <v>250.6</v>
      </c>
      <c r="U48" s="167">
        <v>8.4664000000000001</v>
      </c>
      <c r="V48" s="167">
        <v>8.6176999999999992</v>
      </c>
      <c r="W48" s="167">
        <v>13.88</v>
      </c>
      <c r="X48" s="167">
        <v>0</v>
      </c>
      <c r="Y48" s="167">
        <v>7.4398999999999997</v>
      </c>
      <c r="Z48" s="167">
        <v>2.4830999999999999</v>
      </c>
      <c r="AA48" s="168"/>
      <c r="AB48" s="167">
        <v>113</v>
      </c>
      <c r="AC48" s="167">
        <v>-80.5</v>
      </c>
      <c r="AD48" s="167">
        <v>-81.260000000000005</v>
      </c>
      <c r="AE48" s="167">
        <v>19.009</v>
      </c>
      <c r="AF48" s="167">
        <v>28.86</v>
      </c>
      <c r="AG48" s="167">
        <v>44</v>
      </c>
      <c r="AH48" s="167">
        <v>6.7309000000000001</v>
      </c>
      <c r="AI48" s="167">
        <v>0.17100000000000001</v>
      </c>
      <c r="AJ48" s="167">
        <v>-65.83</v>
      </c>
      <c r="AK48" s="167">
        <v>-66.650000000000006</v>
      </c>
      <c r="AL48" s="167">
        <v>-72.47</v>
      </c>
      <c r="AM48" s="167">
        <v>67.269000000000005</v>
      </c>
      <c r="AN48" s="167">
        <v>66.838999999999999</v>
      </c>
      <c r="AO48" s="167">
        <v>19.460999999999999</v>
      </c>
      <c r="AP48" s="167">
        <v>-3.7831999999999999</v>
      </c>
      <c r="AQ48" s="167">
        <v>74.873000000000005</v>
      </c>
      <c r="AR48" s="167">
        <v>78.908000000000001</v>
      </c>
      <c r="AS48" s="167">
        <v>34.146999999999998</v>
      </c>
      <c r="AT48" s="167">
        <v>-56.932000000000002</v>
      </c>
      <c r="AU48" s="167">
        <v>-56.335999999999999</v>
      </c>
      <c r="AV48" s="167">
        <v>26.234000000000002</v>
      </c>
      <c r="AW48" s="167">
        <v>26.977</v>
      </c>
      <c r="AX48" s="167">
        <v>0</v>
      </c>
      <c r="AY48" s="167">
        <v>102.34</v>
      </c>
      <c r="AZ48" s="167">
        <v>-1.5703</v>
      </c>
      <c r="BA48" s="167">
        <v>-3.6214</v>
      </c>
      <c r="BB48" s="167">
        <v>-429.28</v>
      </c>
      <c r="BC48" s="167">
        <v>4.3917000000000002</v>
      </c>
      <c r="BD48" s="167">
        <v>0</v>
      </c>
      <c r="BE48" s="167">
        <v>0</v>
      </c>
      <c r="BF48" s="167">
        <v>61.216999999999999</v>
      </c>
      <c r="BG48" s="167">
        <v>60.68</v>
      </c>
      <c r="BH48" s="167">
        <v>-5.8752000000000004</v>
      </c>
      <c r="BI48" s="167">
        <v>-67.102000000000004</v>
      </c>
      <c r="BJ48" s="167">
        <v>-55.195999999999998</v>
      </c>
      <c r="BK48" s="167">
        <v>7.7138</v>
      </c>
      <c r="BL48" s="167">
        <v>7.8738000000000001</v>
      </c>
      <c r="BM48" s="167">
        <v>5.2907999999999999</v>
      </c>
      <c r="BN48" s="167">
        <v>468.64</v>
      </c>
      <c r="BO48" s="167">
        <v>146.15</v>
      </c>
      <c r="BP48" s="167">
        <v>146</v>
      </c>
      <c r="BQ48" s="167">
        <v>-448.82</v>
      </c>
      <c r="BR48" s="167">
        <v>511.84</v>
      </c>
      <c r="BS48" s="167">
        <v>40.976999999999997</v>
      </c>
      <c r="BT48" s="167">
        <v>-129.96</v>
      </c>
      <c r="BU48" s="167">
        <v>130.97</v>
      </c>
      <c r="BV48" s="167">
        <v>101.62</v>
      </c>
      <c r="BW48" s="167">
        <v>24.84</v>
      </c>
      <c r="BX48" s="167">
        <v>30.329000000000001</v>
      </c>
      <c r="BY48" s="167">
        <v>65.918999999999997</v>
      </c>
      <c r="BZ48" s="167">
        <v>71.22</v>
      </c>
      <c r="CA48" s="167">
        <v>-72.599999999999994</v>
      </c>
      <c r="CB48" s="167">
        <v>-72.599999999999994</v>
      </c>
      <c r="CC48" s="167">
        <v>144.76</v>
      </c>
      <c r="CD48" s="167">
        <v>145.68</v>
      </c>
      <c r="CE48" s="167">
        <v>16.259</v>
      </c>
      <c r="CF48" s="167">
        <v>-146.06</v>
      </c>
      <c r="CG48" s="167">
        <v>-146.74</v>
      </c>
      <c r="CH48" s="167">
        <v>17.324999999999999</v>
      </c>
      <c r="CI48" s="167">
        <v>-112.07</v>
      </c>
      <c r="CJ48" s="167">
        <v>19.57</v>
      </c>
      <c r="CK48" s="167">
        <v>25.984999999999999</v>
      </c>
      <c r="CL48" s="167">
        <v>-20.2</v>
      </c>
      <c r="CM48" s="167">
        <v>224.1</v>
      </c>
      <c r="CN48" s="167">
        <v>-15.079000000000001</v>
      </c>
      <c r="CO48" s="167">
        <v>-6.5989000000000004</v>
      </c>
      <c r="CP48" s="167">
        <v>-6.2046999999999999</v>
      </c>
      <c r="CQ48" s="167">
        <v>-4.9482999999999997</v>
      </c>
      <c r="CR48" s="167">
        <v>60.512999999999998</v>
      </c>
      <c r="CS48" s="167">
        <v>60.582999999999998</v>
      </c>
      <c r="CT48" s="167">
        <v>1</v>
      </c>
      <c r="CU48" s="167">
        <v>-110.52</v>
      </c>
      <c r="CV48" s="167">
        <v>-1.1933</v>
      </c>
      <c r="CW48" s="167">
        <v>19.007999999999999</v>
      </c>
      <c r="CX48" s="167">
        <v>46.279000000000003</v>
      </c>
      <c r="CY48" s="167">
        <v>79.44</v>
      </c>
      <c r="CZ48" s="167">
        <v>52.506999999999998</v>
      </c>
      <c r="DA48" s="167">
        <v>50.101999999999997</v>
      </c>
      <c r="DB48" s="167">
        <v>-38.279000000000003</v>
      </c>
      <c r="DC48" s="167">
        <v>-2.2606999999999999</v>
      </c>
      <c r="DD48" s="167">
        <v>113.2</v>
      </c>
      <c r="DE48" s="167">
        <v>111.54</v>
      </c>
      <c r="DF48" s="167">
        <v>-174.74</v>
      </c>
      <c r="DG48" s="167">
        <v>1E-4</v>
      </c>
      <c r="DH48" s="167">
        <v>-23.268000000000001</v>
      </c>
      <c r="DI48" s="167">
        <v>-103.69</v>
      </c>
      <c r="DJ48" s="167">
        <v>-102.5</v>
      </c>
      <c r="DK48" s="167">
        <v>26.896999999999998</v>
      </c>
      <c r="DL48" s="167">
        <v>60.652999999999999</v>
      </c>
      <c r="DM48" s="167">
        <v>78.444999999999993</v>
      </c>
      <c r="DN48" s="167">
        <v>89.08</v>
      </c>
      <c r="DO48" s="167">
        <v>60.56</v>
      </c>
      <c r="DP48" s="167">
        <v>-11.97</v>
      </c>
      <c r="DQ48" s="167">
        <v>56.091999999999999</v>
      </c>
      <c r="DR48" s="167">
        <v>174.63</v>
      </c>
      <c r="DS48" s="167">
        <v>-31.37</v>
      </c>
      <c r="DT48" s="167">
        <v>-31.408999999999999</v>
      </c>
      <c r="DU48" s="167">
        <v>143.27000000000001</v>
      </c>
      <c r="DV48" s="167">
        <v>71.08</v>
      </c>
      <c r="DW48" s="167">
        <v>176.05</v>
      </c>
      <c r="DX48" s="167">
        <v>171.74</v>
      </c>
      <c r="DY48" s="167">
        <v>-41.27</v>
      </c>
      <c r="DZ48" s="167">
        <v>-38.718000000000004</v>
      </c>
      <c r="EA48" s="167">
        <v>252.04</v>
      </c>
      <c r="EB48" s="167">
        <v>211.51</v>
      </c>
      <c r="EC48" s="167">
        <v>204.64</v>
      </c>
      <c r="ED48" s="167">
        <v>209.08</v>
      </c>
      <c r="EE48" s="167">
        <v>62.892000000000003</v>
      </c>
      <c r="EF48" s="167">
        <v>40.265000000000001</v>
      </c>
      <c r="EG48" s="167">
        <v>-30.664000000000001</v>
      </c>
      <c r="EH48" s="167">
        <v>457.64</v>
      </c>
      <c r="EI48" s="167">
        <v>101.99</v>
      </c>
      <c r="EJ48" s="167">
        <v>0</v>
      </c>
      <c r="EK48" s="167">
        <v>-19.001999999999999</v>
      </c>
      <c r="EL48" s="167">
        <v>-17.402999999999999</v>
      </c>
      <c r="EM48" s="167">
        <v>23.077999999999999</v>
      </c>
      <c r="EN48" s="167">
        <v>-42.302999999999997</v>
      </c>
      <c r="EO48" s="167">
        <v>-40.079000000000001</v>
      </c>
      <c r="EP48" s="167">
        <v>132.15</v>
      </c>
      <c r="EQ48" s="167">
        <v>-42.320999999999998</v>
      </c>
      <c r="ER48" s="167">
        <v>-42.81</v>
      </c>
      <c r="ES48" s="167">
        <v>-4.7622999999999998</v>
      </c>
      <c r="ET48" s="167">
        <v>0</v>
      </c>
      <c r="EU48" s="167">
        <v>-15.019</v>
      </c>
      <c r="EV48" s="167">
        <v>89.5</v>
      </c>
      <c r="EW48" s="167">
        <v>12.414</v>
      </c>
      <c r="EX48" s="167">
        <v>-133.56</v>
      </c>
      <c r="EY48" s="167">
        <v>-36.619</v>
      </c>
      <c r="EZ48" s="167">
        <v>-36.000999999999998</v>
      </c>
      <c r="FA48" s="167">
        <v>3.0171000000000001</v>
      </c>
      <c r="FB48" s="167">
        <v>-43.820999999999998</v>
      </c>
      <c r="FC48" s="167">
        <v>10.898</v>
      </c>
      <c r="FD48" s="167">
        <v>25.422000000000001</v>
      </c>
      <c r="FE48" s="167">
        <v>0</v>
      </c>
      <c r="FF48" s="167">
        <v>0</v>
      </c>
      <c r="FG48" s="167">
        <v>37.859000000000002</v>
      </c>
      <c r="FH48" s="167">
        <v>38.293999999999997</v>
      </c>
      <c r="FI48" s="167">
        <v>36.835000000000001</v>
      </c>
      <c r="FJ48" s="167">
        <v>72.843000000000004</v>
      </c>
      <c r="FK48" s="167">
        <v>73.680000000000007</v>
      </c>
      <c r="FL48" s="167">
        <v>-119.56</v>
      </c>
      <c r="FM48" s="167">
        <v>43.277000000000001</v>
      </c>
      <c r="FN48" s="167">
        <v>43.307000000000002</v>
      </c>
      <c r="FO48" s="167">
        <v>-80.58</v>
      </c>
      <c r="FP48" s="167">
        <v>-69.016000000000005</v>
      </c>
      <c r="FQ48" s="167">
        <v>-48.792000000000002</v>
      </c>
      <c r="FR48" s="167">
        <v>-39.609000000000002</v>
      </c>
      <c r="FS48" s="167">
        <v>14.058</v>
      </c>
      <c r="FT48" s="167">
        <v>1.5956999999999999</v>
      </c>
      <c r="FU48" s="167">
        <v>-8.4699000000000009</v>
      </c>
      <c r="FV48" s="167">
        <v>11.5</v>
      </c>
      <c r="FW48" s="167">
        <v>-48.978999999999999</v>
      </c>
      <c r="FX48" s="167">
        <v>10.385</v>
      </c>
      <c r="FY48" s="167">
        <v>-12.622</v>
      </c>
      <c r="FZ48" s="167">
        <v>4.0919999999999996</v>
      </c>
      <c r="GA48" s="167">
        <v>8.9087999999999994</v>
      </c>
      <c r="GB48" s="167">
        <v>21.059000000000001</v>
      </c>
      <c r="GC48" s="167">
        <v>68.754000000000005</v>
      </c>
      <c r="GD48" s="167">
        <v>81.472999999999999</v>
      </c>
      <c r="GE48" s="167">
        <v>17.78</v>
      </c>
      <c r="GF48" s="167">
        <v>88.802000000000007</v>
      </c>
      <c r="GG48" s="167">
        <v>20.798999999999999</v>
      </c>
      <c r="GH48" s="167">
        <v>-24.326000000000001</v>
      </c>
      <c r="GI48" s="167">
        <v>0.35720000000000002</v>
      </c>
      <c r="GJ48" s="167">
        <v>0</v>
      </c>
      <c r="GK48" s="167">
        <v>2.6734</v>
      </c>
      <c r="GL48" s="167">
        <v>6.3799999999999996E-2</v>
      </c>
      <c r="GM48" s="167">
        <v>0</v>
      </c>
      <c r="GN48" s="167">
        <v>-15.042999999999999</v>
      </c>
      <c r="GO48" s="167">
        <v>-45.948</v>
      </c>
      <c r="GP48" s="167">
        <v>25.920999999999999</v>
      </c>
      <c r="GQ48" s="167">
        <v>72.686999999999998</v>
      </c>
      <c r="GR48" s="167">
        <v>116.45</v>
      </c>
      <c r="GS48" s="167">
        <v>72.887</v>
      </c>
      <c r="GT48" s="167">
        <v>-177.3</v>
      </c>
      <c r="GU48" s="167">
        <v>-27.937000000000001</v>
      </c>
      <c r="GV48" s="167">
        <v>44.628999999999998</v>
      </c>
      <c r="GW48" s="167">
        <v>-61.292000000000002</v>
      </c>
      <c r="GX48" s="167">
        <v>11.34</v>
      </c>
      <c r="GY48" s="167">
        <v>11.946</v>
      </c>
      <c r="GZ48" s="167">
        <v>11.561999999999999</v>
      </c>
      <c r="HA48" s="167">
        <v>14</v>
      </c>
      <c r="HB48" s="167">
        <v>236.64</v>
      </c>
      <c r="HC48" s="167">
        <v>235.23</v>
      </c>
      <c r="HD48" s="167">
        <v>279.5</v>
      </c>
      <c r="HE48" s="167">
        <v>-276.75</v>
      </c>
      <c r="HF48" s="167">
        <v>-475.06</v>
      </c>
      <c r="HG48" s="167">
        <v>478.84</v>
      </c>
      <c r="HH48" s="167">
        <v>477.17</v>
      </c>
      <c r="HI48" s="167">
        <v>-222.38</v>
      </c>
      <c r="HJ48" s="167">
        <v>-223.58</v>
      </c>
      <c r="HK48" s="167">
        <v>-43.259</v>
      </c>
      <c r="HL48" s="167">
        <v>-28.954000000000001</v>
      </c>
      <c r="HM48" s="167">
        <v>76.692999999999998</v>
      </c>
      <c r="HN48" s="167">
        <v>75.072000000000003</v>
      </c>
      <c r="HO48" s="167">
        <v>-161.19999999999999</v>
      </c>
      <c r="HP48" s="167">
        <v>-157.99</v>
      </c>
      <c r="HQ48" s="167">
        <v>67.635000000000005</v>
      </c>
      <c r="HR48" s="167">
        <v>67.536000000000001</v>
      </c>
      <c r="HS48" s="167">
        <v>-40.137999999999998</v>
      </c>
      <c r="HT48" s="167">
        <v>-40.777000000000001</v>
      </c>
      <c r="HU48" s="167">
        <v>106.84</v>
      </c>
      <c r="HV48" s="167">
        <v>106.54</v>
      </c>
      <c r="HW48" s="167">
        <v>65.400000000000006</v>
      </c>
      <c r="HX48" s="167">
        <v>65.900000000000006</v>
      </c>
      <c r="HY48" s="167">
        <v>22.273</v>
      </c>
      <c r="HZ48" s="167">
        <v>35.759</v>
      </c>
      <c r="IA48" s="167">
        <v>-353.14</v>
      </c>
      <c r="IB48" s="167">
        <v>106.65</v>
      </c>
      <c r="IC48" s="167">
        <v>106.7</v>
      </c>
      <c r="ID48" s="167">
        <v>19</v>
      </c>
      <c r="IE48" s="167">
        <v>24.5</v>
      </c>
      <c r="IF48" s="167">
        <v>-57.798999999999999</v>
      </c>
      <c r="IG48" s="167">
        <v>-57.9</v>
      </c>
      <c r="IH48" s="167">
        <v>1.6333</v>
      </c>
      <c r="II48" s="167">
        <v>1.3874</v>
      </c>
      <c r="IJ48" s="167">
        <v>-469.2</v>
      </c>
      <c r="IK48" s="167">
        <v>-135.31</v>
      </c>
      <c r="IL48" s="167">
        <v>489.64</v>
      </c>
      <c r="IM48" s="167">
        <v>395.33</v>
      </c>
      <c r="IN48" s="167">
        <v>-35.901000000000003</v>
      </c>
      <c r="IO48" s="167">
        <v>-383.68</v>
      </c>
      <c r="IP48" s="167">
        <v>390.68</v>
      </c>
      <c r="IQ48" s="167">
        <v>-150.78</v>
      </c>
      <c r="IR48" s="167">
        <v>-237.99</v>
      </c>
      <c r="IS48" s="167">
        <v>-386.6</v>
      </c>
      <c r="IT48" s="167">
        <v>111.11</v>
      </c>
      <c r="IU48" s="167">
        <v>112.32</v>
      </c>
      <c r="IV48" s="167">
        <v>151.91999999999999</v>
      </c>
      <c r="IW48" s="167">
        <v>-480.76</v>
      </c>
      <c r="IX48" s="167">
        <v>240.16</v>
      </c>
      <c r="IY48" s="167">
        <v>-237.29</v>
      </c>
      <c r="IZ48" s="167">
        <v>240.26</v>
      </c>
      <c r="JA48" s="167">
        <v>-6.6178999999999997</v>
      </c>
      <c r="JB48" s="167">
        <v>30.954999999999998</v>
      </c>
      <c r="JC48" s="167">
        <v>28</v>
      </c>
      <c r="JD48" s="167">
        <v>4.0749000000000004</v>
      </c>
      <c r="JE48" s="167">
        <v>4.0678999999999998</v>
      </c>
      <c r="JF48" s="167">
        <v>-27.44</v>
      </c>
      <c r="JG48" s="167">
        <v>14</v>
      </c>
      <c r="JH48" s="167">
        <v>8.5351999999999997</v>
      </c>
      <c r="JI48" s="167">
        <v>-14.295999999999999</v>
      </c>
      <c r="JJ48" s="167">
        <v>-36.503999999999998</v>
      </c>
      <c r="JK48" s="167">
        <v>-9.4620999999999995</v>
      </c>
      <c r="JL48" s="167">
        <v>36.9</v>
      </c>
      <c r="JM48" s="167">
        <v>52.441000000000003</v>
      </c>
      <c r="JN48" s="167">
        <v>52.911000000000001</v>
      </c>
      <c r="JO48" s="167">
        <v>10.297000000000001</v>
      </c>
      <c r="JP48" s="167">
        <v>12.372999999999999</v>
      </c>
      <c r="JQ48" s="167">
        <v>49.28</v>
      </c>
      <c r="JR48" s="167">
        <v>48.918999999999997</v>
      </c>
      <c r="JS48" s="167">
        <v>48.475999999999999</v>
      </c>
      <c r="JT48" s="168"/>
      <c r="JU48" s="167">
        <v>-24.2</v>
      </c>
      <c r="JV48" s="167">
        <v>17.922000000000001</v>
      </c>
      <c r="JW48" s="167">
        <v>9.9498999999999995</v>
      </c>
      <c r="JX48" s="167">
        <v>8.6998999999999995</v>
      </c>
      <c r="JY48" s="167">
        <v>-25.058</v>
      </c>
      <c r="JZ48" s="167">
        <v>72.727999999999994</v>
      </c>
      <c r="KA48" s="167">
        <v>42.656999999999996</v>
      </c>
      <c r="KB48" s="167">
        <v>-25.861000000000001</v>
      </c>
      <c r="KC48" s="167">
        <v>-73.025000000000006</v>
      </c>
      <c r="KD48" s="167">
        <v>28.86</v>
      </c>
      <c r="KE48" s="167">
        <v>43.1</v>
      </c>
      <c r="KF48" s="167">
        <v>15.1</v>
      </c>
      <c r="KG48" s="167">
        <v>-17</v>
      </c>
      <c r="KH48" s="167">
        <v>0</v>
      </c>
      <c r="KI48" s="167">
        <v>178.84</v>
      </c>
    </row>
    <row r="49" spans="1:295" ht="18" customHeight="1" x14ac:dyDescent="0.25">
      <c r="A49" s="159" t="s">
        <v>52</v>
      </c>
      <c r="B49" s="159" t="s">
        <v>819</v>
      </c>
      <c r="C49" s="160">
        <v>0</v>
      </c>
      <c r="D49" s="161">
        <v>23.536999999999999</v>
      </c>
      <c r="E49" s="161">
        <v>-46.776000000000003</v>
      </c>
      <c r="F49" s="161">
        <v>14.292999999999999</v>
      </c>
      <c r="G49" s="161">
        <v>31.405999999999999</v>
      </c>
      <c r="H49" s="161">
        <v>0</v>
      </c>
      <c r="I49" s="161">
        <v>63.247999999999998</v>
      </c>
      <c r="J49" s="161">
        <v>-121.34</v>
      </c>
      <c r="K49" s="161">
        <v>71.459999999999994</v>
      </c>
      <c r="L49" s="161">
        <v>36.036000000000001</v>
      </c>
      <c r="M49" s="161">
        <v>35.316000000000003</v>
      </c>
      <c r="N49" s="161">
        <v>-24.42</v>
      </c>
      <c r="O49" s="161">
        <v>-44.189</v>
      </c>
      <c r="P49" s="161">
        <v>37.4</v>
      </c>
      <c r="Q49" s="161">
        <v>14.076000000000001</v>
      </c>
      <c r="R49" s="161">
        <v>-35.200000000000003</v>
      </c>
      <c r="S49" s="161">
        <v>14.4</v>
      </c>
      <c r="T49" s="161">
        <v>246.18</v>
      </c>
      <c r="U49" s="161">
        <v>8.6846999999999994</v>
      </c>
      <c r="V49" s="161">
        <v>8.5220000000000002</v>
      </c>
      <c r="W49" s="161">
        <v>14.624000000000001</v>
      </c>
      <c r="X49" s="161">
        <v>0</v>
      </c>
      <c r="Y49" s="161">
        <v>8.7045999999999992</v>
      </c>
      <c r="Z49" s="161">
        <v>2.3407</v>
      </c>
      <c r="AA49" s="162"/>
      <c r="AB49" s="161">
        <v>113</v>
      </c>
      <c r="AC49" s="161">
        <v>-79.72</v>
      </c>
      <c r="AD49" s="161">
        <v>-80.260000000000005</v>
      </c>
      <c r="AE49" s="161">
        <v>21.619</v>
      </c>
      <c r="AF49" s="161">
        <v>26.638999999999999</v>
      </c>
      <c r="AG49" s="161">
        <v>41.798999999999999</v>
      </c>
      <c r="AH49" s="161">
        <v>11.734</v>
      </c>
      <c r="AI49" s="161">
        <v>0.20100000000000001</v>
      </c>
      <c r="AJ49" s="161">
        <v>-66.66</v>
      </c>
      <c r="AK49" s="161">
        <v>-67.22</v>
      </c>
      <c r="AL49" s="161">
        <v>-68.680000000000007</v>
      </c>
      <c r="AM49" s="161">
        <v>67.588999999999999</v>
      </c>
      <c r="AN49" s="161">
        <v>67.48</v>
      </c>
      <c r="AO49" s="161">
        <v>19.658999999999999</v>
      </c>
      <c r="AP49" s="161">
        <v>-3.4621</v>
      </c>
      <c r="AQ49" s="161">
        <v>73.364999999999995</v>
      </c>
      <c r="AR49" s="161">
        <v>76.974999999999994</v>
      </c>
      <c r="AS49" s="161">
        <v>34.747999999999998</v>
      </c>
      <c r="AT49" s="161">
        <v>-56.798000000000002</v>
      </c>
      <c r="AU49" s="161">
        <v>-55.835999999999999</v>
      </c>
      <c r="AV49" s="161">
        <v>29.655000000000001</v>
      </c>
      <c r="AW49" s="161">
        <v>27.007000000000001</v>
      </c>
      <c r="AX49" s="161">
        <v>0</v>
      </c>
      <c r="AY49" s="161">
        <v>101.13</v>
      </c>
      <c r="AZ49" s="161">
        <v>0.53979999999999995</v>
      </c>
      <c r="BA49" s="161">
        <v>4.3796999999999997</v>
      </c>
      <c r="BB49" s="161">
        <v>-434.9</v>
      </c>
      <c r="BC49" s="161">
        <v>4.3917000000000002</v>
      </c>
      <c r="BD49" s="161">
        <v>0</v>
      </c>
      <c r="BE49" s="161">
        <v>0</v>
      </c>
      <c r="BF49" s="161">
        <v>62.058</v>
      </c>
      <c r="BG49" s="161">
        <v>61.179000000000002</v>
      </c>
      <c r="BH49" s="161">
        <v>-5.7973999999999997</v>
      </c>
      <c r="BI49" s="161">
        <v>-67.102000000000004</v>
      </c>
      <c r="BJ49" s="161">
        <v>-58.168999999999997</v>
      </c>
      <c r="BK49" s="161">
        <v>7.5709</v>
      </c>
      <c r="BL49" s="161">
        <v>7.2967000000000004</v>
      </c>
      <c r="BM49" s="161">
        <v>5.0044000000000004</v>
      </c>
      <c r="BN49" s="161">
        <v>475.75</v>
      </c>
      <c r="BO49" s="161">
        <v>151.34</v>
      </c>
      <c r="BP49" s="161">
        <v>152.25</v>
      </c>
      <c r="BQ49" s="161">
        <v>-470.13</v>
      </c>
      <c r="BR49" s="161">
        <v>522.39</v>
      </c>
      <c r="BS49" s="161">
        <v>40.976999999999997</v>
      </c>
      <c r="BT49" s="161">
        <v>-131.86000000000001</v>
      </c>
      <c r="BU49" s="161">
        <v>135.84</v>
      </c>
      <c r="BV49" s="161">
        <v>101.63</v>
      </c>
      <c r="BW49" s="161">
        <v>24.719000000000001</v>
      </c>
      <c r="BX49" s="161">
        <v>29.978999999999999</v>
      </c>
      <c r="BY49" s="161">
        <v>65.918999999999997</v>
      </c>
      <c r="BZ49" s="161">
        <v>71.87</v>
      </c>
      <c r="CA49" s="161">
        <v>-72.197999999999993</v>
      </c>
      <c r="CB49" s="161">
        <v>-70.858999999999995</v>
      </c>
      <c r="CC49" s="161">
        <v>141.74</v>
      </c>
      <c r="CD49" s="161">
        <v>142.18</v>
      </c>
      <c r="CE49" s="161">
        <v>16.739999999999998</v>
      </c>
      <c r="CF49" s="161">
        <v>-147.65</v>
      </c>
      <c r="CG49" s="161">
        <v>-147.49</v>
      </c>
      <c r="CH49" s="161">
        <v>14.369</v>
      </c>
      <c r="CI49" s="161">
        <v>-109.08</v>
      </c>
      <c r="CJ49" s="161">
        <v>19.57</v>
      </c>
      <c r="CK49" s="161">
        <v>25.984999999999999</v>
      </c>
      <c r="CL49" s="161">
        <v>-12.3</v>
      </c>
      <c r="CM49" s="161">
        <v>217.89</v>
      </c>
      <c r="CN49" s="161">
        <v>-15.35</v>
      </c>
      <c r="CO49" s="161">
        <v>-4.782</v>
      </c>
      <c r="CP49" s="161">
        <v>-5.7500999999999998</v>
      </c>
      <c r="CQ49" s="161">
        <v>-4.2781000000000002</v>
      </c>
      <c r="CR49" s="161">
        <v>63.585000000000001</v>
      </c>
      <c r="CS49" s="161">
        <v>64.617999999999995</v>
      </c>
      <c r="CT49" s="161">
        <v>1</v>
      </c>
      <c r="CU49" s="161">
        <v>-114.63</v>
      </c>
      <c r="CV49" s="161">
        <v>1.6172</v>
      </c>
      <c r="CW49" s="161">
        <v>18.86</v>
      </c>
      <c r="CX49" s="161">
        <v>48.27</v>
      </c>
      <c r="CY49" s="161">
        <v>79.91</v>
      </c>
      <c r="CZ49" s="161">
        <v>52.506999999999998</v>
      </c>
      <c r="DA49" s="161">
        <v>49.369</v>
      </c>
      <c r="DB49" s="161">
        <v>-37.878999999999998</v>
      </c>
      <c r="DC49" s="161">
        <v>-2.2606999999999999</v>
      </c>
      <c r="DD49" s="161">
        <v>109.77</v>
      </c>
      <c r="DE49" s="161">
        <v>108.59</v>
      </c>
      <c r="DF49" s="161">
        <v>-164.98</v>
      </c>
      <c r="DG49" s="161">
        <v>0</v>
      </c>
      <c r="DH49" s="161">
        <v>-23.050999999999998</v>
      </c>
      <c r="DI49" s="161">
        <v>-103.69</v>
      </c>
      <c r="DJ49" s="161">
        <v>-105</v>
      </c>
      <c r="DK49" s="161">
        <v>26.556000000000001</v>
      </c>
      <c r="DL49" s="161">
        <v>59.774000000000001</v>
      </c>
      <c r="DM49" s="161">
        <v>75.626999999999995</v>
      </c>
      <c r="DN49" s="161">
        <v>86.736999999999995</v>
      </c>
      <c r="DO49" s="161">
        <v>59.24</v>
      </c>
      <c r="DP49" s="161">
        <v>-11.15</v>
      </c>
      <c r="DQ49" s="161">
        <v>55.795000000000002</v>
      </c>
      <c r="DR49" s="161">
        <v>170.27</v>
      </c>
      <c r="DS49" s="161">
        <v>-27.3</v>
      </c>
      <c r="DT49" s="161">
        <v>-27.298999999999999</v>
      </c>
      <c r="DU49" s="161">
        <v>135.68</v>
      </c>
      <c r="DV49" s="161">
        <v>72.2</v>
      </c>
      <c r="DW49" s="161">
        <v>164.32</v>
      </c>
      <c r="DX49" s="161">
        <v>158.97</v>
      </c>
      <c r="DY49" s="161">
        <v>-43.503999999999998</v>
      </c>
      <c r="DZ49" s="161">
        <v>-43.353999999999999</v>
      </c>
      <c r="EA49" s="161">
        <v>243.49</v>
      </c>
      <c r="EB49" s="161">
        <v>199.6</v>
      </c>
      <c r="EC49" s="161">
        <v>195.44</v>
      </c>
      <c r="ED49" s="161">
        <v>199.39</v>
      </c>
      <c r="EE49" s="161">
        <v>64.805999999999997</v>
      </c>
      <c r="EF49" s="161">
        <v>44.628</v>
      </c>
      <c r="EG49" s="161">
        <v>-30.314</v>
      </c>
      <c r="EH49" s="161">
        <v>479.71</v>
      </c>
      <c r="EI49" s="161">
        <v>104.62</v>
      </c>
      <c r="EJ49" s="161">
        <v>0</v>
      </c>
      <c r="EK49" s="161">
        <v>-19.875</v>
      </c>
      <c r="EL49" s="161">
        <v>-16.797000000000001</v>
      </c>
      <c r="EM49" s="161">
        <v>26.777000000000001</v>
      </c>
      <c r="EN49" s="161">
        <v>-44.984000000000002</v>
      </c>
      <c r="EO49" s="161">
        <v>-41.218000000000004</v>
      </c>
      <c r="EP49" s="161">
        <v>152.12</v>
      </c>
      <c r="EQ49" s="161">
        <v>-48.341999999999999</v>
      </c>
      <c r="ER49" s="161">
        <v>-48.783999999999999</v>
      </c>
      <c r="ES49" s="161">
        <v>-6.7004999999999999</v>
      </c>
      <c r="ET49" s="161">
        <v>0</v>
      </c>
      <c r="EU49" s="161">
        <v>-15.339</v>
      </c>
      <c r="EV49" s="161">
        <v>116.59</v>
      </c>
      <c r="EW49" s="161">
        <v>12.055</v>
      </c>
      <c r="EX49" s="161">
        <v>-136.26</v>
      </c>
      <c r="EY49" s="161">
        <v>-37.076000000000001</v>
      </c>
      <c r="EZ49" s="161">
        <v>-36.46</v>
      </c>
      <c r="FA49" s="161">
        <v>3.2465999999999999</v>
      </c>
      <c r="FB49" s="161">
        <v>-43.654000000000003</v>
      </c>
      <c r="FC49" s="161">
        <v>0</v>
      </c>
      <c r="FD49" s="161">
        <v>25.672000000000001</v>
      </c>
      <c r="FE49" s="161">
        <v>0</v>
      </c>
      <c r="FF49" s="161">
        <v>0</v>
      </c>
      <c r="FG49" s="161">
        <v>39.475000000000001</v>
      </c>
      <c r="FH49" s="161">
        <v>40.021000000000001</v>
      </c>
      <c r="FI49" s="161">
        <v>38.670999999999999</v>
      </c>
      <c r="FJ49" s="161">
        <v>73.680000000000007</v>
      </c>
      <c r="FK49" s="161">
        <v>73.680000000000007</v>
      </c>
      <c r="FL49" s="161">
        <v>-117.05</v>
      </c>
      <c r="FM49" s="161">
        <v>45.546999999999997</v>
      </c>
      <c r="FN49" s="161">
        <v>46.335999999999999</v>
      </c>
      <c r="FO49" s="161">
        <v>-81.194999999999993</v>
      </c>
      <c r="FP49" s="161">
        <v>-68.635000000000005</v>
      </c>
      <c r="FQ49" s="161">
        <v>-47.122</v>
      </c>
      <c r="FR49" s="161">
        <v>-39.908999999999999</v>
      </c>
      <c r="FS49" s="161">
        <v>13.87</v>
      </c>
      <c r="FT49" s="161">
        <v>1.5725</v>
      </c>
      <c r="FU49" s="161">
        <v>-8.8099000000000007</v>
      </c>
      <c r="FV49" s="161">
        <v>12.75</v>
      </c>
      <c r="FW49" s="161">
        <v>-49.24</v>
      </c>
      <c r="FX49" s="161">
        <v>10.343</v>
      </c>
      <c r="FY49" s="161">
        <v>-12.624000000000001</v>
      </c>
      <c r="FZ49" s="161">
        <v>4.0669000000000004</v>
      </c>
      <c r="GA49" s="161">
        <v>9.1821999999999999</v>
      </c>
      <c r="GB49" s="161">
        <v>20.649000000000001</v>
      </c>
      <c r="GC49" s="161">
        <v>72.052999999999997</v>
      </c>
      <c r="GD49" s="161">
        <v>84.731999999999999</v>
      </c>
      <c r="GE49" s="161">
        <v>17.989999999999998</v>
      </c>
      <c r="GF49" s="161">
        <v>87.936000000000007</v>
      </c>
      <c r="GG49" s="161">
        <v>21.2</v>
      </c>
      <c r="GH49" s="161">
        <v>-24.393000000000001</v>
      </c>
      <c r="GI49" s="161">
        <v>0.57789999999999997</v>
      </c>
      <c r="GJ49" s="161">
        <v>0</v>
      </c>
      <c r="GK49" s="161">
        <v>2.6204000000000001</v>
      </c>
      <c r="GL49" s="161">
        <v>6.3799999999999996E-2</v>
      </c>
      <c r="GM49" s="161">
        <v>0</v>
      </c>
      <c r="GN49" s="161">
        <v>-15.856</v>
      </c>
      <c r="GO49" s="161">
        <v>-44.973999999999997</v>
      </c>
      <c r="GP49" s="161">
        <v>25.885000000000002</v>
      </c>
      <c r="GQ49" s="161">
        <v>71.174999999999997</v>
      </c>
      <c r="GR49" s="161">
        <v>119.51</v>
      </c>
      <c r="GS49" s="161">
        <v>73.3</v>
      </c>
      <c r="GT49" s="161">
        <v>-179.15</v>
      </c>
      <c r="GU49" s="161">
        <v>-27.346</v>
      </c>
      <c r="GV49" s="161">
        <v>44.703000000000003</v>
      </c>
      <c r="GW49" s="161">
        <v>-58.936</v>
      </c>
      <c r="GX49" s="161">
        <v>11.257</v>
      </c>
      <c r="GY49" s="161">
        <v>11.018000000000001</v>
      </c>
      <c r="GZ49" s="161">
        <v>10.569000000000001</v>
      </c>
      <c r="HA49" s="161">
        <v>13.791</v>
      </c>
      <c r="HB49" s="161">
        <v>234.26</v>
      </c>
      <c r="HC49" s="161">
        <v>235.83</v>
      </c>
      <c r="HD49" s="161">
        <v>288.7</v>
      </c>
      <c r="HE49" s="161">
        <v>-285.42</v>
      </c>
      <c r="HF49" s="161">
        <v>-486.13</v>
      </c>
      <c r="HG49" s="161">
        <v>488.61</v>
      </c>
      <c r="HH49" s="161">
        <v>487.32</v>
      </c>
      <c r="HI49" s="161">
        <v>-222.41</v>
      </c>
      <c r="HJ49" s="161">
        <v>-218.99</v>
      </c>
      <c r="HK49" s="161">
        <v>-41.597000000000001</v>
      </c>
      <c r="HL49" s="161">
        <v>-28.957999999999998</v>
      </c>
      <c r="HM49" s="161">
        <v>72.491</v>
      </c>
      <c r="HN49" s="161">
        <v>73.364000000000004</v>
      </c>
      <c r="HO49" s="161">
        <v>-161.19999999999999</v>
      </c>
      <c r="HP49" s="161">
        <v>-159.6</v>
      </c>
      <c r="HQ49" s="161">
        <v>66.712000000000003</v>
      </c>
      <c r="HR49" s="161">
        <v>65.942999999999998</v>
      </c>
      <c r="HS49" s="161">
        <v>-40.110999999999997</v>
      </c>
      <c r="HT49" s="161">
        <v>-40.390999999999998</v>
      </c>
      <c r="HU49" s="161">
        <v>109.15</v>
      </c>
      <c r="HV49" s="161">
        <v>109.83</v>
      </c>
      <c r="HW49" s="161">
        <v>62.9</v>
      </c>
      <c r="HX49" s="161">
        <v>62.798999999999999</v>
      </c>
      <c r="HY49" s="161">
        <v>22.273</v>
      </c>
      <c r="HZ49" s="161">
        <v>35.918999999999997</v>
      </c>
      <c r="IA49" s="161">
        <v>-351.72</v>
      </c>
      <c r="IB49" s="161">
        <v>107.77</v>
      </c>
      <c r="IC49" s="161">
        <v>107.59</v>
      </c>
      <c r="ID49" s="161">
        <v>18.5</v>
      </c>
      <c r="IE49" s="161">
        <v>23.399000000000001</v>
      </c>
      <c r="IF49" s="161">
        <v>-58.798999999999999</v>
      </c>
      <c r="IG49" s="161">
        <v>-58</v>
      </c>
      <c r="IH49" s="161">
        <v>1.6333</v>
      </c>
      <c r="II49" s="161">
        <v>1.3069999999999999</v>
      </c>
      <c r="IJ49" s="161">
        <v>-475.94</v>
      </c>
      <c r="IK49" s="161">
        <v>-149.6</v>
      </c>
      <c r="IL49" s="161">
        <v>489.83</v>
      </c>
      <c r="IM49" s="161">
        <v>397.25</v>
      </c>
      <c r="IN49" s="161">
        <v>-30.314</v>
      </c>
      <c r="IO49" s="161">
        <v>-385.72</v>
      </c>
      <c r="IP49" s="161">
        <v>387.85</v>
      </c>
      <c r="IQ49" s="161">
        <v>-149.27000000000001</v>
      </c>
      <c r="IR49" s="161">
        <v>-238.3</v>
      </c>
      <c r="IS49" s="161">
        <v>-380.79</v>
      </c>
      <c r="IT49" s="161">
        <v>110.27</v>
      </c>
      <c r="IU49" s="161">
        <v>110.43</v>
      </c>
      <c r="IV49" s="161">
        <v>153.62</v>
      </c>
      <c r="IW49" s="161">
        <v>-481.83</v>
      </c>
      <c r="IX49" s="161">
        <v>240.32</v>
      </c>
      <c r="IY49" s="161">
        <v>-235.7</v>
      </c>
      <c r="IZ49" s="161">
        <v>236.69</v>
      </c>
      <c r="JA49" s="161">
        <v>-6.8815999999999997</v>
      </c>
      <c r="JB49" s="161">
        <v>30.954999999999998</v>
      </c>
      <c r="JC49" s="161">
        <v>27.68</v>
      </c>
      <c r="JD49" s="161">
        <v>4.1989000000000001</v>
      </c>
      <c r="JE49" s="161">
        <v>4.1859000000000002</v>
      </c>
      <c r="JF49" s="161">
        <v>-27.04</v>
      </c>
      <c r="JG49" s="161">
        <v>13.52</v>
      </c>
      <c r="JH49" s="161">
        <v>8.2872000000000003</v>
      </c>
      <c r="JI49" s="161">
        <v>-14.824</v>
      </c>
      <c r="JJ49" s="161">
        <v>-37.470999999999997</v>
      </c>
      <c r="JK49" s="161">
        <v>-9.5200999999999993</v>
      </c>
      <c r="JL49" s="161">
        <v>36.098999999999997</v>
      </c>
      <c r="JM49" s="161">
        <v>52.033000000000001</v>
      </c>
      <c r="JN49" s="161">
        <v>52.256999999999998</v>
      </c>
      <c r="JO49" s="161">
        <v>10.417999999999999</v>
      </c>
      <c r="JP49" s="161">
        <v>12.516999999999999</v>
      </c>
      <c r="JQ49" s="161">
        <v>47.761000000000003</v>
      </c>
      <c r="JR49" s="161">
        <v>47.095999999999997</v>
      </c>
      <c r="JS49" s="161">
        <v>46.74</v>
      </c>
      <c r="JT49" s="162"/>
      <c r="JU49" s="161">
        <v>-21.5</v>
      </c>
      <c r="JV49" s="161">
        <v>18.134</v>
      </c>
      <c r="JW49" s="161">
        <v>9.9600000000000009</v>
      </c>
      <c r="JX49" s="161">
        <v>8.6998999999999995</v>
      </c>
      <c r="JY49" s="161">
        <v>-18.591000000000001</v>
      </c>
      <c r="JZ49" s="161">
        <v>73.328999999999994</v>
      </c>
      <c r="KA49" s="161">
        <v>42.453000000000003</v>
      </c>
      <c r="KB49" s="161">
        <v>-18.478000000000002</v>
      </c>
      <c r="KC49" s="161">
        <v>-71.811000000000007</v>
      </c>
      <c r="KD49" s="161">
        <v>26.756</v>
      </c>
      <c r="KE49" s="161">
        <v>42.639000000000003</v>
      </c>
      <c r="KF49" s="161">
        <v>13.898999999999999</v>
      </c>
      <c r="KG49" s="161">
        <v>-13.8</v>
      </c>
      <c r="KH49" s="161">
        <v>0</v>
      </c>
      <c r="KI49" s="161">
        <v>174.48</v>
      </c>
    </row>
    <row r="50" spans="1:295" ht="18" customHeight="1" x14ac:dyDescent="0.25">
      <c r="A50" s="159" t="s">
        <v>52</v>
      </c>
      <c r="B50" s="159" t="s">
        <v>820</v>
      </c>
      <c r="C50" s="163">
        <v>0</v>
      </c>
      <c r="D50" s="164">
        <v>22.707999999999998</v>
      </c>
      <c r="E50" s="164">
        <v>-45.664000000000001</v>
      </c>
      <c r="F50" s="164">
        <v>14.141</v>
      </c>
      <c r="G50" s="164">
        <v>30.707999999999998</v>
      </c>
      <c r="H50" s="164">
        <v>0</v>
      </c>
      <c r="I50" s="164">
        <v>61.085000000000001</v>
      </c>
      <c r="J50" s="164">
        <v>-116.62</v>
      </c>
      <c r="K50" s="164">
        <v>69.701999999999998</v>
      </c>
      <c r="L50" s="164">
        <v>35.194000000000003</v>
      </c>
      <c r="M50" s="164">
        <v>34.378999999999998</v>
      </c>
      <c r="N50" s="164">
        <v>-24.42</v>
      </c>
      <c r="O50" s="164">
        <v>-41.078000000000003</v>
      </c>
      <c r="P50" s="164">
        <v>33</v>
      </c>
      <c r="Q50" s="164">
        <v>13.247999999999999</v>
      </c>
      <c r="R50" s="164">
        <v>-33</v>
      </c>
      <c r="S50" s="164">
        <v>14.292</v>
      </c>
      <c r="T50" s="164">
        <v>239.42</v>
      </c>
      <c r="U50" s="164">
        <v>7.6226000000000003</v>
      </c>
      <c r="V50" s="164">
        <v>7.9706000000000001</v>
      </c>
      <c r="W50" s="164">
        <v>12.847</v>
      </c>
      <c r="X50" s="164">
        <v>0</v>
      </c>
      <c r="Y50" s="164">
        <v>7.3620000000000001</v>
      </c>
      <c r="Z50" s="164">
        <v>2.4794</v>
      </c>
      <c r="AA50" s="165"/>
      <c r="AB50" s="164">
        <v>113</v>
      </c>
      <c r="AC50" s="164">
        <v>-78.948999999999998</v>
      </c>
      <c r="AD50" s="164">
        <v>-78.569000000000003</v>
      </c>
      <c r="AE50" s="164">
        <v>21.838999999999999</v>
      </c>
      <c r="AF50" s="164">
        <v>24.42</v>
      </c>
      <c r="AG50" s="164">
        <v>39.6</v>
      </c>
      <c r="AH50" s="164">
        <v>11.641999999999999</v>
      </c>
      <c r="AI50" s="164">
        <v>0.20499999999999999</v>
      </c>
      <c r="AJ50" s="164">
        <v>-66.519000000000005</v>
      </c>
      <c r="AK50" s="164">
        <v>-66.36</v>
      </c>
      <c r="AL50" s="164">
        <v>-67.959000000000003</v>
      </c>
      <c r="AM50" s="164">
        <v>66.819000000000003</v>
      </c>
      <c r="AN50" s="164">
        <v>67.058999999999997</v>
      </c>
      <c r="AO50" s="164">
        <v>18.459</v>
      </c>
      <c r="AP50" s="164">
        <v>-2.7867000000000002</v>
      </c>
      <c r="AQ50" s="164">
        <v>72.995999999999995</v>
      </c>
      <c r="AR50" s="164">
        <v>75.766999999999996</v>
      </c>
      <c r="AS50" s="164">
        <v>35.238999999999997</v>
      </c>
      <c r="AT50" s="164">
        <v>-56.664000000000001</v>
      </c>
      <c r="AU50" s="164">
        <v>-55.936</v>
      </c>
      <c r="AV50" s="164">
        <v>30.19</v>
      </c>
      <c r="AW50" s="164">
        <v>27.875</v>
      </c>
      <c r="AX50" s="164">
        <v>0</v>
      </c>
      <c r="AY50" s="164">
        <v>100.33</v>
      </c>
      <c r="AZ50" s="164">
        <v>0.53979999999999995</v>
      </c>
      <c r="BA50" s="164">
        <v>0.6855</v>
      </c>
      <c r="BB50" s="164">
        <v>-423.99</v>
      </c>
      <c r="BC50" s="164">
        <v>4.3917000000000002</v>
      </c>
      <c r="BD50" s="164">
        <v>0</v>
      </c>
      <c r="BE50" s="164">
        <v>0</v>
      </c>
      <c r="BF50" s="164">
        <v>61.688000000000002</v>
      </c>
      <c r="BG50" s="164">
        <v>60.844000000000001</v>
      </c>
      <c r="BH50" s="164">
        <v>-5.3358999999999996</v>
      </c>
      <c r="BI50" s="164">
        <v>-67.102000000000004</v>
      </c>
      <c r="BJ50" s="164">
        <v>-55.826000000000001</v>
      </c>
      <c r="BK50" s="164">
        <v>7.5296000000000003</v>
      </c>
      <c r="BL50" s="164">
        <v>7.2191999999999998</v>
      </c>
      <c r="BM50" s="164">
        <v>4.8895</v>
      </c>
      <c r="BN50" s="164">
        <v>460.98</v>
      </c>
      <c r="BO50" s="164">
        <v>148.86000000000001</v>
      </c>
      <c r="BP50" s="164">
        <v>149.78</v>
      </c>
      <c r="BQ50" s="164">
        <v>-459.16</v>
      </c>
      <c r="BR50" s="164">
        <v>511.5</v>
      </c>
      <c r="BS50" s="164">
        <v>40.976999999999997</v>
      </c>
      <c r="BT50" s="164">
        <v>-130.91</v>
      </c>
      <c r="BU50" s="164">
        <v>131.91999999999999</v>
      </c>
      <c r="BV50" s="164">
        <v>100.66</v>
      </c>
      <c r="BW50" s="164">
        <v>24.489000000000001</v>
      </c>
      <c r="BX50" s="164">
        <v>29.53</v>
      </c>
      <c r="BY50" s="164">
        <v>65.23</v>
      </c>
      <c r="BZ50" s="164">
        <v>71.87</v>
      </c>
      <c r="CA50" s="164">
        <v>-72.331999999999994</v>
      </c>
      <c r="CB50" s="164">
        <v>-72.063999999999993</v>
      </c>
      <c r="CC50" s="164">
        <v>140.94</v>
      </c>
      <c r="CD50" s="164">
        <v>141.41</v>
      </c>
      <c r="CE50" s="164">
        <v>17.13</v>
      </c>
      <c r="CF50" s="164">
        <v>-144.91999999999999</v>
      </c>
      <c r="CG50" s="164">
        <v>-145.80000000000001</v>
      </c>
      <c r="CH50" s="164">
        <v>16.143999999999998</v>
      </c>
      <c r="CI50" s="164">
        <v>-107.45</v>
      </c>
      <c r="CJ50" s="164">
        <v>19.57</v>
      </c>
      <c r="CK50" s="164">
        <v>25.984999999999999</v>
      </c>
      <c r="CL50" s="164">
        <v>-13.1</v>
      </c>
      <c r="CM50" s="164">
        <v>214.5</v>
      </c>
      <c r="CN50" s="164">
        <v>-14.978999999999999</v>
      </c>
      <c r="CO50" s="164">
        <v>-4.2206000000000001</v>
      </c>
      <c r="CP50" s="164">
        <v>-3.7368999999999999</v>
      </c>
      <c r="CQ50" s="164">
        <v>-2.7242999999999999</v>
      </c>
      <c r="CR50" s="164">
        <v>64.641999999999996</v>
      </c>
      <c r="CS50" s="164">
        <v>64.430000000000007</v>
      </c>
      <c r="CT50" s="164">
        <v>1</v>
      </c>
      <c r="CU50" s="164">
        <v>-112.84</v>
      </c>
      <c r="CV50" s="164">
        <v>-1.4681999999999999</v>
      </c>
      <c r="CW50" s="164">
        <v>18.763999999999999</v>
      </c>
      <c r="CX50" s="164">
        <v>44.619</v>
      </c>
      <c r="CY50" s="164">
        <v>78.12</v>
      </c>
      <c r="CZ50" s="164">
        <v>51.804000000000002</v>
      </c>
      <c r="DA50" s="164">
        <v>48.783000000000001</v>
      </c>
      <c r="DB50" s="164">
        <v>-37.418999999999997</v>
      </c>
      <c r="DC50" s="164">
        <v>-2.2606999999999999</v>
      </c>
      <c r="DD50" s="164">
        <v>108.55</v>
      </c>
      <c r="DE50" s="164">
        <v>108.16</v>
      </c>
      <c r="DF50" s="164">
        <v>-158.66</v>
      </c>
      <c r="DG50" s="164">
        <v>0</v>
      </c>
      <c r="DH50" s="164">
        <v>-22.841999999999999</v>
      </c>
      <c r="DI50" s="164">
        <v>-103.69</v>
      </c>
      <c r="DJ50" s="164">
        <v>-104.8</v>
      </c>
      <c r="DK50" s="164">
        <v>26.643999999999998</v>
      </c>
      <c r="DL50" s="164">
        <v>58.895000000000003</v>
      </c>
      <c r="DM50" s="164">
        <v>74.218000000000004</v>
      </c>
      <c r="DN50" s="164">
        <v>84.393000000000001</v>
      </c>
      <c r="DO50" s="164">
        <v>58.03</v>
      </c>
      <c r="DP50" s="164">
        <v>-10.62</v>
      </c>
      <c r="DQ50" s="164">
        <v>54.390999999999998</v>
      </c>
      <c r="DR50" s="164">
        <v>158.6</v>
      </c>
      <c r="DS50" s="164">
        <v>-27.62</v>
      </c>
      <c r="DT50" s="164">
        <v>-27.548999999999999</v>
      </c>
      <c r="DU50" s="164">
        <v>134.32</v>
      </c>
      <c r="DV50" s="164">
        <v>70.27</v>
      </c>
      <c r="DW50" s="164">
        <v>158.76</v>
      </c>
      <c r="DX50" s="164">
        <v>158.78</v>
      </c>
      <c r="DY50" s="164">
        <v>-45.414000000000001</v>
      </c>
      <c r="DZ50" s="164">
        <v>-43.844999999999999</v>
      </c>
      <c r="EA50" s="164">
        <v>237.87</v>
      </c>
      <c r="EB50" s="164">
        <v>195.71</v>
      </c>
      <c r="EC50" s="164">
        <v>190.21</v>
      </c>
      <c r="ED50" s="164">
        <v>193.06</v>
      </c>
      <c r="EE50" s="164">
        <v>66.400999999999996</v>
      </c>
      <c r="EF50" s="164">
        <v>46.826999999999998</v>
      </c>
      <c r="EG50" s="164">
        <v>-29.556999999999999</v>
      </c>
      <c r="EH50" s="164">
        <v>469.2</v>
      </c>
      <c r="EI50" s="164">
        <v>112.09</v>
      </c>
      <c r="EJ50" s="164">
        <v>0</v>
      </c>
      <c r="EK50" s="164">
        <v>-19.434000000000001</v>
      </c>
      <c r="EL50" s="164">
        <v>-17.114000000000001</v>
      </c>
      <c r="EM50" s="164">
        <v>16.669</v>
      </c>
      <c r="EN50" s="164">
        <v>-45.048000000000002</v>
      </c>
      <c r="EO50" s="164">
        <v>-41.13</v>
      </c>
      <c r="EP50" s="164">
        <v>164.41</v>
      </c>
      <c r="EQ50" s="164">
        <v>-51.703000000000003</v>
      </c>
      <c r="ER50" s="164">
        <v>-52.643999999999998</v>
      </c>
      <c r="ES50" s="164">
        <v>-10.815</v>
      </c>
      <c r="ET50" s="164">
        <v>0</v>
      </c>
      <c r="EU50" s="164">
        <v>-15.189</v>
      </c>
      <c r="EV50" s="164">
        <v>132.5</v>
      </c>
      <c r="EW50" s="164">
        <v>11.766</v>
      </c>
      <c r="EX50" s="164">
        <v>-136.77000000000001</v>
      </c>
      <c r="EY50" s="164">
        <v>-38.128</v>
      </c>
      <c r="EZ50" s="164">
        <v>-37.113</v>
      </c>
      <c r="FA50" s="164">
        <v>4.2329999999999997</v>
      </c>
      <c r="FB50" s="164">
        <v>-43.204000000000001</v>
      </c>
      <c r="FC50" s="164">
        <v>6.0469999999999997</v>
      </c>
      <c r="FD50" s="164">
        <v>25.986999999999998</v>
      </c>
      <c r="FE50" s="164">
        <v>0</v>
      </c>
      <c r="FF50" s="164">
        <v>0</v>
      </c>
      <c r="FG50" s="164">
        <v>39.049999999999997</v>
      </c>
      <c r="FH50" s="164">
        <v>39.771000000000001</v>
      </c>
      <c r="FI50" s="164">
        <v>37.348999999999997</v>
      </c>
      <c r="FJ50" s="164">
        <v>72.843000000000004</v>
      </c>
      <c r="FK50" s="164">
        <v>72.507999999999996</v>
      </c>
      <c r="FL50" s="164">
        <v>-121.57</v>
      </c>
      <c r="FM50" s="164">
        <v>47.061</v>
      </c>
      <c r="FN50" s="164">
        <v>45.765999999999998</v>
      </c>
      <c r="FO50" s="164">
        <v>-84.132999999999996</v>
      </c>
      <c r="FP50" s="164">
        <v>-70.45</v>
      </c>
      <c r="FQ50" s="164">
        <v>-47.459000000000003</v>
      </c>
      <c r="FR50" s="164">
        <v>-42.158999999999999</v>
      </c>
      <c r="FS50" s="164">
        <v>13.776999999999999</v>
      </c>
      <c r="FT50" s="164">
        <v>1.5494000000000001</v>
      </c>
      <c r="FU50" s="164">
        <v>-8.7098999999999993</v>
      </c>
      <c r="FV50" s="164">
        <v>12.7</v>
      </c>
      <c r="FW50" s="164">
        <v>-48.856000000000002</v>
      </c>
      <c r="FX50" s="164">
        <v>10.129</v>
      </c>
      <c r="FY50" s="164">
        <v>-12.986000000000001</v>
      </c>
      <c r="FZ50" s="164">
        <v>4.1388999999999996</v>
      </c>
      <c r="GA50" s="164">
        <v>8.9442000000000004</v>
      </c>
      <c r="GB50" s="164">
        <v>20.149000000000001</v>
      </c>
      <c r="GC50" s="164">
        <v>72.147999999999996</v>
      </c>
      <c r="GD50" s="164">
        <v>85.058000000000007</v>
      </c>
      <c r="GE50" s="164">
        <v>17.989999999999998</v>
      </c>
      <c r="GF50" s="164">
        <v>86.85</v>
      </c>
      <c r="GG50" s="164">
        <v>20.6</v>
      </c>
      <c r="GH50" s="164">
        <v>-23.111000000000001</v>
      </c>
      <c r="GI50" s="164">
        <v>3.8600000000000002E-2</v>
      </c>
      <c r="GJ50" s="164">
        <v>0</v>
      </c>
      <c r="GK50" s="164">
        <v>2.5669</v>
      </c>
      <c r="GL50" s="164">
        <v>6.3799999999999996E-2</v>
      </c>
      <c r="GM50" s="164">
        <v>0</v>
      </c>
      <c r="GN50" s="164">
        <v>-16.901</v>
      </c>
      <c r="GO50" s="164">
        <v>-42.933</v>
      </c>
      <c r="GP50" s="164">
        <v>27.186</v>
      </c>
      <c r="GQ50" s="164">
        <v>68.233000000000004</v>
      </c>
      <c r="GR50" s="164">
        <v>115.1</v>
      </c>
      <c r="GS50" s="164">
        <v>72.513999999999996</v>
      </c>
      <c r="GT50" s="164">
        <v>-174.93</v>
      </c>
      <c r="GU50" s="164">
        <v>-26.713999999999999</v>
      </c>
      <c r="GV50" s="164">
        <v>43.002000000000002</v>
      </c>
      <c r="GW50" s="164">
        <v>-57.850999999999999</v>
      </c>
      <c r="GX50" s="164">
        <v>10.967000000000001</v>
      </c>
      <c r="GY50" s="164">
        <v>9.3276000000000003</v>
      </c>
      <c r="GZ50" s="164">
        <v>8.9558</v>
      </c>
      <c r="HA50" s="164">
        <v>13</v>
      </c>
      <c r="HB50" s="164">
        <v>233.96</v>
      </c>
      <c r="HC50" s="164">
        <v>232.37</v>
      </c>
      <c r="HD50" s="164">
        <v>283.3</v>
      </c>
      <c r="HE50" s="164">
        <v>-281.33999999999997</v>
      </c>
      <c r="HF50" s="164">
        <v>-484.99</v>
      </c>
      <c r="HG50" s="164">
        <v>488.28</v>
      </c>
      <c r="HH50" s="164">
        <v>486.74</v>
      </c>
      <c r="HI50" s="164">
        <v>-220.78</v>
      </c>
      <c r="HJ50" s="164">
        <v>-217.94</v>
      </c>
      <c r="HK50" s="164">
        <v>-42.076999999999998</v>
      </c>
      <c r="HL50" s="164">
        <v>-28.07</v>
      </c>
      <c r="HM50" s="164">
        <v>69.212000000000003</v>
      </c>
      <c r="HN50" s="164">
        <v>67.738</v>
      </c>
      <c r="HO50" s="164">
        <v>-161.19999999999999</v>
      </c>
      <c r="HP50" s="164">
        <v>-159.6</v>
      </c>
      <c r="HQ50" s="164">
        <v>67.58</v>
      </c>
      <c r="HR50" s="164">
        <v>67.546999999999997</v>
      </c>
      <c r="HS50" s="164">
        <v>-36.380000000000003</v>
      </c>
      <c r="HT50" s="164">
        <v>-36.374000000000002</v>
      </c>
      <c r="HU50" s="164">
        <v>113.09</v>
      </c>
      <c r="HV50" s="164">
        <v>113.02</v>
      </c>
      <c r="HW50" s="164">
        <v>62.4</v>
      </c>
      <c r="HX50" s="164">
        <v>60.798999999999999</v>
      </c>
      <c r="HY50" s="164">
        <v>22.602</v>
      </c>
      <c r="HZ50" s="164">
        <v>35.520000000000003</v>
      </c>
      <c r="IA50" s="164">
        <v>-357.79</v>
      </c>
      <c r="IB50" s="164">
        <v>113.4</v>
      </c>
      <c r="IC50" s="164">
        <v>113.22</v>
      </c>
      <c r="ID50" s="164">
        <v>17.399000000000001</v>
      </c>
      <c r="IE50" s="164">
        <v>18.798999999999999</v>
      </c>
      <c r="IF50" s="164">
        <v>-60.098999999999997</v>
      </c>
      <c r="IG50" s="164">
        <v>-60.798999999999999</v>
      </c>
      <c r="IH50" s="164">
        <v>1.4193</v>
      </c>
      <c r="II50" s="164">
        <v>1.2141</v>
      </c>
      <c r="IJ50" s="164">
        <v>-478.86</v>
      </c>
      <c r="IK50" s="164">
        <v>-157.78</v>
      </c>
      <c r="IL50" s="164">
        <v>486.21</v>
      </c>
      <c r="IM50" s="164">
        <v>393.22</v>
      </c>
      <c r="IN50" s="164">
        <v>-27.065999999999999</v>
      </c>
      <c r="IO50" s="164">
        <v>-386.94</v>
      </c>
      <c r="IP50" s="164">
        <v>383.99</v>
      </c>
      <c r="IQ50" s="164">
        <v>-153.74</v>
      </c>
      <c r="IR50" s="164">
        <v>-242.48</v>
      </c>
      <c r="IS50" s="164">
        <v>-382.88</v>
      </c>
      <c r="IT50" s="164">
        <v>111.41</v>
      </c>
      <c r="IU50" s="164">
        <v>112.82</v>
      </c>
      <c r="IV50" s="164">
        <v>154.44999999999999</v>
      </c>
      <c r="IW50" s="164">
        <v>-472.54</v>
      </c>
      <c r="IX50" s="164">
        <v>243.51</v>
      </c>
      <c r="IY50" s="164">
        <v>-230.72</v>
      </c>
      <c r="IZ50" s="164">
        <v>232.29</v>
      </c>
      <c r="JA50" s="164">
        <v>-7.3815</v>
      </c>
      <c r="JB50" s="164">
        <v>30.954999999999998</v>
      </c>
      <c r="JC50" s="164">
        <v>26.798999999999999</v>
      </c>
      <c r="JD50" s="164">
        <v>4.3708999999999998</v>
      </c>
      <c r="JE50" s="164">
        <v>4.367</v>
      </c>
      <c r="JF50" s="164">
        <v>-26.239000000000001</v>
      </c>
      <c r="JG50" s="164">
        <v>13.359</v>
      </c>
      <c r="JH50" s="164">
        <v>8.1563999999999997</v>
      </c>
      <c r="JI50" s="164">
        <v>-14.032999999999999</v>
      </c>
      <c r="JJ50" s="164">
        <v>-37.764000000000003</v>
      </c>
      <c r="JK50" s="164">
        <v>-10.691000000000001</v>
      </c>
      <c r="JL50" s="164">
        <v>37.098999999999997</v>
      </c>
      <c r="JM50" s="164">
        <v>53.956000000000003</v>
      </c>
      <c r="JN50" s="164">
        <v>52.957999999999998</v>
      </c>
      <c r="JO50" s="164">
        <v>10.335000000000001</v>
      </c>
      <c r="JP50" s="164">
        <v>12.446999999999999</v>
      </c>
      <c r="JQ50" s="164">
        <v>44.652000000000001</v>
      </c>
      <c r="JR50" s="164">
        <v>44.59</v>
      </c>
      <c r="JS50" s="164">
        <v>46.26</v>
      </c>
      <c r="JT50" s="165"/>
      <c r="JU50" s="164">
        <v>-17.399000000000001</v>
      </c>
      <c r="JV50" s="164">
        <v>18.367999999999999</v>
      </c>
      <c r="JW50" s="164">
        <v>9.4799000000000007</v>
      </c>
      <c r="JX50" s="164">
        <v>8.6998999999999995</v>
      </c>
      <c r="JY50" s="164">
        <v>-24.393000000000001</v>
      </c>
      <c r="JZ50" s="164">
        <v>70.656000000000006</v>
      </c>
      <c r="KA50" s="164">
        <v>42.325000000000003</v>
      </c>
      <c r="KB50" s="164">
        <v>-24.143999999999998</v>
      </c>
      <c r="KC50" s="164">
        <v>-69.721000000000004</v>
      </c>
      <c r="KD50" s="164">
        <v>28.564</v>
      </c>
      <c r="KE50" s="164">
        <v>40.716000000000001</v>
      </c>
      <c r="KF50" s="164">
        <v>10.5</v>
      </c>
      <c r="KG50" s="164">
        <v>-10.199</v>
      </c>
      <c r="KH50" s="164">
        <v>0</v>
      </c>
      <c r="KI50" s="164">
        <v>172.24</v>
      </c>
    </row>
    <row r="51" spans="1:295" ht="18" customHeight="1" x14ac:dyDescent="0.25">
      <c r="A51" s="159" t="s">
        <v>52</v>
      </c>
      <c r="B51" s="159" t="s">
        <v>821</v>
      </c>
      <c r="C51" s="163">
        <v>0</v>
      </c>
      <c r="D51" s="164">
        <v>22.323</v>
      </c>
      <c r="E51" s="164">
        <v>-44.414999999999999</v>
      </c>
      <c r="F51" s="164">
        <v>13.726000000000001</v>
      </c>
      <c r="G51" s="164">
        <v>29.702999999999999</v>
      </c>
      <c r="H51" s="164">
        <v>0</v>
      </c>
      <c r="I51" s="164">
        <v>58.776000000000003</v>
      </c>
      <c r="J51" s="164">
        <v>-113.24</v>
      </c>
      <c r="K51" s="164">
        <v>68.966999999999999</v>
      </c>
      <c r="L51" s="164">
        <v>34.462000000000003</v>
      </c>
      <c r="M51" s="164">
        <v>33.835000000000001</v>
      </c>
      <c r="N51" s="164">
        <v>-24.42</v>
      </c>
      <c r="O51" s="164">
        <v>-37.895000000000003</v>
      </c>
      <c r="P51" s="164">
        <v>30.798999999999999</v>
      </c>
      <c r="Q51" s="164">
        <v>11.592000000000001</v>
      </c>
      <c r="R51" s="164">
        <v>-30.798999999999999</v>
      </c>
      <c r="S51" s="164">
        <v>14.425000000000001</v>
      </c>
      <c r="T51" s="164">
        <v>231.04</v>
      </c>
      <c r="U51" s="164">
        <v>7.8784000000000001</v>
      </c>
      <c r="V51" s="164">
        <v>7.7237999999999998</v>
      </c>
      <c r="W51" s="164">
        <v>13.052</v>
      </c>
      <c r="X51" s="164">
        <v>0</v>
      </c>
      <c r="Y51" s="164">
        <v>11.949</v>
      </c>
      <c r="Z51" s="164">
        <v>2.5607000000000002</v>
      </c>
      <c r="AA51" s="165"/>
      <c r="AB51" s="164">
        <v>113</v>
      </c>
      <c r="AC51" s="164">
        <v>-76.569000000000003</v>
      </c>
      <c r="AD51" s="164">
        <v>-76.668999999999997</v>
      </c>
      <c r="AE51" s="164">
        <v>21.207999999999998</v>
      </c>
      <c r="AF51" s="164">
        <v>22.2</v>
      </c>
      <c r="AG51" s="164">
        <v>37.4</v>
      </c>
      <c r="AH51" s="164">
        <v>10.675000000000001</v>
      </c>
      <c r="AI51" s="164">
        <v>0.19600000000000001</v>
      </c>
      <c r="AJ51" s="164">
        <v>-60.168999999999997</v>
      </c>
      <c r="AK51" s="164">
        <v>-60.31</v>
      </c>
      <c r="AL51" s="164">
        <v>-76.138999999999996</v>
      </c>
      <c r="AM51" s="164">
        <v>61</v>
      </c>
      <c r="AN51" s="164">
        <v>61.658999999999999</v>
      </c>
      <c r="AO51" s="164">
        <v>17.672000000000001</v>
      </c>
      <c r="AP51" s="164">
        <v>-2.0493999999999999</v>
      </c>
      <c r="AQ51" s="164">
        <v>70.302000000000007</v>
      </c>
      <c r="AR51" s="164">
        <v>73.790999999999997</v>
      </c>
      <c r="AS51" s="164">
        <v>35.161000000000001</v>
      </c>
      <c r="AT51" s="164">
        <v>-51.305999999999997</v>
      </c>
      <c r="AU51" s="164">
        <v>-50.670999999999999</v>
      </c>
      <c r="AV51" s="164">
        <v>7.798</v>
      </c>
      <c r="AW51" s="164">
        <v>7.3823999999999996</v>
      </c>
      <c r="AX51" s="164">
        <v>0</v>
      </c>
      <c r="AY51" s="164">
        <v>101.13</v>
      </c>
      <c r="AZ51" s="164">
        <v>-3.1406999999999998</v>
      </c>
      <c r="BA51" s="164">
        <v>-18.283000000000001</v>
      </c>
      <c r="BB51" s="164">
        <v>-384.02</v>
      </c>
      <c r="BC51" s="164">
        <v>4.3917000000000002</v>
      </c>
      <c r="BD51" s="164">
        <v>0</v>
      </c>
      <c r="BE51" s="164">
        <v>0</v>
      </c>
      <c r="BF51" s="164">
        <v>57.113</v>
      </c>
      <c r="BG51" s="164">
        <v>55.723999999999997</v>
      </c>
      <c r="BH51" s="164">
        <v>-5.5873999999999997</v>
      </c>
      <c r="BI51" s="164">
        <v>-67.102000000000004</v>
      </c>
      <c r="BJ51" s="164">
        <v>-48.246000000000002</v>
      </c>
      <c r="BK51" s="164">
        <v>7.8944999999999999</v>
      </c>
      <c r="BL51" s="164">
        <v>6.6581000000000001</v>
      </c>
      <c r="BM51" s="164">
        <v>4.4829999999999997</v>
      </c>
      <c r="BN51" s="164">
        <v>421.52</v>
      </c>
      <c r="BO51" s="164">
        <v>145.32</v>
      </c>
      <c r="BP51" s="164">
        <v>144.96</v>
      </c>
      <c r="BQ51" s="164">
        <v>-430.77</v>
      </c>
      <c r="BR51" s="164">
        <v>485.53</v>
      </c>
      <c r="BS51" s="164">
        <v>40.976999999999997</v>
      </c>
      <c r="BT51" s="164">
        <v>-118.69</v>
      </c>
      <c r="BU51" s="164">
        <v>122.71</v>
      </c>
      <c r="BV51" s="164">
        <v>100.82</v>
      </c>
      <c r="BW51" s="164">
        <v>24.75</v>
      </c>
      <c r="BX51" s="164">
        <v>27.068999999999999</v>
      </c>
      <c r="BY51" s="164">
        <v>63.908999999999999</v>
      </c>
      <c r="BZ51" s="164">
        <v>74.98</v>
      </c>
      <c r="CA51" s="164">
        <v>-75.948999999999998</v>
      </c>
      <c r="CB51" s="164">
        <v>-75.144999999999996</v>
      </c>
      <c r="CC51" s="164">
        <v>142.86000000000001</v>
      </c>
      <c r="CD51" s="164">
        <v>145.66</v>
      </c>
      <c r="CE51" s="164">
        <v>18.75</v>
      </c>
      <c r="CF51" s="164">
        <v>-141.38999999999999</v>
      </c>
      <c r="CG51" s="164">
        <v>-140.87</v>
      </c>
      <c r="CH51" s="164">
        <v>14.903</v>
      </c>
      <c r="CI51" s="164">
        <v>-106.17</v>
      </c>
      <c r="CJ51" s="164">
        <v>19.57</v>
      </c>
      <c r="CK51" s="164">
        <v>25.984999999999999</v>
      </c>
      <c r="CL51" s="164">
        <v>-16.298999999999999</v>
      </c>
      <c r="CM51" s="164">
        <v>214.89</v>
      </c>
      <c r="CN51" s="164">
        <v>-15.069000000000001</v>
      </c>
      <c r="CO51" s="164">
        <v>-3.5787</v>
      </c>
      <c r="CP51" s="164">
        <v>-3.0234999999999999</v>
      </c>
      <c r="CQ51" s="164">
        <v>0</v>
      </c>
      <c r="CR51" s="164">
        <v>70.138000000000005</v>
      </c>
      <c r="CS51" s="164">
        <v>69.701999999999998</v>
      </c>
      <c r="CT51" s="164">
        <v>1</v>
      </c>
      <c r="CU51" s="164">
        <v>-112.21</v>
      </c>
      <c r="CV51" s="164">
        <v>-7.1814</v>
      </c>
      <c r="CW51" s="164">
        <v>17.768000000000001</v>
      </c>
      <c r="CX51" s="164">
        <v>44.47</v>
      </c>
      <c r="CY51" s="164">
        <v>75.41</v>
      </c>
      <c r="CZ51" s="164">
        <v>50.396999999999998</v>
      </c>
      <c r="DA51" s="164">
        <v>47.610999999999997</v>
      </c>
      <c r="DB51" s="164">
        <v>-36.520000000000003</v>
      </c>
      <c r="DC51" s="164">
        <v>-2.2606999999999999</v>
      </c>
      <c r="DD51" s="164">
        <v>105.84</v>
      </c>
      <c r="DE51" s="164">
        <v>106.35</v>
      </c>
      <c r="DF51" s="164">
        <v>-157.91999999999999</v>
      </c>
      <c r="DG51" s="164">
        <v>1E-4</v>
      </c>
      <c r="DH51" s="164">
        <v>-22.257999999999999</v>
      </c>
      <c r="DI51" s="164">
        <v>-100.8</v>
      </c>
      <c r="DJ51" s="164">
        <v>-100.5</v>
      </c>
      <c r="DK51" s="164">
        <v>27.111000000000001</v>
      </c>
      <c r="DL51" s="164">
        <v>56.259</v>
      </c>
      <c r="DM51" s="164">
        <v>69.991</v>
      </c>
      <c r="DN51" s="164">
        <v>82.049000000000007</v>
      </c>
      <c r="DO51" s="164">
        <v>56.19</v>
      </c>
      <c r="DP51" s="164">
        <v>-9.4700000000000006</v>
      </c>
      <c r="DQ51" s="164">
        <v>53.19</v>
      </c>
      <c r="DR51" s="164">
        <v>160.80000000000001</v>
      </c>
      <c r="DS51" s="164">
        <v>-22.3</v>
      </c>
      <c r="DT51" s="164">
        <v>-22.459</v>
      </c>
      <c r="DU51" s="164">
        <v>120.5</v>
      </c>
      <c r="DV51" s="164">
        <v>69.650000000000006</v>
      </c>
      <c r="DW51" s="164">
        <v>158.5</v>
      </c>
      <c r="DX51" s="164">
        <v>156.66999999999999</v>
      </c>
      <c r="DY51" s="164">
        <v>-48.531999999999996</v>
      </c>
      <c r="DZ51" s="164">
        <v>-47.009</v>
      </c>
      <c r="EA51" s="164">
        <v>227.62</v>
      </c>
      <c r="EB51" s="164">
        <v>188.33</v>
      </c>
      <c r="EC51" s="164">
        <v>181.72</v>
      </c>
      <c r="ED51" s="164">
        <v>185.47</v>
      </c>
      <c r="EE51" s="164">
        <v>63.780999999999999</v>
      </c>
      <c r="EF51" s="164">
        <v>43.515000000000001</v>
      </c>
      <c r="EG51" s="164">
        <v>-29.846</v>
      </c>
      <c r="EH51" s="164">
        <v>436.88</v>
      </c>
      <c r="EI51" s="164">
        <v>108.58</v>
      </c>
      <c r="EJ51" s="164">
        <v>0</v>
      </c>
      <c r="EK51" s="164">
        <v>-19.597000000000001</v>
      </c>
      <c r="EL51" s="164">
        <v>-17.553999999999998</v>
      </c>
      <c r="EM51" s="164">
        <v>19.989999999999998</v>
      </c>
      <c r="EN51" s="164">
        <v>-42.902000000000001</v>
      </c>
      <c r="EO51" s="164">
        <v>-40.488</v>
      </c>
      <c r="EP51" s="164">
        <v>158.26</v>
      </c>
      <c r="EQ51" s="164">
        <v>-54.420999999999999</v>
      </c>
      <c r="ER51" s="164">
        <v>-54.27</v>
      </c>
      <c r="ES51" s="164">
        <v>-7.7739000000000003</v>
      </c>
      <c r="ET51" s="164">
        <v>0</v>
      </c>
      <c r="EU51" s="164">
        <v>-14.739000000000001</v>
      </c>
      <c r="EV51" s="164">
        <v>108.09</v>
      </c>
      <c r="EW51" s="164">
        <v>11.385</v>
      </c>
      <c r="EX51" s="164">
        <v>-129.56</v>
      </c>
      <c r="EY51" s="164">
        <v>-39.131999999999998</v>
      </c>
      <c r="EZ51" s="164">
        <v>-38.328000000000003</v>
      </c>
      <c r="FA51" s="164">
        <v>6.3036000000000003</v>
      </c>
      <c r="FB51" s="164">
        <v>-38.917000000000002</v>
      </c>
      <c r="FC51" s="164">
        <v>4.742</v>
      </c>
      <c r="FD51" s="164">
        <v>26.210999999999999</v>
      </c>
      <c r="FE51" s="164">
        <v>0</v>
      </c>
      <c r="FF51" s="164">
        <v>0</v>
      </c>
      <c r="FG51" s="164">
        <v>40.627000000000002</v>
      </c>
      <c r="FH51" s="164">
        <v>41.277000000000001</v>
      </c>
      <c r="FI51" s="164">
        <v>39.112000000000002</v>
      </c>
      <c r="FJ51" s="164">
        <v>76.191999999999993</v>
      </c>
      <c r="FK51" s="164">
        <v>75.186999999999998</v>
      </c>
      <c r="FL51" s="164">
        <v>-128.43</v>
      </c>
      <c r="FM51" s="164">
        <v>48.343000000000004</v>
      </c>
      <c r="FN51" s="164">
        <v>49.054000000000002</v>
      </c>
      <c r="FO51" s="164">
        <v>-89.626999999999995</v>
      </c>
      <c r="FP51" s="164">
        <v>-74.391999999999996</v>
      </c>
      <c r="FQ51" s="164">
        <v>-49.158999999999999</v>
      </c>
      <c r="FR51" s="164">
        <v>-42.018999999999998</v>
      </c>
      <c r="FS51" s="164">
        <v>13.87</v>
      </c>
      <c r="FT51" s="164">
        <v>1.4651000000000001</v>
      </c>
      <c r="FU51" s="164">
        <v>-8.7499000000000002</v>
      </c>
      <c r="FV51" s="164">
        <v>12.57</v>
      </c>
      <c r="FW51" s="164">
        <v>-49.863999999999997</v>
      </c>
      <c r="FX51" s="164">
        <v>10.292</v>
      </c>
      <c r="FY51" s="164">
        <v>-13.269</v>
      </c>
      <c r="FZ51" s="164">
        <v>4.1379999999999999</v>
      </c>
      <c r="GA51" s="164">
        <v>9.0877999999999997</v>
      </c>
      <c r="GB51" s="164">
        <v>20.11</v>
      </c>
      <c r="GC51" s="164">
        <v>77.909000000000006</v>
      </c>
      <c r="GD51" s="164">
        <v>89.653999999999996</v>
      </c>
      <c r="GE51" s="164">
        <v>17.62</v>
      </c>
      <c r="GF51" s="164">
        <v>87.222999999999999</v>
      </c>
      <c r="GG51" s="164">
        <v>22.298999999999999</v>
      </c>
      <c r="GH51" s="164">
        <v>-21.725000000000001</v>
      </c>
      <c r="GI51" s="164">
        <v>-0.42499999999999999</v>
      </c>
      <c r="GJ51" s="164">
        <v>0</v>
      </c>
      <c r="GK51" s="164">
        <v>2.4232</v>
      </c>
      <c r="GL51" s="164">
        <v>6.3799999999999996E-2</v>
      </c>
      <c r="GM51" s="164">
        <v>0</v>
      </c>
      <c r="GN51" s="164">
        <v>-17.16</v>
      </c>
      <c r="GO51" s="164">
        <v>-39.896999999999998</v>
      </c>
      <c r="GP51" s="164">
        <v>28.795000000000002</v>
      </c>
      <c r="GQ51" s="164">
        <v>63.024000000000001</v>
      </c>
      <c r="GR51" s="164">
        <v>114.58</v>
      </c>
      <c r="GS51" s="164">
        <v>70.069000000000003</v>
      </c>
      <c r="GT51" s="164">
        <v>-169.77</v>
      </c>
      <c r="GU51" s="164">
        <v>-25.425000000000001</v>
      </c>
      <c r="GV51" s="164">
        <v>41.015999999999998</v>
      </c>
      <c r="GW51" s="164">
        <v>-54.341999999999999</v>
      </c>
      <c r="GX51" s="164">
        <v>10.196</v>
      </c>
      <c r="GY51" s="164">
        <v>7.4526000000000003</v>
      </c>
      <c r="GZ51" s="164">
        <v>6.9941000000000004</v>
      </c>
      <c r="HA51" s="164">
        <v>12.396000000000001</v>
      </c>
      <c r="HB51" s="164">
        <v>226.15</v>
      </c>
      <c r="HC51" s="164">
        <v>226.71</v>
      </c>
      <c r="HD51" s="164">
        <v>284.5</v>
      </c>
      <c r="HE51" s="164">
        <v>-283.37</v>
      </c>
      <c r="HF51" s="164">
        <v>-495.46</v>
      </c>
      <c r="HG51" s="164">
        <v>493.66</v>
      </c>
      <c r="HH51" s="164">
        <v>492.11</v>
      </c>
      <c r="HI51" s="164">
        <v>-214.8</v>
      </c>
      <c r="HJ51" s="164">
        <v>-216.23</v>
      </c>
      <c r="HK51" s="164">
        <v>-47.295999999999999</v>
      </c>
      <c r="HL51" s="164">
        <v>-34.953000000000003</v>
      </c>
      <c r="HM51" s="164">
        <v>71.031999999999996</v>
      </c>
      <c r="HN51" s="164">
        <v>70.353999999999999</v>
      </c>
      <c r="HO51" s="164">
        <v>-161.19999999999999</v>
      </c>
      <c r="HP51" s="164">
        <v>-159.6</v>
      </c>
      <c r="HQ51" s="164">
        <v>70.963999999999999</v>
      </c>
      <c r="HR51" s="164">
        <v>70.578999999999994</v>
      </c>
      <c r="HS51" s="164">
        <v>-33.4</v>
      </c>
      <c r="HT51" s="164">
        <v>-32.798000000000002</v>
      </c>
      <c r="HU51" s="164">
        <v>111.9</v>
      </c>
      <c r="HV51" s="164">
        <v>111.54</v>
      </c>
      <c r="HW51" s="164">
        <v>60.598999999999997</v>
      </c>
      <c r="HX51" s="164">
        <v>61.5</v>
      </c>
      <c r="HY51" s="164">
        <v>22.683</v>
      </c>
      <c r="HZ51" s="164">
        <v>34.959000000000003</v>
      </c>
      <c r="IA51" s="164">
        <v>-347.44</v>
      </c>
      <c r="IB51" s="164">
        <v>110.49</v>
      </c>
      <c r="IC51" s="164">
        <v>109.4</v>
      </c>
      <c r="ID51" s="164">
        <v>17.298999999999999</v>
      </c>
      <c r="IE51" s="164">
        <v>16</v>
      </c>
      <c r="IF51" s="164">
        <v>-60.098999999999997</v>
      </c>
      <c r="IG51" s="164">
        <v>-60.2</v>
      </c>
      <c r="IH51" s="164">
        <v>1.5427</v>
      </c>
      <c r="II51" s="164">
        <v>1.2141</v>
      </c>
      <c r="IJ51" s="164">
        <v>-481.46</v>
      </c>
      <c r="IK51" s="164">
        <v>-138.33000000000001</v>
      </c>
      <c r="IL51" s="164">
        <v>474.47</v>
      </c>
      <c r="IM51" s="164">
        <v>386.48</v>
      </c>
      <c r="IN51" s="164">
        <v>-17.045000000000002</v>
      </c>
      <c r="IO51" s="164">
        <v>-375.14</v>
      </c>
      <c r="IP51" s="164">
        <v>379.08</v>
      </c>
      <c r="IQ51" s="164">
        <v>-149.78</v>
      </c>
      <c r="IR51" s="164">
        <v>-236.41</v>
      </c>
      <c r="IS51" s="164">
        <v>-374.99</v>
      </c>
      <c r="IT51" s="164">
        <v>108.65</v>
      </c>
      <c r="IU51" s="164">
        <v>106.72</v>
      </c>
      <c r="IV51" s="164">
        <v>149.37</v>
      </c>
      <c r="IW51" s="164">
        <v>-462.31</v>
      </c>
      <c r="IX51" s="164">
        <v>236.57</v>
      </c>
      <c r="IY51" s="164">
        <v>-220.76</v>
      </c>
      <c r="IZ51" s="164">
        <v>221.53</v>
      </c>
      <c r="JA51" s="164">
        <v>-7.2496999999999998</v>
      </c>
      <c r="JB51" s="164">
        <v>30.954999999999998</v>
      </c>
      <c r="JC51" s="164">
        <v>25.92</v>
      </c>
      <c r="JD51" s="164">
        <v>4.6078999999999999</v>
      </c>
      <c r="JE51" s="164">
        <v>4.6020000000000003</v>
      </c>
      <c r="JF51" s="164">
        <v>-25.92</v>
      </c>
      <c r="JG51" s="164">
        <v>12.88</v>
      </c>
      <c r="JH51" s="164">
        <v>8.3477999999999994</v>
      </c>
      <c r="JI51" s="164">
        <v>-13.74</v>
      </c>
      <c r="JJ51" s="164">
        <v>-40.636000000000003</v>
      </c>
      <c r="JK51" s="164">
        <v>-11.103</v>
      </c>
      <c r="JL51" s="164">
        <v>39.598999999999997</v>
      </c>
      <c r="JM51" s="164">
        <v>54.951000000000001</v>
      </c>
      <c r="JN51" s="164">
        <v>54.542999999999999</v>
      </c>
      <c r="JO51" s="164">
        <v>10.395</v>
      </c>
      <c r="JP51" s="164">
        <v>12.462999999999999</v>
      </c>
      <c r="JQ51" s="164">
        <v>46.042000000000002</v>
      </c>
      <c r="JR51" s="164">
        <v>45.343000000000004</v>
      </c>
      <c r="JS51" s="164">
        <v>47.034999999999997</v>
      </c>
      <c r="JT51" s="165"/>
      <c r="JU51" s="164">
        <v>-16.899000000000001</v>
      </c>
      <c r="JV51" s="164">
        <v>18.805</v>
      </c>
      <c r="JW51" s="164">
        <v>9.1300000000000008</v>
      </c>
      <c r="JX51" s="164">
        <v>8.6998999999999995</v>
      </c>
      <c r="JY51" s="164">
        <v>-29.635000000000002</v>
      </c>
      <c r="JZ51" s="164">
        <v>74.525000000000006</v>
      </c>
      <c r="KA51" s="164">
        <v>48.158000000000001</v>
      </c>
      <c r="KB51" s="164">
        <v>-29.202999999999999</v>
      </c>
      <c r="KC51" s="164">
        <v>-73.783000000000001</v>
      </c>
      <c r="KD51" s="164">
        <v>33.991</v>
      </c>
      <c r="KE51" s="164">
        <v>38.438000000000002</v>
      </c>
      <c r="KF51" s="164">
        <v>10</v>
      </c>
      <c r="KG51" s="164">
        <v>-9.6998999999999995</v>
      </c>
      <c r="KH51" s="164">
        <v>0</v>
      </c>
      <c r="KI51" s="164">
        <v>176.1</v>
      </c>
    </row>
    <row r="52" spans="1:295" ht="18" customHeight="1" x14ac:dyDescent="0.25">
      <c r="A52" s="159" t="s">
        <v>52</v>
      </c>
      <c r="B52" s="159" t="s">
        <v>822</v>
      </c>
      <c r="C52" s="163">
        <v>0</v>
      </c>
      <c r="D52" s="164">
        <v>21.254999999999999</v>
      </c>
      <c r="E52" s="164">
        <v>-42.366</v>
      </c>
      <c r="F52" s="164">
        <v>13.364000000000001</v>
      </c>
      <c r="G52" s="164">
        <v>28.393999999999998</v>
      </c>
      <c r="H52" s="164">
        <v>0</v>
      </c>
      <c r="I52" s="164">
        <v>56.646000000000001</v>
      </c>
      <c r="J52" s="164">
        <v>-111.58</v>
      </c>
      <c r="K52" s="164">
        <v>66.537999999999997</v>
      </c>
      <c r="L52" s="164">
        <v>33.340000000000003</v>
      </c>
      <c r="M52" s="164">
        <v>32.668999999999997</v>
      </c>
      <c r="N52" s="164">
        <v>-19.978999999999999</v>
      </c>
      <c r="O52" s="164">
        <v>-32.790999999999997</v>
      </c>
      <c r="P52" s="164">
        <v>26.399000000000001</v>
      </c>
      <c r="Q52" s="164">
        <v>10.763</v>
      </c>
      <c r="R52" s="164">
        <v>-26.399000000000001</v>
      </c>
      <c r="S52" s="164">
        <v>14.327</v>
      </c>
      <c r="T52" s="164">
        <v>226.5</v>
      </c>
      <c r="U52" s="164">
        <v>7.3164999999999996</v>
      </c>
      <c r="V52" s="164">
        <v>7.3033000000000001</v>
      </c>
      <c r="W52" s="164">
        <v>11.972</v>
      </c>
      <c r="X52" s="164">
        <v>0</v>
      </c>
      <c r="Y52" s="164">
        <v>13.122999999999999</v>
      </c>
      <c r="Z52" s="164">
        <v>2.3650000000000002</v>
      </c>
      <c r="AA52" s="165"/>
      <c r="AB52" s="164">
        <v>113</v>
      </c>
      <c r="AC52" s="164">
        <v>-74.099000000000004</v>
      </c>
      <c r="AD52" s="164">
        <v>-74.588999999999999</v>
      </c>
      <c r="AE52" s="164">
        <v>20.535</v>
      </c>
      <c r="AF52" s="164">
        <v>19.978999999999999</v>
      </c>
      <c r="AG52" s="164">
        <v>30.8</v>
      </c>
      <c r="AH52" s="164">
        <v>8.3640000000000008</v>
      </c>
      <c r="AI52" s="164">
        <v>0.189</v>
      </c>
      <c r="AJ52" s="164">
        <v>-58.939</v>
      </c>
      <c r="AK52" s="164">
        <v>-59.319000000000003</v>
      </c>
      <c r="AL52" s="164">
        <v>-72.569000000000003</v>
      </c>
      <c r="AM52" s="164">
        <v>59.619</v>
      </c>
      <c r="AN52" s="164">
        <v>59.52</v>
      </c>
      <c r="AO52" s="164">
        <v>16.574999999999999</v>
      </c>
      <c r="AP52" s="164">
        <v>-1.3934</v>
      </c>
      <c r="AQ52" s="164">
        <v>69.191000000000003</v>
      </c>
      <c r="AR52" s="164">
        <v>72.087999999999994</v>
      </c>
      <c r="AS52" s="164">
        <v>35.088999999999999</v>
      </c>
      <c r="AT52" s="164">
        <v>-51.171999999999997</v>
      </c>
      <c r="AU52" s="164">
        <v>-50.426000000000002</v>
      </c>
      <c r="AV52" s="164">
        <v>8.8640000000000008</v>
      </c>
      <c r="AW52" s="164">
        <v>8.9123999999999999</v>
      </c>
      <c r="AX52" s="164">
        <v>0</v>
      </c>
      <c r="AY52" s="164">
        <v>96.45</v>
      </c>
      <c r="AZ52" s="164">
        <v>-3.6640999999999999</v>
      </c>
      <c r="BA52" s="164">
        <v>-20.03</v>
      </c>
      <c r="BB52" s="164">
        <v>-364.12</v>
      </c>
      <c r="BC52" s="164">
        <v>4.3917000000000002</v>
      </c>
      <c r="BD52" s="164">
        <v>0</v>
      </c>
      <c r="BE52" s="164">
        <v>0</v>
      </c>
      <c r="BF52" s="164">
        <v>56.201000000000001</v>
      </c>
      <c r="BG52" s="164">
        <v>55.094999999999999</v>
      </c>
      <c r="BH52" s="164">
        <v>-5.8802000000000003</v>
      </c>
      <c r="BI52" s="164">
        <v>-67.102000000000004</v>
      </c>
      <c r="BJ52" s="164">
        <v>-45.249000000000002</v>
      </c>
      <c r="BK52" s="164">
        <v>7.6211000000000002</v>
      </c>
      <c r="BL52" s="164">
        <v>3.9798</v>
      </c>
      <c r="BM52" s="164">
        <v>3.8778000000000001</v>
      </c>
      <c r="BN52" s="164">
        <v>399.27</v>
      </c>
      <c r="BO52" s="164">
        <v>128.75</v>
      </c>
      <c r="BP52" s="164">
        <v>129.36000000000001</v>
      </c>
      <c r="BQ52" s="164">
        <v>-386.02</v>
      </c>
      <c r="BR52" s="164">
        <v>457.5</v>
      </c>
      <c r="BS52" s="164">
        <v>40.976999999999997</v>
      </c>
      <c r="BT52" s="164">
        <v>-112.24</v>
      </c>
      <c r="BU52" s="164">
        <v>114.34</v>
      </c>
      <c r="BV52" s="164">
        <v>91.542000000000002</v>
      </c>
      <c r="BW52" s="164">
        <v>24.379000000000001</v>
      </c>
      <c r="BX52" s="164">
        <v>25.26</v>
      </c>
      <c r="BY52" s="164">
        <v>61.86</v>
      </c>
      <c r="BZ52" s="164">
        <v>74.58</v>
      </c>
      <c r="CA52" s="164">
        <v>-78.762</v>
      </c>
      <c r="CB52" s="164">
        <v>-77.957999999999998</v>
      </c>
      <c r="CC52" s="164">
        <v>146.36000000000001</v>
      </c>
      <c r="CD52" s="164">
        <v>147.61000000000001</v>
      </c>
      <c r="CE52" s="164">
        <v>20.268999999999998</v>
      </c>
      <c r="CF52" s="164">
        <v>-135.29</v>
      </c>
      <c r="CG52" s="164">
        <v>-134.61000000000001</v>
      </c>
      <c r="CH52" s="164">
        <v>12.151</v>
      </c>
      <c r="CI52" s="164">
        <v>-105</v>
      </c>
      <c r="CJ52" s="164">
        <v>19.57</v>
      </c>
      <c r="CK52" s="164">
        <v>25.984999999999999</v>
      </c>
      <c r="CL52" s="164">
        <v>-18.399000000000001</v>
      </c>
      <c r="CM52" s="164">
        <v>211.1</v>
      </c>
      <c r="CN52" s="164">
        <v>-14.449</v>
      </c>
      <c r="CO52" s="164">
        <v>-2.2744</v>
      </c>
      <c r="CP52" s="164">
        <v>-1.6763999999999999</v>
      </c>
      <c r="CQ52" s="164">
        <v>0</v>
      </c>
      <c r="CR52" s="164">
        <v>69.204999999999998</v>
      </c>
      <c r="CS52" s="164">
        <v>68.224999999999994</v>
      </c>
      <c r="CT52" s="164">
        <v>1</v>
      </c>
      <c r="CU52" s="164">
        <v>-101.9</v>
      </c>
      <c r="CV52" s="164">
        <v>-11.484</v>
      </c>
      <c r="CW52" s="164">
        <v>17.434999999999999</v>
      </c>
      <c r="CX52" s="164">
        <v>38.97</v>
      </c>
      <c r="CY52" s="164">
        <v>73.36</v>
      </c>
      <c r="CZ52" s="164">
        <v>48.287999999999997</v>
      </c>
      <c r="DA52" s="164">
        <v>45.268000000000001</v>
      </c>
      <c r="DB52" s="164">
        <v>-35.340000000000003</v>
      </c>
      <c r="DC52" s="164">
        <v>-2.2606999999999999</v>
      </c>
      <c r="DD52" s="164">
        <v>105.74</v>
      </c>
      <c r="DE52" s="164">
        <v>104.27</v>
      </c>
      <c r="DF52" s="164">
        <v>-161.18</v>
      </c>
      <c r="DG52" s="164">
        <v>1E-4</v>
      </c>
      <c r="DH52" s="164">
        <v>-21.411999999999999</v>
      </c>
      <c r="DI52" s="164">
        <v>-96.3</v>
      </c>
      <c r="DJ52" s="164">
        <v>-96</v>
      </c>
      <c r="DK52" s="164">
        <v>27.347000000000001</v>
      </c>
      <c r="DL52" s="164">
        <v>52.743000000000002</v>
      </c>
      <c r="DM52" s="164">
        <v>67.174000000000007</v>
      </c>
      <c r="DN52" s="164">
        <v>77.361999999999995</v>
      </c>
      <c r="DO52" s="164">
        <v>52.28</v>
      </c>
      <c r="DP52" s="164">
        <v>-9.0799000000000003</v>
      </c>
      <c r="DQ52" s="164">
        <v>51.475000000000001</v>
      </c>
      <c r="DR52" s="164">
        <v>161.07</v>
      </c>
      <c r="DS52" s="164">
        <v>-26.45</v>
      </c>
      <c r="DT52" s="164">
        <v>-26.638999999999999</v>
      </c>
      <c r="DU52" s="164">
        <v>124.19</v>
      </c>
      <c r="DV52" s="164">
        <v>67.5</v>
      </c>
      <c r="DW52" s="164">
        <v>161.9</v>
      </c>
      <c r="DX52" s="164">
        <v>158.88999999999999</v>
      </c>
      <c r="DY52" s="164">
        <v>-47.920999999999999</v>
      </c>
      <c r="DZ52" s="164">
        <v>-47.2</v>
      </c>
      <c r="EA52" s="164">
        <v>225.54</v>
      </c>
      <c r="EB52" s="164">
        <v>186.66</v>
      </c>
      <c r="EC52" s="164">
        <v>180.14</v>
      </c>
      <c r="ED52" s="164">
        <v>183.33</v>
      </c>
      <c r="EE52" s="164">
        <v>40.075000000000003</v>
      </c>
      <c r="EF52" s="164">
        <v>20.695</v>
      </c>
      <c r="EG52" s="164">
        <v>-30.655999999999999</v>
      </c>
      <c r="EH52" s="164">
        <v>396.33</v>
      </c>
      <c r="EI52" s="164">
        <v>106.37</v>
      </c>
      <c r="EJ52" s="164">
        <v>0</v>
      </c>
      <c r="EK52" s="164">
        <v>-19.279</v>
      </c>
      <c r="EL52" s="164">
        <v>-16.981000000000002</v>
      </c>
      <c r="EM52" s="164">
        <v>41.341000000000001</v>
      </c>
      <c r="EN52" s="164">
        <v>-28.355</v>
      </c>
      <c r="EO52" s="164">
        <v>-26.574000000000002</v>
      </c>
      <c r="EP52" s="164">
        <v>43.055</v>
      </c>
      <c r="EQ52" s="164">
        <v>-40.042999999999999</v>
      </c>
      <c r="ER52" s="164">
        <v>-40.667000000000002</v>
      </c>
      <c r="ES52" s="164">
        <v>14.337999999999999</v>
      </c>
      <c r="ET52" s="164">
        <v>0</v>
      </c>
      <c r="EU52" s="164">
        <v>-15.25</v>
      </c>
      <c r="EV52" s="164">
        <v>1</v>
      </c>
      <c r="EW52" s="164">
        <v>10.795</v>
      </c>
      <c r="EX52" s="164">
        <v>-98.551000000000002</v>
      </c>
      <c r="EY52" s="164">
        <v>-38.902999999999999</v>
      </c>
      <c r="EZ52" s="164">
        <v>-38.191000000000003</v>
      </c>
      <c r="FA52" s="164">
        <v>6.9120999999999997</v>
      </c>
      <c r="FB52" s="164">
        <v>-19.568000000000001</v>
      </c>
      <c r="FC52" s="164">
        <v>7.9447000000000001</v>
      </c>
      <c r="FD52" s="164">
        <v>25.954000000000001</v>
      </c>
      <c r="FE52" s="164">
        <v>0</v>
      </c>
      <c r="FF52" s="164">
        <v>0</v>
      </c>
      <c r="FG52" s="164">
        <v>40.238999999999997</v>
      </c>
      <c r="FH52" s="164">
        <v>41.345999999999997</v>
      </c>
      <c r="FI52" s="164">
        <v>38.375999999999998</v>
      </c>
      <c r="FJ52" s="164">
        <v>77.867000000000004</v>
      </c>
      <c r="FK52" s="164">
        <v>77.698999999999998</v>
      </c>
      <c r="FL52" s="164">
        <v>-137.13999999999999</v>
      </c>
      <c r="FM52" s="164">
        <v>49.862000000000002</v>
      </c>
      <c r="FN52" s="164">
        <v>49.412999999999997</v>
      </c>
      <c r="FO52" s="164">
        <v>-95.305000000000007</v>
      </c>
      <c r="FP52" s="164">
        <v>-82.323999999999998</v>
      </c>
      <c r="FQ52" s="164">
        <v>-50.125</v>
      </c>
      <c r="FR52" s="164">
        <v>-43.488999999999997</v>
      </c>
      <c r="FS52" s="164">
        <v>13.776999999999999</v>
      </c>
      <c r="FT52" s="164">
        <v>1.3613999999999999</v>
      </c>
      <c r="FU52" s="164">
        <v>-8.6298999999999992</v>
      </c>
      <c r="FV52" s="164">
        <v>12.99</v>
      </c>
      <c r="FW52" s="164">
        <v>-50.62</v>
      </c>
      <c r="FX52" s="164">
        <v>10.477</v>
      </c>
      <c r="FY52" s="164">
        <v>-13.688000000000001</v>
      </c>
      <c r="FZ52" s="164">
        <v>4.07</v>
      </c>
      <c r="GA52" s="164">
        <v>10.802</v>
      </c>
      <c r="GB52" s="164">
        <v>18.62</v>
      </c>
      <c r="GC52" s="164">
        <v>84.448999999999998</v>
      </c>
      <c r="GD52" s="164">
        <v>96.747</v>
      </c>
      <c r="GE52" s="164">
        <v>16.61</v>
      </c>
      <c r="GF52" s="164">
        <v>84.263999999999996</v>
      </c>
      <c r="GG52" s="164">
        <v>21.5</v>
      </c>
      <c r="GH52" s="164">
        <v>-20.768999999999998</v>
      </c>
      <c r="GI52" s="164">
        <v>-1.2572000000000001</v>
      </c>
      <c r="GJ52" s="164">
        <v>1.4830000000000001</v>
      </c>
      <c r="GK52" s="164">
        <v>2.2738</v>
      </c>
      <c r="GL52" s="164">
        <v>6.3799999999999996E-2</v>
      </c>
      <c r="GM52" s="164">
        <v>0</v>
      </c>
      <c r="GN52" s="164">
        <v>-15.941000000000001</v>
      </c>
      <c r="GO52" s="164">
        <v>-37.9</v>
      </c>
      <c r="GP52" s="164">
        <v>26.43</v>
      </c>
      <c r="GQ52" s="164">
        <v>59.241999999999997</v>
      </c>
      <c r="GR52" s="164">
        <v>112.72</v>
      </c>
      <c r="GS52" s="164">
        <v>69.959000000000003</v>
      </c>
      <c r="GT52" s="164">
        <v>-167.25</v>
      </c>
      <c r="GU52" s="164">
        <v>-24.106000000000002</v>
      </c>
      <c r="GV52" s="164">
        <v>39.158999999999999</v>
      </c>
      <c r="GW52" s="164">
        <v>-48.8</v>
      </c>
      <c r="GX52" s="164">
        <v>10.196</v>
      </c>
      <c r="GY52" s="164">
        <v>4.9805999999999999</v>
      </c>
      <c r="GZ52" s="164">
        <v>4.6090999999999998</v>
      </c>
      <c r="HA52" s="164">
        <v>11.827999999999999</v>
      </c>
      <c r="HB52" s="164">
        <v>235.45</v>
      </c>
      <c r="HC52" s="164">
        <v>234.43</v>
      </c>
      <c r="HD52" s="164">
        <v>277.8</v>
      </c>
      <c r="HE52" s="164">
        <v>-279.48</v>
      </c>
      <c r="HF52" s="164">
        <v>-497.79</v>
      </c>
      <c r="HG52" s="164">
        <v>503.58</v>
      </c>
      <c r="HH52" s="164">
        <v>498.94</v>
      </c>
      <c r="HI52" s="164">
        <v>-222.08</v>
      </c>
      <c r="HJ52" s="164">
        <v>-219.69</v>
      </c>
      <c r="HK52" s="164">
        <v>-46.938000000000002</v>
      </c>
      <c r="HL52" s="164">
        <v>-35.792999999999999</v>
      </c>
      <c r="HM52" s="164">
        <v>81.436999999999998</v>
      </c>
      <c r="HN52" s="164">
        <v>78.227999999999994</v>
      </c>
      <c r="HO52" s="164">
        <v>-161.19999999999999</v>
      </c>
      <c r="HP52" s="164">
        <v>-159.6</v>
      </c>
      <c r="HQ52" s="164">
        <v>68.403999999999996</v>
      </c>
      <c r="HR52" s="164">
        <v>67.986999999999995</v>
      </c>
      <c r="HS52" s="164">
        <v>-29.184999999999999</v>
      </c>
      <c r="HT52" s="164">
        <v>-28.731000000000002</v>
      </c>
      <c r="HU52" s="164">
        <v>114.27</v>
      </c>
      <c r="HV52" s="164">
        <v>112.9</v>
      </c>
      <c r="HW52" s="164">
        <v>60.4</v>
      </c>
      <c r="HX52" s="164">
        <v>60.9</v>
      </c>
      <c r="HY52" s="164">
        <v>22.437999999999999</v>
      </c>
      <c r="HZ52" s="164">
        <v>33.840000000000003</v>
      </c>
      <c r="IA52" s="164">
        <v>-346.12</v>
      </c>
      <c r="IB52" s="164">
        <v>108.37</v>
      </c>
      <c r="IC52" s="164">
        <v>108.2</v>
      </c>
      <c r="ID52" s="164">
        <v>16.798999999999999</v>
      </c>
      <c r="IE52" s="164">
        <v>13.699</v>
      </c>
      <c r="IF52" s="164">
        <v>-60.098999999999997</v>
      </c>
      <c r="IG52" s="164">
        <v>-59.7</v>
      </c>
      <c r="IH52" s="164">
        <v>1.5427</v>
      </c>
      <c r="II52" s="164">
        <v>1.3413999999999999</v>
      </c>
      <c r="IJ52" s="164">
        <v>-491.82</v>
      </c>
      <c r="IK52" s="164">
        <v>-141.68</v>
      </c>
      <c r="IL52" s="164">
        <v>467.54</v>
      </c>
      <c r="IM52" s="164">
        <v>381.5</v>
      </c>
      <c r="IN52" s="164">
        <v>-10.891</v>
      </c>
      <c r="IO52" s="164">
        <v>-376.18</v>
      </c>
      <c r="IP52" s="164">
        <v>371.41</v>
      </c>
      <c r="IQ52" s="164">
        <v>-147.68</v>
      </c>
      <c r="IR52" s="164">
        <v>-234.77</v>
      </c>
      <c r="IS52" s="164">
        <v>-367.71</v>
      </c>
      <c r="IT52" s="164">
        <v>107.94</v>
      </c>
      <c r="IU52" s="164">
        <v>105.18</v>
      </c>
      <c r="IV52" s="164">
        <v>147.34</v>
      </c>
      <c r="IW52" s="164">
        <v>-453.82</v>
      </c>
      <c r="IX52" s="164">
        <v>235.34</v>
      </c>
      <c r="IY52" s="164">
        <v>-217.9</v>
      </c>
      <c r="IZ52" s="164">
        <v>219.14</v>
      </c>
      <c r="JA52" s="164">
        <v>-7.4885999999999999</v>
      </c>
      <c r="JB52" s="164">
        <v>30.954999999999998</v>
      </c>
      <c r="JC52" s="164">
        <v>26.318999999999999</v>
      </c>
      <c r="JD52" s="164">
        <v>4.8818999999999999</v>
      </c>
      <c r="JE52" s="164">
        <v>4.8758999999999997</v>
      </c>
      <c r="JF52" s="164">
        <v>-25.6</v>
      </c>
      <c r="JG52" s="164">
        <v>14.079000000000001</v>
      </c>
      <c r="JH52" s="164">
        <v>8.3017000000000003</v>
      </c>
      <c r="JI52" s="164">
        <v>-14.18</v>
      </c>
      <c r="JJ52" s="164">
        <v>-40.604999999999997</v>
      </c>
      <c r="JK52" s="164">
        <v>-11.894</v>
      </c>
      <c r="JL52" s="164">
        <v>40.598999999999997</v>
      </c>
      <c r="JM52" s="164">
        <v>55.491</v>
      </c>
      <c r="JN52" s="164">
        <v>55.374000000000002</v>
      </c>
      <c r="JO52" s="164">
        <v>10.427</v>
      </c>
      <c r="JP52" s="164">
        <v>12.487</v>
      </c>
      <c r="JQ52" s="164">
        <v>52.040999999999997</v>
      </c>
      <c r="JR52" s="164">
        <v>51.811999999999998</v>
      </c>
      <c r="JS52" s="164">
        <v>50.988</v>
      </c>
      <c r="JT52" s="165"/>
      <c r="JU52" s="164">
        <v>-14.398999999999999</v>
      </c>
      <c r="JV52" s="164">
        <v>19.905000000000001</v>
      </c>
      <c r="JW52" s="164">
        <v>8.5699000000000005</v>
      </c>
      <c r="JX52" s="164">
        <v>8.6998999999999995</v>
      </c>
      <c r="JY52" s="164">
        <v>-31.547000000000001</v>
      </c>
      <c r="JZ52" s="164">
        <v>72.524000000000001</v>
      </c>
      <c r="KA52" s="164">
        <v>46.695999999999998</v>
      </c>
      <c r="KB52" s="164">
        <v>-31.57</v>
      </c>
      <c r="KC52" s="164">
        <v>-71.543000000000006</v>
      </c>
      <c r="KD52" s="164">
        <v>34.798999999999999</v>
      </c>
      <c r="KE52" s="164">
        <v>36.223999999999997</v>
      </c>
      <c r="KF52" s="164">
        <v>6.6999000000000004</v>
      </c>
      <c r="KG52" s="164">
        <v>-7.6999000000000004</v>
      </c>
      <c r="KH52" s="164">
        <v>0</v>
      </c>
      <c r="KI52" s="164">
        <v>176.31</v>
      </c>
    </row>
    <row r="53" spans="1:295" ht="18" customHeight="1" x14ac:dyDescent="0.25">
      <c r="A53" s="159" t="s">
        <v>52</v>
      </c>
      <c r="B53" s="159" t="s">
        <v>823</v>
      </c>
      <c r="C53" s="163">
        <v>0</v>
      </c>
      <c r="D53" s="164">
        <v>20.488</v>
      </c>
      <c r="E53" s="164">
        <v>-41.063000000000002</v>
      </c>
      <c r="F53" s="164">
        <v>12.722</v>
      </c>
      <c r="G53" s="164">
        <v>26.972000000000001</v>
      </c>
      <c r="H53" s="164">
        <v>0</v>
      </c>
      <c r="I53" s="164">
        <v>53.854999999999997</v>
      </c>
      <c r="J53" s="164">
        <v>-107.94</v>
      </c>
      <c r="K53" s="164">
        <v>55.966999999999999</v>
      </c>
      <c r="L53" s="164">
        <v>28.172999999999998</v>
      </c>
      <c r="M53" s="164">
        <v>27.327999999999999</v>
      </c>
      <c r="N53" s="164">
        <v>-19.978999999999999</v>
      </c>
      <c r="O53" s="164">
        <v>-27.780999999999999</v>
      </c>
      <c r="P53" s="164">
        <v>22</v>
      </c>
      <c r="Q53" s="164">
        <v>9.9359000000000002</v>
      </c>
      <c r="R53" s="164">
        <v>-22</v>
      </c>
      <c r="S53" s="164">
        <v>14.141999999999999</v>
      </c>
      <c r="T53" s="164">
        <v>217.96</v>
      </c>
      <c r="U53" s="164">
        <v>6.0590999999999999</v>
      </c>
      <c r="V53" s="164">
        <v>6.0437000000000003</v>
      </c>
      <c r="W53" s="164">
        <v>10.073</v>
      </c>
      <c r="X53" s="164">
        <v>0</v>
      </c>
      <c r="Y53" s="164">
        <v>12.487</v>
      </c>
      <c r="Z53" s="164">
        <v>2.5038</v>
      </c>
      <c r="AA53" s="165"/>
      <c r="AB53" s="164">
        <v>113</v>
      </c>
      <c r="AC53" s="164">
        <v>-68.198999999999998</v>
      </c>
      <c r="AD53" s="164">
        <v>-68.11</v>
      </c>
      <c r="AE53" s="164">
        <v>19.789000000000001</v>
      </c>
      <c r="AF53" s="164">
        <v>19.978999999999999</v>
      </c>
      <c r="AG53" s="164">
        <v>26.4</v>
      </c>
      <c r="AH53" s="164">
        <v>7.7809999999999997</v>
      </c>
      <c r="AI53" s="164">
        <v>0.183</v>
      </c>
      <c r="AJ53" s="164">
        <v>-67.058999999999997</v>
      </c>
      <c r="AK53" s="164">
        <v>-67.72</v>
      </c>
      <c r="AL53" s="164">
        <v>-42.52</v>
      </c>
      <c r="AM53" s="164">
        <v>68.129000000000005</v>
      </c>
      <c r="AN53" s="164">
        <v>68.16</v>
      </c>
      <c r="AO53" s="164">
        <v>16.071000000000002</v>
      </c>
      <c r="AP53" s="164">
        <v>-1.1860999999999999</v>
      </c>
      <c r="AQ53" s="164">
        <v>66.350999999999999</v>
      </c>
      <c r="AR53" s="164">
        <v>68.876000000000005</v>
      </c>
      <c r="AS53" s="164">
        <v>31.870999999999999</v>
      </c>
      <c r="AT53" s="164">
        <v>-58.673999999999999</v>
      </c>
      <c r="AU53" s="164">
        <v>-56.814999999999998</v>
      </c>
      <c r="AV53" s="164">
        <v>27.029</v>
      </c>
      <c r="AW53" s="164">
        <v>24.602</v>
      </c>
      <c r="AX53" s="164">
        <v>0</v>
      </c>
      <c r="AY53" s="164">
        <v>87.340999999999994</v>
      </c>
      <c r="AZ53" s="164">
        <v>1.5867</v>
      </c>
      <c r="BA53" s="164">
        <v>8.1608000000000001</v>
      </c>
      <c r="BB53" s="164">
        <v>-392.58</v>
      </c>
      <c r="BC53" s="164">
        <v>4.3917000000000002</v>
      </c>
      <c r="BD53" s="164">
        <v>0</v>
      </c>
      <c r="BE53" s="164">
        <v>0</v>
      </c>
      <c r="BF53" s="164">
        <v>62.728999999999999</v>
      </c>
      <c r="BG53" s="164">
        <v>62.857999999999997</v>
      </c>
      <c r="BH53" s="164">
        <v>-5.3205999999999998</v>
      </c>
      <c r="BI53" s="164">
        <v>-67.102000000000004</v>
      </c>
      <c r="BJ53" s="164">
        <v>-53.713999999999999</v>
      </c>
      <c r="BK53" s="164">
        <v>6.1702000000000004</v>
      </c>
      <c r="BL53" s="164">
        <v>0</v>
      </c>
      <c r="BM53" s="164">
        <v>3.5666000000000002</v>
      </c>
      <c r="BN53" s="164">
        <v>429.02</v>
      </c>
      <c r="BO53" s="164">
        <v>104.15</v>
      </c>
      <c r="BP53" s="164">
        <v>103.18</v>
      </c>
      <c r="BQ53" s="164">
        <v>-360.24</v>
      </c>
      <c r="BR53" s="164">
        <v>452.73</v>
      </c>
      <c r="BS53" s="164">
        <v>40.976999999999997</v>
      </c>
      <c r="BT53" s="164">
        <v>-102.45</v>
      </c>
      <c r="BU53" s="164">
        <v>104.35</v>
      </c>
      <c r="BV53" s="164">
        <v>86.822000000000003</v>
      </c>
      <c r="BW53" s="164">
        <v>24.95</v>
      </c>
      <c r="BX53" s="164">
        <v>24.298999999999999</v>
      </c>
      <c r="BY53" s="164">
        <v>59.319000000000003</v>
      </c>
      <c r="BZ53" s="164">
        <v>74.739000000000004</v>
      </c>
      <c r="CA53" s="164">
        <v>-75.010999999999996</v>
      </c>
      <c r="CB53" s="164">
        <v>-74.876999999999995</v>
      </c>
      <c r="CC53" s="164">
        <v>142.97</v>
      </c>
      <c r="CD53" s="164">
        <v>142.46</v>
      </c>
      <c r="CE53" s="164">
        <v>21.067</v>
      </c>
      <c r="CF53" s="164">
        <v>-112.83</v>
      </c>
      <c r="CG53" s="164">
        <v>-113.11</v>
      </c>
      <c r="CH53" s="164">
        <v>9.4197000000000006</v>
      </c>
      <c r="CI53" s="164">
        <v>-90.853999999999999</v>
      </c>
      <c r="CJ53" s="164">
        <v>19.57</v>
      </c>
      <c r="CK53" s="164">
        <v>25.984999999999999</v>
      </c>
      <c r="CL53" s="164">
        <v>1.8998999999999999</v>
      </c>
      <c r="CM53" s="164">
        <v>183.39</v>
      </c>
      <c r="CN53" s="164">
        <v>-14.439</v>
      </c>
      <c r="CO53" s="164">
        <v>10.631</v>
      </c>
      <c r="CP53" s="164">
        <v>11.555999999999999</v>
      </c>
      <c r="CQ53" s="164">
        <v>11.611000000000001</v>
      </c>
      <c r="CR53" s="164">
        <v>42.2</v>
      </c>
      <c r="CS53" s="164">
        <v>41.317999999999998</v>
      </c>
      <c r="CT53" s="164">
        <v>-12.429</v>
      </c>
      <c r="CU53" s="164">
        <v>-81.126999999999995</v>
      </c>
      <c r="CV53" s="164">
        <v>-5.2497999999999996</v>
      </c>
      <c r="CW53" s="164">
        <v>16.350999999999999</v>
      </c>
      <c r="CX53" s="164">
        <v>39.880000000000003</v>
      </c>
      <c r="CY53" s="164">
        <v>69.12</v>
      </c>
      <c r="CZ53" s="164">
        <v>45.241</v>
      </c>
      <c r="DA53" s="164">
        <v>43.07</v>
      </c>
      <c r="DB53" s="164">
        <v>-33.459000000000003</v>
      </c>
      <c r="DC53" s="164">
        <v>-2.2606999999999999</v>
      </c>
      <c r="DD53" s="164">
        <v>91.783000000000001</v>
      </c>
      <c r="DE53" s="164">
        <v>90.938000000000002</v>
      </c>
      <c r="DF53" s="164">
        <v>-143.97</v>
      </c>
      <c r="DG53" s="164">
        <v>0</v>
      </c>
      <c r="DH53" s="164">
        <v>-20.23</v>
      </c>
      <c r="DI53" s="164">
        <v>-93.099000000000004</v>
      </c>
      <c r="DJ53" s="164">
        <v>-94.198999999999998</v>
      </c>
      <c r="DK53" s="164">
        <v>27.149000000000001</v>
      </c>
      <c r="DL53" s="164">
        <v>49.226999999999997</v>
      </c>
      <c r="DM53" s="164">
        <v>62.947000000000003</v>
      </c>
      <c r="DN53" s="164">
        <v>71.501999999999995</v>
      </c>
      <c r="DO53" s="164">
        <v>49.11</v>
      </c>
      <c r="DP53" s="164">
        <v>-8.24</v>
      </c>
      <c r="DQ53" s="164">
        <v>50.328000000000003</v>
      </c>
      <c r="DR53" s="164">
        <v>155.78</v>
      </c>
      <c r="DS53" s="164">
        <v>-26.64</v>
      </c>
      <c r="DT53" s="164">
        <v>-27.048999999999999</v>
      </c>
      <c r="DU53" s="164">
        <v>121.44</v>
      </c>
      <c r="DV53" s="164">
        <v>65.849999999999994</v>
      </c>
      <c r="DW53" s="164">
        <v>143.16</v>
      </c>
      <c r="DX53" s="164">
        <v>140.30000000000001</v>
      </c>
      <c r="DY53" s="164">
        <v>-48.606999999999999</v>
      </c>
      <c r="DZ53" s="164">
        <v>-47.863</v>
      </c>
      <c r="EA53" s="164">
        <v>208.54</v>
      </c>
      <c r="EB53" s="164">
        <v>170.54</v>
      </c>
      <c r="EC53" s="164">
        <v>164.49</v>
      </c>
      <c r="ED53" s="164">
        <v>166.84</v>
      </c>
      <c r="EE53" s="164">
        <v>35.761000000000003</v>
      </c>
      <c r="EF53" s="164">
        <v>17.491</v>
      </c>
      <c r="EG53" s="164">
        <v>-30.506</v>
      </c>
      <c r="EH53" s="164">
        <v>367.66</v>
      </c>
      <c r="EI53" s="164">
        <v>100.26</v>
      </c>
      <c r="EJ53" s="164">
        <v>0</v>
      </c>
      <c r="EK53" s="164">
        <v>-19.164999999999999</v>
      </c>
      <c r="EL53" s="164">
        <v>-17.079000000000001</v>
      </c>
      <c r="EM53" s="164">
        <v>44.305</v>
      </c>
      <c r="EN53" s="164">
        <v>-28.024999999999999</v>
      </c>
      <c r="EO53" s="164">
        <v>-26.120999999999999</v>
      </c>
      <c r="EP53" s="164">
        <v>33.840000000000003</v>
      </c>
      <c r="EQ53" s="164">
        <v>-40.713000000000001</v>
      </c>
      <c r="ER53" s="164">
        <v>-41.764000000000003</v>
      </c>
      <c r="ES53" s="164">
        <v>18.021999999999998</v>
      </c>
      <c r="ET53" s="164">
        <v>0</v>
      </c>
      <c r="EU53" s="164">
        <v>-5.8598999999999997</v>
      </c>
      <c r="EV53" s="164">
        <v>1</v>
      </c>
      <c r="EW53" s="164">
        <v>10.135</v>
      </c>
      <c r="EX53" s="164">
        <v>-95.477999999999994</v>
      </c>
      <c r="EY53" s="164">
        <v>-38.213999999999999</v>
      </c>
      <c r="EZ53" s="164">
        <v>-37.387</v>
      </c>
      <c r="FA53" s="164">
        <v>4.7655000000000003</v>
      </c>
      <c r="FB53" s="164">
        <v>-15.257</v>
      </c>
      <c r="FC53" s="164">
        <v>-16.559000000000001</v>
      </c>
      <c r="FD53" s="164">
        <v>25.812999999999999</v>
      </c>
      <c r="FE53" s="164">
        <v>0</v>
      </c>
      <c r="FF53" s="164">
        <v>0</v>
      </c>
      <c r="FG53" s="164">
        <v>39.351999999999997</v>
      </c>
      <c r="FH53" s="164">
        <v>40.756999999999998</v>
      </c>
      <c r="FI53" s="164">
        <v>38.627000000000002</v>
      </c>
      <c r="FJ53" s="164">
        <v>75.69</v>
      </c>
      <c r="FK53" s="164">
        <v>74.685000000000002</v>
      </c>
      <c r="FL53" s="164">
        <v>-132.12</v>
      </c>
      <c r="FM53" s="164">
        <v>50.67</v>
      </c>
      <c r="FN53" s="164">
        <v>50.302</v>
      </c>
      <c r="FO53" s="164">
        <v>-92.817999999999998</v>
      </c>
      <c r="FP53" s="164">
        <v>-79.290999999999997</v>
      </c>
      <c r="FQ53" s="164">
        <v>-48.17</v>
      </c>
      <c r="FR53" s="164">
        <v>-43.679000000000002</v>
      </c>
      <c r="FS53" s="164">
        <v>13.776999999999999</v>
      </c>
      <c r="FT53" s="164">
        <v>1.2088000000000001</v>
      </c>
      <c r="FU53" s="164">
        <v>-8.6298999999999992</v>
      </c>
      <c r="FV53" s="164">
        <v>13.68</v>
      </c>
      <c r="FW53" s="164">
        <v>-48.718000000000004</v>
      </c>
      <c r="FX53" s="164">
        <v>9.8312000000000008</v>
      </c>
      <c r="FY53" s="164">
        <v>-14.12</v>
      </c>
      <c r="FZ53" s="164">
        <v>4.2328999999999999</v>
      </c>
      <c r="GA53" s="164">
        <v>11.202</v>
      </c>
      <c r="GB53" s="164">
        <v>18.87</v>
      </c>
      <c r="GC53" s="164">
        <v>82.634</v>
      </c>
      <c r="GD53" s="164">
        <v>94.221000000000004</v>
      </c>
      <c r="GE53" s="164">
        <v>16.61</v>
      </c>
      <c r="GF53" s="164">
        <v>82.570999999999998</v>
      </c>
      <c r="GG53" s="164">
        <v>22.798999999999999</v>
      </c>
      <c r="GH53" s="164">
        <v>-20.98</v>
      </c>
      <c r="GI53" s="164">
        <v>-1.9886999999999999</v>
      </c>
      <c r="GJ53" s="164">
        <v>2.2324999999999999</v>
      </c>
      <c r="GK53" s="164">
        <v>2.0802</v>
      </c>
      <c r="GL53" s="164">
        <v>6.3799999999999996E-2</v>
      </c>
      <c r="GM53" s="164">
        <v>0</v>
      </c>
      <c r="GN53" s="164">
        <v>-13.760999999999999</v>
      </c>
      <c r="GO53" s="164">
        <v>-35.271999999999998</v>
      </c>
      <c r="GP53" s="164">
        <v>27.599</v>
      </c>
      <c r="GQ53" s="164">
        <v>55.04</v>
      </c>
      <c r="GR53" s="164">
        <v>111.03</v>
      </c>
      <c r="GS53" s="164">
        <v>70.941999999999993</v>
      </c>
      <c r="GT53" s="164">
        <v>-166.72</v>
      </c>
      <c r="GU53" s="164">
        <v>-22.591999999999999</v>
      </c>
      <c r="GV53" s="164">
        <v>37.908999999999999</v>
      </c>
      <c r="GW53" s="164">
        <v>-44.418999999999997</v>
      </c>
      <c r="GX53" s="164">
        <v>10.507</v>
      </c>
      <c r="GY53" s="164">
        <v>2.4805000000000001</v>
      </c>
      <c r="GZ53" s="164">
        <v>2.141</v>
      </c>
      <c r="HA53" s="164">
        <v>12</v>
      </c>
      <c r="HB53" s="164">
        <v>231.62</v>
      </c>
      <c r="HC53" s="164">
        <v>228.13</v>
      </c>
      <c r="HD53" s="164">
        <v>275.7</v>
      </c>
      <c r="HE53" s="164">
        <v>-275.41000000000003</v>
      </c>
      <c r="HF53" s="164">
        <v>-499</v>
      </c>
      <c r="HG53" s="164">
        <v>501.52</v>
      </c>
      <c r="HH53" s="164">
        <v>498.37</v>
      </c>
      <c r="HI53" s="164">
        <v>-217.25</v>
      </c>
      <c r="HJ53" s="164">
        <v>-215.79</v>
      </c>
      <c r="HK53" s="164">
        <v>-49.277999999999999</v>
      </c>
      <c r="HL53" s="164">
        <v>-38.798000000000002</v>
      </c>
      <c r="HM53" s="164">
        <v>76.787999999999997</v>
      </c>
      <c r="HN53" s="164">
        <v>76.069000000000003</v>
      </c>
      <c r="HO53" s="164">
        <v>-158.69999999999999</v>
      </c>
      <c r="HP53" s="164">
        <v>-159.6</v>
      </c>
      <c r="HQ53" s="164">
        <v>69.403999999999996</v>
      </c>
      <c r="HR53" s="164">
        <v>67.888000000000005</v>
      </c>
      <c r="HS53" s="164">
        <v>-22.844000000000001</v>
      </c>
      <c r="HT53" s="164">
        <v>-23.021999999999998</v>
      </c>
      <c r="HU53" s="164">
        <v>117.86</v>
      </c>
      <c r="HV53" s="164">
        <v>117.52</v>
      </c>
      <c r="HW53" s="164">
        <v>57.598999999999997</v>
      </c>
      <c r="HX53" s="164">
        <v>58.098999999999997</v>
      </c>
      <c r="HY53" s="164">
        <v>22.620999999999999</v>
      </c>
      <c r="HZ53" s="164">
        <v>32.478999999999999</v>
      </c>
      <c r="IA53" s="164">
        <v>-339.94</v>
      </c>
      <c r="IB53" s="164">
        <v>110.26</v>
      </c>
      <c r="IC53" s="164">
        <v>110.37</v>
      </c>
      <c r="ID53" s="164">
        <v>15.6</v>
      </c>
      <c r="IE53" s="164">
        <v>12</v>
      </c>
      <c r="IF53" s="164">
        <v>-60.098999999999997</v>
      </c>
      <c r="IG53" s="164">
        <v>-60.2</v>
      </c>
      <c r="IH53" s="164">
        <v>1.6528</v>
      </c>
      <c r="II53" s="164">
        <v>1.2903</v>
      </c>
      <c r="IJ53" s="164">
        <v>-494.13</v>
      </c>
      <c r="IK53" s="164">
        <v>-138.19999999999999</v>
      </c>
      <c r="IL53" s="164">
        <v>457.87</v>
      </c>
      <c r="IM53" s="164">
        <v>374.76</v>
      </c>
      <c r="IN53" s="164">
        <v>-4.0986000000000002</v>
      </c>
      <c r="IO53" s="164">
        <v>-367.36</v>
      </c>
      <c r="IP53" s="164">
        <v>367.43</v>
      </c>
      <c r="IQ53" s="164">
        <v>-144</v>
      </c>
      <c r="IR53" s="164">
        <v>-234.03</v>
      </c>
      <c r="IS53" s="164">
        <v>-358.08</v>
      </c>
      <c r="IT53" s="164">
        <v>105.45</v>
      </c>
      <c r="IU53" s="164">
        <v>104.69</v>
      </c>
      <c r="IV53" s="164">
        <v>147.09</v>
      </c>
      <c r="IW53" s="164">
        <v>-444.07</v>
      </c>
      <c r="IX53" s="164">
        <v>234.47</v>
      </c>
      <c r="IY53" s="164">
        <v>-210.4</v>
      </c>
      <c r="IZ53" s="164">
        <v>211.66</v>
      </c>
      <c r="JA53" s="164">
        <v>-7.2248999999999999</v>
      </c>
      <c r="JB53" s="164">
        <v>30.954999999999998</v>
      </c>
      <c r="JC53" s="164">
        <v>26.079000000000001</v>
      </c>
      <c r="JD53" s="164">
        <v>5.1909000000000001</v>
      </c>
      <c r="JE53" s="164">
        <v>5.1829999999999998</v>
      </c>
      <c r="JF53" s="164">
        <v>-25.2</v>
      </c>
      <c r="JG53" s="164">
        <v>13.359</v>
      </c>
      <c r="JH53" s="164">
        <v>7.7671999999999999</v>
      </c>
      <c r="JI53" s="164">
        <v>-13.856</v>
      </c>
      <c r="JJ53" s="164">
        <v>-42.451999999999998</v>
      </c>
      <c r="JK53" s="164">
        <v>-11.775</v>
      </c>
      <c r="JL53" s="164">
        <v>43.298999999999999</v>
      </c>
      <c r="JM53" s="164">
        <v>54.244999999999997</v>
      </c>
      <c r="JN53" s="164">
        <v>54.264000000000003</v>
      </c>
      <c r="JO53" s="164">
        <v>10.346</v>
      </c>
      <c r="JP53" s="164">
        <v>12.269</v>
      </c>
      <c r="JQ53" s="164">
        <v>49.514000000000003</v>
      </c>
      <c r="JR53" s="164">
        <v>49.198999999999998</v>
      </c>
      <c r="JS53" s="164">
        <v>49.542999999999999</v>
      </c>
      <c r="JT53" s="165"/>
      <c r="JU53" s="164">
        <v>-11.199</v>
      </c>
      <c r="JV53" s="164">
        <v>20.785</v>
      </c>
      <c r="JW53" s="164">
        <v>7.98</v>
      </c>
      <c r="JX53" s="164">
        <v>8.6998999999999995</v>
      </c>
      <c r="JY53" s="164">
        <v>-36.857999999999997</v>
      </c>
      <c r="JZ53" s="164">
        <v>73.459999999999994</v>
      </c>
      <c r="KA53" s="164">
        <v>50.387999999999998</v>
      </c>
      <c r="KB53" s="164">
        <v>-37.220999999999997</v>
      </c>
      <c r="KC53" s="164">
        <v>-72.495000000000005</v>
      </c>
      <c r="KD53" s="164">
        <v>38.473999999999997</v>
      </c>
      <c r="KE53" s="164">
        <v>33.325000000000003</v>
      </c>
      <c r="KF53" s="164">
        <v>3.4</v>
      </c>
      <c r="KG53" s="164">
        <v>-3.4</v>
      </c>
      <c r="KH53" s="164">
        <v>0</v>
      </c>
      <c r="KI53" s="164">
        <v>172.23</v>
      </c>
    </row>
    <row r="54" spans="1:295" ht="18" customHeight="1" x14ac:dyDescent="0.25">
      <c r="A54" s="159" t="s">
        <v>52</v>
      </c>
      <c r="B54" s="159" t="s">
        <v>824</v>
      </c>
      <c r="C54" s="163">
        <v>0</v>
      </c>
      <c r="D54" s="164">
        <v>19.382999999999999</v>
      </c>
      <c r="E54" s="164">
        <v>-38.463999999999999</v>
      </c>
      <c r="F54" s="164">
        <v>12.157999999999999</v>
      </c>
      <c r="G54" s="164">
        <v>25.492999999999999</v>
      </c>
      <c r="H54" s="164">
        <v>0</v>
      </c>
      <c r="I54" s="164">
        <v>50.682000000000002</v>
      </c>
      <c r="J54" s="164">
        <v>-109.77</v>
      </c>
      <c r="K54" s="164">
        <v>52.780999999999999</v>
      </c>
      <c r="L54" s="164">
        <v>26.699000000000002</v>
      </c>
      <c r="M54" s="164">
        <v>26.16</v>
      </c>
      <c r="N54" s="164">
        <v>-17.760000000000002</v>
      </c>
      <c r="O54" s="164">
        <v>-24.802</v>
      </c>
      <c r="P54" s="164">
        <v>19.798999999999999</v>
      </c>
      <c r="Q54" s="164">
        <v>7.452</v>
      </c>
      <c r="R54" s="164">
        <v>-19.798999999999999</v>
      </c>
      <c r="S54" s="164">
        <v>14.057</v>
      </c>
      <c r="T54" s="164">
        <v>221.2</v>
      </c>
      <c r="U54" s="164">
        <v>5.3243</v>
      </c>
      <c r="V54" s="164">
        <v>5.0540000000000003</v>
      </c>
      <c r="W54" s="164">
        <v>8.6499000000000006</v>
      </c>
      <c r="X54" s="164">
        <v>0</v>
      </c>
      <c r="Y54" s="164">
        <v>12.336</v>
      </c>
      <c r="Z54" s="164">
        <v>2.3944999999999999</v>
      </c>
      <c r="AA54" s="165"/>
      <c r="AB54" s="164">
        <v>113</v>
      </c>
      <c r="AC54" s="164">
        <v>-67.11</v>
      </c>
      <c r="AD54" s="164">
        <v>-66.888999999999996</v>
      </c>
      <c r="AE54" s="164">
        <v>19.603999999999999</v>
      </c>
      <c r="AF54" s="164">
        <v>17.760000000000002</v>
      </c>
      <c r="AG54" s="164">
        <v>24.2</v>
      </c>
      <c r="AH54" s="164">
        <v>7.0039999999999996</v>
      </c>
      <c r="AI54" s="164">
        <v>0.17899999999999999</v>
      </c>
      <c r="AJ54" s="164">
        <v>-61.56</v>
      </c>
      <c r="AK54" s="164">
        <v>-61.72</v>
      </c>
      <c r="AL54" s="164">
        <v>-51.029000000000003</v>
      </c>
      <c r="AM54" s="164">
        <v>62.298999999999999</v>
      </c>
      <c r="AN54" s="164">
        <v>63.048999999999999</v>
      </c>
      <c r="AO54" s="164">
        <v>13.914</v>
      </c>
      <c r="AP54" s="164">
        <v>0.1789</v>
      </c>
      <c r="AQ54" s="164">
        <v>63.429000000000002</v>
      </c>
      <c r="AR54" s="164">
        <v>65.879000000000005</v>
      </c>
      <c r="AS54" s="164">
        <v>29.911000000000001</v>
      </c>
      <c r="AT54" s="164">
        <v>-53.448999999999998</v>
      </c>
      <c r="AU54" s="164">
        <v>-53.006</v>
      </c>
      <c r="AV54" s="164">
        <v>7.694</v>
      </c>
      <c r="AW54" s="164">
        <v>7.7202999999999999</v>
      </c>
      <c r="AX54" s="164">
        <v>0</v>
      </c>
      <c r="AY54" s="164">
        <v>86.537000000000006</v>
      </c>
      <c r="AZ54" s="164">
        <v>-1.5703</v>
      </c>
      <c r="BA54" s="164">
        <v>-6.2047999999999996</v>
      </c>
      <c r="BB54" s="164">
        <v>-350.31</v>
      </c>
      <c r="BC54" s="164">
        <v>4.3917000000000002</v>
      </c>
      <c r="BD54" s="164">
        <v>0</v>
      </c>
      <c r="BE54" s="164">
        <v>0</v>
      </c>
      <c r="BF54" s="164">
        <v>58.957999999999998</v>
      </c>
      <c r="BG54" s="164">
        <v>57.813000000000002</v>
      </c>
      <c r="BH54" s="164">
        <v>-4.9370000000000003</v>
      </c>
      <c r="BI54" s="164">
        <v>-67.102000000000004</v>
      </c>
      <c r="BJ54" s="164">
        <v>-48.79</v>
      </c>
      <c r="BK54" s="164">
        <v>5.4337999999999997</v>
      </c>
      <c r="BL54" s="164">
        <v>0</v>
      </c>
      <c r="BM54" s="164">
        <v>3.3041</v>
      </c>
      <c r="BN54" s="164">
        <v>388.68</v>
      </c>
      <c r="BO54" s="164">
        <v>81.391999999999996</v>
      </c>
      <c r="BP54" s="164">
        <v>80.903999999999996</v>
      </c>
      <c r="BQ54" s="164">
        <v>-294.58999999999997</v>
      </c>
      <c r="BR54" s="164">
        <v>406.09</v>
      </c>
      <c r="BS54" s="164">
        <v>40.976999999999997</v>
      </c>
      <c r="BT54" s="164">
        <v>-97.718999999999994</v>
      </c>
      <c r="BU54" s="164">
        <v>100.43</v>
      </c>
      <c r="BV54" s="164">
        <v>82.6</v>
      </c>
      <c r="BW54" s="164">
        <v>24.318999999999999</v>
      </c>
      <c r="BX54" s="164">
        <v>23.03</v>
      </c>
      <c r="BY54" s="164">
        <v>56.86</v>
      </c>
      <c r="BZ54" s="164">
        <v>71.709000000000003</v>
      </c>
      <c r="CA54" s="164">
        <v>-75.546999999999997</v>
      </c>
      <c r="CB54" s="164">
        <v>-75.278999999999996</v>
      </c>
      <c r="CC54" s="164">
        <v>141.58000000000001</v>
      </c>
      <c r="CD54" s="164">
        <v>141.86000000000001</v>
      </c>
      <c r="CE54" s="164">
        <v>22.895</v>
      </c>
      <c r="CF54" s="164">
        <v>-98.338999999999999</v>
      </c>
      <c r="CG54" s="164">
        <v>-98.367999999999995</v>
      </c>
      <c r="CH54" s="164">
        <v>5.9170999999999996</v>
      </c>
      <c r="CI54" s="164">
        <v>-79.605000000000004</v>
      </c>
      <c r="CJ54" s="164">
        <v>19.57</v>
      </c>
      <c r="CK54" s="164">
        <v>25.984999999999999</v>
      </c>
      <c r="CL54" s="164">
        <v>12.898999999999999</v>
      </c>
      <c r="CM54" s="164">
        <v>158.80000000000001</v>
      </c>
      <c r="CN54" s="164">
        <v>-13.63</v>
      </c>
      <c r="CO54" s="164">
        <v>18.097999999999999</v>
      </c>
      <c r="CP54" s="164">
        <v>18.541</v>
      </c>
      <c r="CQ54" s="164">
        <v>18.777000000000001</v>
      </c>
      <c r="CR54" s="164">
        <v>34.082000000000001</v>
      </c>
      <c r="CS54" s="164">
        <v>33.341000000000001</v>
      </c>
      <c r="CT54" s="164">
        <v>1</v>
      </c>
      <c r="CU54" s="164">
        <v>-63.09</v>
      </c>
      <c r="CV54" s="164">
        <v>-13.074999999999999</v>
      </c>
      <c r="CW54" s="164">
        <v>15.962999999999999</v>
      </c>
      <c r="CX54" s="164">
        <v>32.009</v>
      </c>
      <c r="CY54" s="164">
        <v>64.948999999999998</v>
      </c>
      <c r="CZ54" s="164">
        <v>43.366</v>
      </c>
      <c r="DA54" s="164">
        <v>41.313000000000002</v>
      </c>
      <c r="DB54" s="164">
        <v>-32</v>
      </c>
      <c r="DC54" s="164">
        <v>-2.2606999999999999</v>
      </c>
      <c r="DD54" s="164">
        <v>80.373999999999995</v>
      </c>
      <c r="DE54" s="164">
        <v>79.111999999999995</v>
      </c>
      <c r="DF54" s="164">
        <v>-125.75</v>
      </c>
      <c r="DG54" s="164">
        <v>1E-4</v>
      </c>
      <c r="DH54" s="164">
        <v>-19.564</v>
      </c>
      <c r="DI54" s="164">
        <v>-88.5</v>
      </c>
      <c r="DJ54" s="164">
        <v>-89.099000000000004</v>
      </c>
      <c r="DK54" s="164">
        <v>27.495999999999999</v>
      </c>
      <c r="DL54" s="164">
        <v>46.298000000000002</v>
      </c>
      <c r="DM54" s="164">
        <v>58.25</v>
      </c>
      <c r="DN54" s="164">
        <v>67.986999999999995</v>
      </c>
      <c r="DO54" s="164">
        <v>46.06</v>
      </c>
      <c r="DP54" s="164">
        <v>-7.25</v>
      </c>
      <c r="DQ54" s="164">
        <v>48.680999999999997</v>
      </c>
      <c r="DR54" s="164">
        <v>125.88</v>
      </c>
      <c r="DS54" s="164">
        <v>-26.16</v>
      </c>
      <c r="DT54" s="164">
        <v>-26.37</v>
      </c>
      <c r="DU54" s="164">
        <v>114.9</v>
      </c>
      <c r="DV54" s="164">
        <v>63.76</v>
      </c>
      <c r="DW54" s="164">
        <v>126.14</v>
      </c>
      <c r="DX54" s="164">
        <v>123.87</v>
      </c>
      <c r="DY54" s="164">
        <v>-52.216999999999999</v>
      </c>
      <c r="DZ54" s="164">
        <v>-51.218000000000004</v>
      </c>
      <c r="EA54" s="164">
        <v>191.85</v>
      </c>
      <c r="EB54" s="164">
        <v>153.22</v>
      </c>
      <c r="EC54" s="164">
        <v>146.69</v>
      </c>
      <c r="ED54" s="164">
        <v>150.09</v>
      </c>
      <c r="EE54" s="164">
        <v>53.677</v>
      </c>
      <c r="EF54" s="164">
        <v>36.847999999999999</v>
      </c>
      <c r="EG54" s="164">
        <v>-27.76</v>
      </c>
      <c r="EH54" s="164">
        <v>303.64999999999998</v>
      </c>
      <c r="EI54" s="164">
        <v>96.887</v>
      </c>
      <c r="EJ54" s="164">
        <v>0</v>
      </c>
      <c r="EK54" s="164">
        <v>-26.119</v>
      </c>
      <c r="EL54" s="164">
        <v>-24.010999999999999</v>
      </c>
      <c r="EM54" s="164">
        <v>22.652000000000001</v>
      </c>
      <c r="EN54" s="164">
        <v>-38.484000000000002</v>
      </c>
      <c r="EO54" s="164">
        <v>-35.776000000000003</v>
      </c>
      <c r="EP54" s="164">
        <v>132.15</v>
      </c>
      <c r="EQ54" s="164">
        <v>-57.762999999999998</v>
      </c>
      <c r="ER54" s="164">
        <v>-58.506999999999998</v>
      </c>
      <c r="ES54" s="164">
        <v>-4.7716000000000003</v>
      </c>
      <c r="ET54" s="164">
        <v>0</v>
      </c>
      <c r="EU54" s="164">
        <v>-5.65</v>
      </c>
      <c r="EV54" s="164">
        <v>104.8</v>
      </c>
      <c r="EW54" s="164">
        <v>9.2248999999999999</v>
      </c>
      <c r="EX54" s="164">
        <v>-112.32</v>
      </c>
      <c r="EY54" s="164">
        <v>-36.823</v>
      </c>
      <c r="EZ54" s="164">
        <v>-35.828000000000003</v>
      </c>
      <c r="FA54" s="164">
        <v>4.4669999999999996</v>
      </c>
      <c r="FB54" s="164">
        <v>-34.014000000000003</v>
      </c>
      <c r="FC54" s="164">
        <v>-21.766999999999999</v>
      </c>
      <c r="FD54" s="164">
        <v>25.271999999999998</v>
      </c>
      <c r="FE54" s="164">
        <v>0</v>
      </c>
      <c r="FF54" s="164">
        <v>0</v>
      </c>
      <c r="FG54" s="164">
        <v>40.448999999999998</v>
      </c>
      <c r="FH54" s="164">
        <v>39.47</v>
      </c>
      <c r="FI54" s="164">
        <v>37.917000000000002</v>
      </c>
      <c r="FJ54" s="164">
        <v>75.186999999999998</v>
      </c>
      <c r="FK54" s="164">
        <v>75.02</v>
      </c>
      <c r="FL54" s="164">
        <v>-137.97</v>
      </c>
      <c r="FM54" s="164">
        <v>54.124000000000002</v>
      </c>
      <c r="FN54" s="164">
        <v>53.177</v>
      </c>
      <c r="FO54" s="164">
        <v>-99.244</v>
      </c>
      <c r="FP54" s="164">
        <v>-87.816999999999993</v>
      </c>
      <c r="FQ54" s="164">
        <v>-48.17</v>
      </c>
      <c r="FR54" s="164">
        <v>-45.988999999999997</v>
      </c>
      <c r="FS54" s="164">
        <v>13.631</v>
      </c>
      <c r="FT54" s="164">
        <v>1.1501999999999999</v>
      </c>
      <c r="FU54" s="164">
        <v>-8.6898999999999997</v>
      </c>
      <c r="FV54" s="164">
        <v>14.15</v>
      </c>
      <c r="FW54" s="164">
        <v>-48.988999999999997</v>
      </c>
      <c r="FX54" s="164">
        <v>10.005000000000001</v>
      </c>
      <c r="FY54" s="164">
        <v>-14.416</v>
      </c>
      <c r="FZ54" s="164">
        <v>4.2169999999999996</v>
      </c>
      <c r="GA54" s="164">
        <v>11.212</v>
      </c>
      <c r="GB54" s="164">
        <v>17.158999999999999</v>
      </c>
      <c r="GC54" s="164">
        <v>90.366</v>
      </c>
      <c r="GD54" s="164">
        <v>101.72</v>
      </c>
      <c r="GE54" s="164">
        <v>16.05</v>
      </c>
      <c r="GF54" s="164">
        <v>80.832999999999998</v>
      </c>
      <c r="GG54" s="164">
        <v>23.6</v>
      </c>
      <c r="GH54" s="164">
        <v>-19.585999999999999</v>
      </c>
      <c r="GI54" s="164">
        <v>-2.4672999999999998</v>
      </c>
      <c r="GJ54" s="164">
        <v>3.0611999999999999</v>
      </c>
      <c r="GK54" s="164">
        <v>1.9089</v>
      </c>
      <c r="GL54" s="164">
        <v>6.3799999999999996E-2</v>
      </c>
      <c r="GM54" s="164">
        <v>0</v>
      </c>
      <c r="GN54" s="164">
        <v>-15.603999999999999</v>
      </c>
      <c r="GO54" s="164">
        <v>-32.317</v>
      </c>
      <c r="GP54" s="164">
        <v>26.597000000000001</v>
      </c>
      <c r="GQ54" s="164">
        <v>50.587000000000003</v>
      </c>
      <c r="GR54" s="164">
        <v>108.42</v>
      </c>
      <c r="GS54" s="164">
        <v>68.861000000000004</v>
      </c>
      <c r="GT54" s="164">
        <v>-162.63</v>
      </c>
      <c r="GU54" s="164">
        <v>-21.210999999999999</v>
      </c>
      <c r="GV54" s="164">
        <v>36.011000000000003</v>
      </c>
      <c r="GW54" s="164">
        <v>-40.466999999999999</v>
      </c>
      <c r="GX54" s="164">
        <v>10.507</v>
      </c>
      <c r="GY54" s="164">
        <v>0</v>
      </c>
      <c r="GZ54" s="164">
        <v>0</v>
      </c>
      <c r="HA54" s="164">
        <v>12</v>
      </c>
      <c r="HB54" s="164">
        <v>220.82</v>
      </c>
      <c r="HC54" s="164">
        <v>220.54</v>
      </c>
      <c r="HD54" s="164">
        <v>280.8</v>
      </c>
      <c r="HE54" s="164">
        <v>-277.08</v>
      </c>
      <c r="HF54" s="164">
        <v>-511.28</v>
      </c>
      <c r="HG54" s="164">
        <v>513.99</v>
      </c>
      <c r="HH54" s="164">
        <v>506.3</v>
      </c>
      <c r="HI54" s="164">
        <v>-209.28</v>
      </c>
      <c r="HJ54" s="164">
        <v>-208.55</v>
      </c>
      <c r="HK54" s="164">
        <v>-54.357999999999997</v>
      </c>
      <c r="HL54" s="164">
        <v>-45.332999999999998</v>
      </c>
      <c r="HM54" s="164">
        <v>73.539000000000001</v>
      </c>
      <c r="HN54" s="164">
        <v>72.254000000000005</v>
      </c>
      <c r="HO54" s="164">
        <v>-158.69999999999999</v>
      </c>
      <c r="HP54" s="164">
        <v>-159.6</v>
      </c>
      <c r="HQ54" s="164">
        <v>66.843999999999994</v>
      </c>
      <c r="HR54" s="164">
        <v>67.337999999999994</v>
      </c>
      <c r="HS54" s="164">
        <v>-18.568000000000001</v>
      </c>
      <c r="HT54" s="164">
        <v>-17.984999999999999</v>
      </c>
      <c r="HU54" s="164">
        <v>119.2</v>
      </c>
      <c r="HV54" s="164">
        <v>118.9</v>
      </c>
      <c r="HW54" s="164">
        <v>55.5</v>
      </c>
      <c r="HX54" s="164">
        <v>55.298999999999999</v>
      </c>
      <c r="HY54" s="164">
        <v>22.335000000000001</v>
      </c>
      <c r="HZ54" s="164">
        <v>32.158999999999999</v>
      </c>
      <c r="IA54" s="164">
        <v>-334.15</v>
      </c>
      <c r="IB54" s="164">
        <v>108.39</v>
      </c>
      <c r="IC54" s="164">
        <v>108.24</v>
      </c>
      <c r="ID54" s="164">
        <v>15</v>
      </c>
      <c r="IE54" s="164">
        <v>9.6</v>
      </c>
      <c r="IF54" s="164">
        <v>-59.598999999999997</v>
      </c>
      <c r="IG54" s="164">
        <v>-59.7</v>
      </c>
      <c r="IH54" s="164">
        <v>1.6757</v>
      </c>
      <c r="II54" s="164">
        <v>1.4923999999999999</v>
      </c>
      <c r="IJ54" s="164">
        <v>-498.27</v>
      </c>
      <c r="IK54" s="164">
        <v>-122.02</v>
      </c>
      <c r="IL54" s="164">
        <v>433.78</v>
      </c>
      <c r="IM54" s="164">
        <v>363.52</v>
      </c>
      <c r="IN54" s="164">
        <v>9.9375999999999998</v>
      </c>
      <c r="IO54" s="164">
        <v>-350.47</v>
      </c>
      <c r="IP54" s="164">
        <v>352.59</v>
      </c>
      <c r="IQ54" s="164">
        <v>-136.06</v>
      </c>
      <c r="IR54" s="164">
        <v>-230.8</v>
      </c>
      <c r="IS54" s="164">
        <v>-346.67</v>
      </c>
      <c r="IT54" s="164">
        <v>102.25</v>
      </c>
      <c r="IU54" s="164">
        <v>102.7</v>
      </c>
      <c r="IV54" s="164">
        <v>141.43</v>
      </c>
      <c r="IW54" s="164">
        <v>-423.8</v>
      </c>
      <c r="IX54" s="164">
        <v>230.17</v>
      </c>
      <c r="IY54" s="164">
        <v>-195.21</v>
      </c>
      <c r="IZ54" s="164">
        <v>197.06</v>
      </c>
      <c r="JA54" s="164">
        <v>-7.5133000000000001</v>
      </c>
      <c r="JB54" s="164">
        <v>30.954999999999998</v>
      </c>
      <c r="JC54" s="164">
        <v>25.6</v>
      </c>
      <c r="JD54" s="164">
        <v>5.5548999999999999</v>
      </c>
      <c r="JE54" s="164">
        <v>5.5460000000000003</v>
      </c>
      <c r="JF54" s="164">
        <v>-25.2</v>
      </c>
      <c r="JG54" s="164">
        <v>13.119</v>
      </c>
      <c r="JH54" s="164">
        <v>8.0892999999999997</v>
      </c>
      <c r="JI54" s="164">
        <v>-13.327999999999999</v>
      </c>
      <c r="JJ54" s="164">
        <v>-44.356000000000002</v>
      </c>
      <c r="JK54" s="164">
        <v>-12.156000000000001</v>
      </c>
      <c r="JL54" s="164">
        <v>45.298999999999999</v>
      </c>
      <c r="JM54" s="164">
        <v>55.506</v>
      </c>
      <c r="JN54" s="164">
        <v>52.817</v>
      </c>
      <c r="JO54" s="164">
        <v>10.257999999999999</v>
      </c>
      <c r="JP54" s="164">
        <v>12.34</v>
      </c>
      <c r="JQ54" s="164">
        <v>47.32</v>
      </c>
      <c r="JR54" s="164">
        <v>47.225999999999999</v>
      </c>
      <c r="JS54" s="164">
        <v>46.912999999999997</v>
      </c>
      <c r="JT54" s="165"/>
      <c r="JU54" s="164">
        <v>-8.5</v>
      </c>
      <c r="JV54" s="164">
        <v>21.387</v>
      </c>
      <c r="JW54" s="164">
        <v>7.5</v>
      </c>
      <c r="JX54" s="164">
        <v>8.6998999999999995</v>
      </c>
      <c r="JY54" s="164">
        <v>-39.786999999999999</v>
      </c>
      <c r="JZ54" s="164">
        <v>77.27</v>
      </c>
      <c r="KA54" s="164">
        <v>55.609000000000002</v>
      </c>
      <c r="KB54" s="164">
        <v>-39.563000000000002</v>
      </c>
      <c r="KC54" s="164">
        <v>-77.03</v>
      </c>
      <c r="KD54" s="164">
        <v>43.701999999999998</v>
      </c>
      <c r="KE54" s="164">
        <v>30.503</v>
      </c>
      <c r="KF54" s="164">
        <v>1.5</v>
      </c>
      <c r="KG54" s="164">
        <v>-0.3</v>
      </c>
      <c r="KH54" s="164">
        <v>0</v>
      </c>
      <c r="KI54" s="164">
        <v>171.96</v>
      </c>
    </row>
    <row r="55" spans="1:295" ht="18" customHeight="1" x14ac:dyDescent="0.25">
      <c r="A55" s="159" t="s">
        <v>52</v>
      </c>
      <c r="B55" s="159" t="s">
        <v>825</v>
      </c>
      <c r="C55" s="163">
        <v>0</v>
      </c>
      <c r="D55" s="164">
        <v>18.379000000000001</v>
      </c>
      <c r="E55" s="164">
        <v>-36.670999999999999</v>
      </c>
      <c r="F55" s="164">
        <v>11.682</v>
      </c>
      <c r="G55" s="164">
        <v>24.617999999999999</v>
      </c>
      <c r="H55" s="164">
        <v>0</v>
      </c>
      <c r="I55" s="164">
        <v>48.997</v>
      </c>
      <c r="J55" s="164">
        <v>-108.62</v>
      </c>
      <c r="K55" s="164">
        <v>50.070999999999998</v>
      </c>
      <c r="L55" s="164">
        <v>25.236999999999998</v>
      </c>
      <c r="M55" s="164">
        <v>24.741</v>
      </c>
      <c r="N55" s="164">
        <v>-17.760000000000002</v>
      </c>
      <c r="O55" s="164">
        <v>-21.978000000000002</v>
      </c>
      <c r="P55" s="164">
        <v>17.600000000000001</v>
      </c>
      <c r="Q55" s="164">
        <v>6.6239999999999997</v>
      </c>
      <c r="R55" s="164">
        <v>-17.600000000000001</v>
      </c>
      <c r="S55" s="164">
        <v>14.302</v>
      </c>
      <c r="T55" s="164">
        <v>219.78</v>
      </c>
      <c r="U55" s="164">
        <v>4.3037000000000001</v>
      </c>
      <c r="V55" s="164">
        <v>4.1403999999999996</v>
      </c>
      <c r="W55" s="164">
        <v>7.2069999999999999</v>
      </c>
      <c r="X55" s="164">
        <v>0</v>
      </c>
      <c r="Y55" s="164">
        <v>11.632</v>
      </c>
      <c r="Z55" s="164">
        <v>2.4148000000000001</v>
      </c>
      <c r="AA55" s="165"/>
      <c r="AB55" s="164">
        <v>113</v>
      </c>
      <c r="AC55" s="164">
        <v>-66.36</v>
      </c>
      <c r="AD55" s="164">
        <v>-66.129000000000005</v>
      </c>
      <c r="AE55" s="164">
        <v>18.774999999999999</v>
      </c>
      <c r="AF55" s="164">
        <v>17.760000000000002</v>
      </c>
      <c r="AG55" s="164">
        <v>19.8</v>
      </c>
      <c r="AH55" s="164">
        <v>6.9489000000000001</v>
      </c>
      <c r="AI55" s="164">
        <v>0.17499999999999999</v>
      </c>
      <c r="AJ55" s="164">
        <v>-61.86</v>
      </c>
      <c r="AK55" s="164">
        <v>-62.02</v>
      </c>
      <c r="AL55" s="164">
        <v>-49.478999999999999</v>
      </c>
      <c r="AM55" s="164">
        <v>63.189</v>
      </c>
      <c r="AN55" s="164">
        <v>63.279000000000003</v>
      </c>
      <c r="AO55" s="164">
        <v>13.366</v>
      </c>
      <c r="AP55" s="164">
        <v>0.55689999999999995</v>
      </c>
      <c r="AQ55" s="164">
        <v>61.853999999999999</v>
      </c>
      <c r="AR55" s="164">
        <v>63.509</v>
      </c>
      <c r="AS55" s="164">
        <v>30.669</v>
      </c>
      <c r="AT55" s="164">
        <v>-54.253</v>
      </c>
      <c r="AU55" s="164">
        <v>-53.896000000000001</v>
      </c>
      <c r="AV55" s="164">
        <v>8.2584</v>
      </c>
      <c r="AW55" s="164">
        <v>8.2446999999999999</v>
      </c>
      <c r="AX55" s="164">
        <v>0</v>
      </c>
      <c r="AY55" s="164">
        <v>85.331999999999994</v>
      </c>
      <c r="AZ55" s="164">
        <v>-1.5703</v>
      </c>
      <c r="BA55" s="164">
        <v>-8.7555999999999994</v>
      </c>
      <c r="BB55" s="164">
        <v>-331.5</v>
      </c>
      <c r="BC55" s="164">
        <v>4.3917000000000002</v>
      </c>
      <c r="BD55" s="164">
        <v>0</v>
      </c>
      <c r="BE55" s="164">
        <v>0</v>
      </c>
      <c r="BF55" s="164">
        <v>60.21</v>
      </c>
      <c r="BG55" s="164">
        <v>58.786000000000001</v>
      </c>
      <c r="BH55" s="164">
        <v>-4.681</v>
      </c>
      <c r="BI55" s="164">
        <v>-67.102000000000004</v>
      </c>
      <c r="BJ55" s="164">
        <v>-48.085999999999999</v>
      </c>
      <c r="BK55" s="164">
        <v>4.8037999999999998</v>
      </c>
      <c r="BL55" s="164">
        <v>0</v>
      </c>
      <c r="BM55" s="164">
        <v>2.7151000000000001</v>
      </c>
      <c r="BN55" s="164">
        <v>369.24</v>
      </c>
      <c r="BO55" s="164">
        <v>51.728000000000002</v>
      </c>
      <c r="BP55" s="164">
        <v>51.972999999999999</v>
      </c>
      <c r="BQ55" s="164">
        <v>-190.04</v>
      </c>
      <c r="BR55" s="164">
        <v>388.87</v>
      </c>
      <c r="BS55" s="164">
        <v>40.976999999999997</v>
      </c>
      <c r="BT55" s="164">
        <v>-121.92</v>
      </c>
      <c r="BU55" s="164">
        <v>124.91</v>
      </c>
      <c r="BV55" s="164">
        <v>77.191000000000003</v>
      </c>
      <c r="BW55" s="164">
        <v>23.829000000000001</v>
      </c>
      <c r="BX55" s="164">
        <v>21.969000000000001</v>
      </c>
      <c r="BY55" s="164">
        <v>53.319000000000003</v>
      </c>
      <c r="BZ55" s="164">
        <v>68.668999999999997</v>
      </c>
      <c r="CA55" s="164">
        <v>-73.94</v>
      </c>
      <c r="CB55" s="164">
        <v>-73.537999999999997</v>
      </c>
      <c r="CC55" s="164">
        <v>145.47</v>
      </c>
      <c r="CD55" s="164">
        <v>146.37</v>
      </c>
      <c r="CE55" s="164">
        <v>24.481999999999999</v>
      </c>
      <c r="CF55" s="164">
        <v>-99.756</v>
      </c>
      <c r="CG55" s="164">
        <v>-100.5</v>
      </c>
      <c r="CH55" s="164">
        <v>8.2807999999999993</v>
      </c>
      <c r="CI55" s="164">
        <v>-81.168000000000006</v>
      </c>
      <c r="CJ55" s="164">
        <v>19.57</v>
      </c>
      <c r="CK55" s="164">
        <v>25.984999999999999</v>
      </c>
      <c r="CL55" s="164">
        <v>1.2999000000000001</v>
      </c>
      <c r="CM55" s="164">
        <v>161.88999999999999</v>
      </c>
      <c r="CN55" s="164">
        <v>-13.18</v>
      </c>
      <c r="CO55" s="164">
        <v>11.74</v>
      </c>
      <c r="CP55" s="164">
        <v>12.348000000000001</v>
      </c>
      <c r="CQ55" s="164">
        <v>12.121</v>
      </c>
      <c r="CR55" s="164">
        <v>17.608000000000001</v>
      </c>
      <c r="CS55" s="164">
        <v>16.809999999999999</v>
      </c>
      <c r="CT55" s="164">
        <v>-12.734999999999999</v>
      </c>
      <c r="CU55" s="164">
        <v>-41.314</v>
      </c>
      <c r="CV55" s="164">
        <v>-16.111999999999998</v>
      </c>
      <c r="CW55" s="164">
        <v>14.86</v>
      </c>
      <c r="CX55" s="164">
        <v>28.51</v>
      </c>
      <c r="CY55" s="164">
        <v>64.239000000000004</v>
      </c>
      <c r="CZ55" s="164">
        <v>41.021999999999998</v>
      </c>
      <c r="DA55" s="164">
        <v>38.676000000000002</v>
      </c>
      <c r="DB55" s="164">
        <v>-30.209</v>
      </c>
      <c r="DC55" s="164">
        <v>-2.2606999999999999</v>
      </c>
      <c r="DD55" s="164">
        <v>81.379000000000005</v>
      </c>
      <c r="DE55" s="164">
        <v>80.497</v>
      </c>
      <c r="DF55" s="164">
        <v>-126.95</v>
      </c>
      <c r="DG55" s="164">
        <v>0</v>
      </c>
      <c r="DH55" s="164">
        <v>-18.353999999999999</v>
      </c>
      <c r="DI55" s="164">
        <v>-81.400000000000006</v>
      </c>
      <c r="DJ55" s="164">
        <v>-82.099000000000004</v>
      </c>
      <c r="DK55" s="164">
        <v>27.962</v>
      </c>
      <c r="DL55" s="164">
        <v>43.368000000000002</v>
      </c>
      <c r="DM55" s="164">
        <v>52.615000000000002</v>
      </c>
      <c r="DN55" s="164">
        <v>63.298999999999999</v>
      </c>
      <c r="DO55" s="164">
        <v>42.78</v>
      </c>
      <c r="DP55" s="164">
        <v>-6.19</v>
      </c>
      <c r="DQ55" s="164">
        <v>48.302999999999997</v>
      </c>
      <c r="DR55" s="164">
        <v>116.32</v>
      </c>
      <c r="DS55" s="164">
        <v>-26.3</v>
      </c>
      <c r="DT55" s="164">
        <v>-26.459</v>
      </c>
      <c r="DU55" s="164">
        <v>110.36</v>
      </c>
      <c r="DV55" s="164">
        <v>61.54</v>
      </c>
      <c r="DW55" s="164">
        <v>125.87</v>
      </c>
      <c r="DX55" s="164">
        <v>124.19</v>
      </c>
      <c r="DY55" s="164">
        <v>-51.463999999999999</v>
      </c>
      <c r="DZ55" s="164">
        <v>-50.536000000000001</v>
      </c>
      <c r="EA55" s="164">
        <v>184.67</v>
      </c>
      <c r="EB55" s="164">
        <v>148.22</v>
      </c>
      <c r="EC55" s="164">
        <v>142.31</v>
      </c>
      <c r="ED55" s="164">
        <v>144.65</v>
      </c>
      <c r="EE55" s="164">
        <v>33.984000000000002</v>
      </c>
      <c r="EF55" s="164">
        <v>18.613</v>
      </c>
      <c r="EG55" s="164">
        <v>-27.983000000000001</v>
      </c>
      <c r="EH55" s="164">
        <v>202.25</v>
      </c>
      <c r="EI55" s="164">
        <v>81.263999999999996</v>
      </c>
      <c r="EJ55" s="164">
        <v>0</v>
      </c>
      <c r="EK55" s="164">
        <v>-26.2</v>
      </c>
      <c r="EL55" s="164">
        <v>-24.315999999999999</v>
      </c>
      <c r="EM55" s="164">
        <v>42.436</v>
      </c>
      <c r="EN55" s="164">
        <v>-31.459</v>
      </c>
      <c r="EO55" s="164">
        <v>-29.198</v>
      </c>
      <c r="EP55" s="164">
        <v>44.591000000000001</v>
      </c>
      <c r="EQ55" s="164">
        <v>-45.720999999999997</v>
      </c>
      <c r="ER55" s="164">
        <v>-46.558</v>
      </c>
      <c r="ES55" s="164">
        <v>14.567</v>
      </c>
      <c r="ET55" s="164">
        <v>0</v>
      </c>
      <c r="EU55" s="164">
        <v>-15.319000000000001</v>
      </c>
      <c r="EV55" s="164">
        <v>1</v>
      </c>
      <c r="EW55" s="164">
        <v>8.4558999999999997</v>
      </c>
      <c r="EX55" s="164">
        <v>-95.884</v>
      </c>
      <c r="EY55" s="164">
        <v>-36.826999999999998</v>
      </c>
      <c r="EZ55" s="164">
        <v>-35.905999999999999</v>
      </c>
      <c r="FA55" s="164">
        <v>2.879</v>
      </c>
      <c r="FB55" s="164">
        <v>-16.571000000000002</v>
      </c>
      <c r="FC55" s="164">
        <v>0</v>
      </c>
      <c r="FD55" s="164">
        <v>26.012</v>
      </c>
      <c r="FE55" s="164">
        <v>0</v>
      </c>
      <c r="FF55" s="164">
        <v>0</v>
      </c>
      <c r="FG55" s="164">
        <v>39.261000000000003</v>
      </c>
      <c r="FH55" s="164">
        <v>41.029000000000003</v>
      </c>
      <c r="FI55" s="164">
        <v>38.816000000000003</v>
      </c>
      <c r="FJ55" s="164">
        <v>73.010000000000005</v>
      </c>
      <c r="FK55" s="164">
        <v>73.513000000000005</v>
      </c>
      <c r="FL55" s="164">
        <v>-144.01</v>
      </c>
      <c r="FM55" s="164">
        <v>53.034999999999997</v>
      </c>
      <c r="FN55" s="164">
        <v>53.616999999999997</v>
      </c>
      <c r="FO55" s="164">
        <v>-102.92</v>
      </c>
      <c r="FP55" s="164">
        <v>-89.885999999999996</v>
      </c>
      <c r="FQ55" s="164">
        <v>-49.722999999999999</v>
      </c>
      <c r="FR55" s="164">
        <v>-47.658999999999999</v>
      </c>
      <c r="FS55" s="164">
        <v>13.77</v>
      </c>
      <c r="FT55" s="164">
        <v>0.98540000000000005</v>
      </c>
      <c r="FU55" s="164">
        <v>-8.6798999999999999</v>
      </c>
      <c r="FV55" s="164">
        <v>14.51</v>
      </c>
      <c r="FW55" s="164">
        <v>-50.192999999999998</v>
      </c>
      <c r="FX55" s="164">
        <v>10.363</v>
      </c>
      <c r="FY55" s="164">
        <v>-14.88</v>
      </c>
      <c r="FZ55" s="164">
        <v>4.0399000000000003</v>
      </c>
      <c r="GA55" s="164">
        <v>11.067</v>
      </c>
      <c r="GB55" s="164">
        <v>16.010000000000002</v>
      </c>
      <c r="GC55" s="164">
        <v>92.917000000000002</v>
      </c>
      <c r="GD55" s="164">
        <v>103.5</v>
      </c>
      <c r="GE55" s="164">
        <v>15.43</v>
      </c>
      <c r="GF55" s="164">
        <v>78.938000000000002</v>
      </c>
      <c r="GG55" s="164">
        <v>22.5</v>
      </c>
      <c r="GH55" s="164">
        <v>-19.837</v>
      </c>
      <c r="GI55" s="164">
        <v>-3.5066000000000002</v>
      </c>
      <c r="GJ55" s="164">
        <v>3.7957999999999998</v>
      </c>
      <c r="GK55" s="164">
        <v>1.7827999999999999</v>
      </c>
      <c r="GL55" s="164">
        <v>6.3799999999999996E-2</v>
      </c>
      <c r="GM55" s="164">
        <v>0</v>
      </c>
      <c r="GN55" s="164">
        <v>-14.351000000000001</v>
      </c>
      <c r="GO55" s="164">
        <v>-30.367000000000001</v>
      </c>
      <c r="GP55" s="164">
        <v>26.228000000000002</v>
      </c>
      <c r="GQ55" s="164">
        <v>47.057000000000002</v>
      </c>
      <c r="GR55" s="164">
        <v>106.65</v>
      </c>
      <c r="GS55" s="164">
        <v>68.688999999999993</v>
      </c>
      <c r="GT55" s="164">
        <v>-162.01</v>
      </c>
      <c r="GU55" s="164">
        <v>-19.824000000000002</v>
      </c>
      <c r="GV55" s="164">
        <v>34.820999999999998</v>
      </c>
      <c r="GW55" s="164">
        <v>-35.475000000000001</v>
      </c>
      <c r="GX55" s="164">
        <v>10.672000000000001</v>
      </c>
      <c r="GY55" s="164">
        <v>0</v>
      </c>
      <c r="GZ55" s="164">
        <v>0</v>
      </c>
      <c r="HA55" s="164">
        <v>12</v>
      </c>
      <c r="HB55" s="164">
        <v>231.41</v>
      </c>
      <c r="HC55" s="164">
        <v>227.15</v>
      </c>
      <c r="HD55" s="164">
        <v>279.89</v>
      </c>
      <c r="HE55" s="164">
        <v>-279.86</v>
      </c>
      <c r="HF55" s="164">
        <v>-516.54</v>
      </c>
      <c r="HG55" s="164">
        <v>519.39</v>
      </c>
      <c r="HH55" s="164">
        <v>514.80999999999995</v>
      </c>
      <c r="HI55" s="164">
        <v>-217.65</v>
      </c>
      <c r="HJ55" s="164">
        <v>-214.81</v>
      </c>
      <c r="HK55" s="164">
        <v>-53.963000000000001</v>
      </c>
      <c r="HL55" s="164">
        <v>-44.578000000000003</v>
      </c>
      <c r="HM55" s="164">
        <v>78.450999999999993</v>
      </c>
      <c r="HN55" s="164">
        <v>77.015000000000001</v>
      </c>
      <c r="HO55" s="164">
        <v>-158.69999999999999</v>
      </c>
      <c r="HP55" s="164">
        <v>-163.05000000000001</v>
      </c>
      <c r="HQ55" s="164">
        <v>70.096000000000004</v>
      </c>
      <c r="HR55" s="164">
        <v>69.283000000000001</v>
      </c>
      <c r="HS55" s="164">
        <v>-13.4</v>
      </c>
      <c r="HT55" s="164">
        <v>-13.186</v>
      </c>
      <c r="HU55" s="164">
        <v>120.52</v>
      </c>
      <c r="HV55" s="164">
        <v>120.8</v>
      </c>
      <c r="HW55" s="164">
        <v>55.5</v>
      </c>
      <c r="HX55" s="164">
        <v>54.798999999999999</v>
      </c>
      <c r="HY55" s="164">
        <v>22.457000000000001</v>
      </c>
      <c r="HZ55" s="164">
        <v>30.959</v>
      </c>
      <c r="IA55" s="164">
        <v>-333.24</v>
      </c>
      <c r="IB55" s="164">
        <v>110.11</v>
      </c>
      <c r="IC55" s="164">
        <v>109.95</v>
      </c>
      <c r="ID55" s="164">
        <v>15.1</v>
      </c>
      <c r="IE55" s="164">
        <v>8</v>
      </c>
      <c r="IF55" s="164">
        <v>-61.098999999999997</v>
      </c>
      <c r="IG55" s="164">
        <v>-61.2</v>
      </c>
      <c r="IH55" s="164">
        <v>1.907</v>
      </c>
      <c r="II55" s="164">
        <v>1.7692000000000001</v>
      </c>
      <c r="IJ55" s="164">
        <v>-510.59</v>
      </c>
      <c r="IK55" s="164">
        <v>-97.099000000000004</v>
      </c>
      <c r="IL55" s="164">
        <v>434.72</v>
      </c>
      <c r="IM55" s="164">
        <v>357.27</v>
      </c>
      <c r="IN55" s="164">
        <v>4.2605000000000004</v>
      </c>
      <c r="IO55" s="164">
        <v>-351.36</v>
      </c>
      <c r="IP55" s="164">
        <v>353.01</v>
      </c>
      <c r="IQ55" s="164">
        <v>-136.74</v>
      </c>
      <c r="IR55" s="164">
        <v>-227.85</v>
      </c>
      <c r="IS55" s="164">
        <v>-347.56</v>
      </c>
      <c r="IT55" s="164">
        <v>101.87</v>
      </c>
      <c r="IU55" s="164">
        <v>99.119</v>
      </c>
      <c r="IV55" s="164">
        <v>143.86000000000001</v>
      </c>
      <c r="IW55" s="164">
        <v>-424.57</v>
      </c>
      <c r="IX55" s="164">
        <v>228.68</v>
      </c>
      <c r="IY55" s="164">
        <v>-191.88</v>
      </c>
      <c r="IZ55" s="164">
        <v>197.04</v>
      </c>
      <c r="JA55" s="164">
        <v>-7.8567</v>
      </c>
      <c r="JB55" s="164">
        <v>30.954999999999998</v>
      </c>
      <c r="JC55" s="164">
        <v>26.318999999999999</v>
      </c>
      <c r="JD55" s="164">
        <v>5.7489999999999997</v>
      </c>
      <c r="JE55" s="164">
        <v>5.7629999999999999</v>
      </c>
      <c r="JF55" s="164">
        <v>-24.879000000000001</v>
      </c>
      <c r="JG55" s="164">
        <v>13.439</v>
      </c>
      <c r="JH55" s="164">
        <v>7.8310000000000004</v>
      </c>
      <c r="JI55" s="164">
        <v>-13.945</v>
      </c>
      <c r="JJ55" s="164">
        <v>-44.472000000000001</v>
      </c>
      <c r="JK55" s="164">
        <v>-12.831</v>
      </c>
      <c r="JL55" s="164">
        <v>45.9</v>
      </c>
      <c r="JM55" s="164">
        <v>53.499000000000002</v>
      </c>
      <c r="JN55" s="164">
        <v>53.347000000000001</v>
      </c>
      <c r="JO55" s="164">
        <v>10.243</v>
      </c>
      <c r="JP55" s="164">
        <v>12.255000000000001</v>
      </c>
      <c r="JQ55" s="164">
        <v>49.337000000000003</v>
      </c>
      <c r="JR55" s="164">
        <v>51.268999999999998</v>
      </c>
      <c r="JS55" s="164">
        <v>48.58</v>
      </c>
      <c r="JT55" s="165"/>
      <c r="JU55" s="164">
        <v>-6.1999000000000004</v>
      </c>
      <c r="JV55" s="164">
        <v>21.887</v>
      </c>
      <c r="JW55" s="164">
        <v>6.92</v>
      </c>
      <c r="JX55" s="164">
        <v>8.6998999999999995</v>
      </c>
      <c r="JY55" s="164">
        <v>-40.551000000000002</v>
      </c>
      <c r="JZ55" s="164">
        <v>73.563999999999993</v>
      </c>
      <c r="KA55" s="164">
        <v>53.905000000000001</v>
      </c>
      <c r="KB55" s="164">
        <v>-41.213000000000001</v>
      </c>
      <c r="KC55" s="164">
        <v>-72.52</v>
      </c>
      <c r="KD55" s="164">
        <v>43.447000000000003</v>
      </c>
      <c r="KE55" s="164">
        <v>28.47</v>
      </c>
      <c r="KF55" s="164">
        <v>-0.9</v>
      </c>
      <c r="KG55" s="164">
        <v>1</v>
      </c>
      <c r="KH55" s="164">
        <v>0</v>
      </c>
      <c r="KI55" s="164">
        <v>193.32</v>
      </c>
    </row>
    <row r="56" spans="1:295" ht="18" customHeight="1" x14ac:dyDescent="0.25">
      <c r="A56" s="159" t="s">
        <v>826</v>
      </c>
      <c r="B56" s="159" t="s">
        <v>53</v>
      </c>
      <c r="C56" s="166">
        <v>0</v>
      </c>
      <c r="D56" s="167">
        <v>17.687999999999999</v>
      </c>
      <c r="E56" s="167">
        <v>-35.393999999999998</v>
      </c>
      <c r="F56" s="167">
        <v>11.037000000000001</v>
      </c>
      <c r="G56" s="167">
        <v>23.651</v>
      </c>
      <c r="H56" s="167">
        <v>0</v>
      </c>
      <c r="I56" s="167">
        <v>47.308</v>
      </c>
      <c r="J56" s="167">
        <v>-104.66</v>
      </c>
      <c r="K56" s="167">
        <v>46.872999999999998</v>
      </c>
      <c r="L56" s="167">
        <v>23.896999999999998</v>
      </c>
      <c r="M56" s="167">
        <v>23.228000000000002</v>
      </c>
      <c r="N56" s="167">
        <v>-13.319000000000001</v>
      </c>
      <c r="O56" s="167">
        <v>-20.413</v>
      </c>
      <c r="P56" s="167">
        <v>15.398999999999999</v>
      </c>
      <c r="Q56" s="167">
        <v>5.7960000000000003</v>
      </c>
      <c r="R56" s="167">
        <v>-15.398999999999999</v>
      </c>
      <c r="S56" s="167">
        <v>14.117000000000001</v>
      </c>
      <c r="T56" s="167">
        <v>213.3</v>
      </c>
      <c r="U56" s="167">
        <v>4.3813000000000004</v>
      </c>
      <c r="V56" s="167">
        <v>4.4127000000000001</v>
      </c>
      <c r="W56" s="167">
        <v>7.1188000000000002</v>
      </c>
      <c r="X56" s="167">
        <v>0</v>
      </c>
      <c r="Y56" s="167">
        <v>12.14</v>
      </c>
      <c r="Z56" s="167">
        <v>2.3552</v>
      </c>
      <c r="AA56" s="168"/>
      <c r="AB56" s="167">
        <v>113</v>
      </c>
      <c r="AC56" s="167">
        <v>-63.259</v>
      </c>
      <c r="AD56" s="167">
        <v>-63.31</v>
      </c>
      <c r="AE56" s="167">
        <v>18.169</v>
      </c>
      <c r="AF56" s="167">
        <v>13.319000000000001</v>
      </c>
      <c r="AG56" s="167">
        <v>19.8</v>
      </c>
      <c r="AH56" s="167">
        <v>5.9619</v>
      </c>
      <c r="AI56" s="167">
        <v>0.16500000000000001</v>
      </c>
      <c r="AJ56" s="167">
        <v>-59.5</v>
      </c>
      <c r="AK56" s="167">
        <v>-59.598999999999997</v>
      </c>
      <c r="AL56" s="167">
        <v>-49.889000000000003</v>
      </c>
      <c r="AM56" s="167">
        <v>60.168999999999997</v>
      </c>
      <c r="AN56" s="167">
        <v>60.18</v>
      </c>
      <c r="AO56" s="167">
        <v>13.145</v>
      </c>
      <c r="AP56" s="167">
        <v>0.77439999999999998</v>
      </c>
      <c r="AQ56" s="167">
        <v>59.206000000000003</v>
      </c>
      <c r="AR56" s="167">
        <v>60.88</v>
      </c>
      <c r="AS56" s="167">
        <v>27.126999999999999</v>
      </c>
      <c r="AT56" s="167">
        <v>-52.11</v>
      </c>
      <c r="AU56" s="167">
        <v>-51.198999999999998</v>
      </c>
      <c r="AV56" s="167">
        <v>9.2401</v>
      </c>
      <c r="AW56" s="167">
        <v>9.0328999999999997</v>
      </c>
      <c r="AX56" s="167">
        <v>0</v>
      </c>
      <c r="AY56" s="167">
        <v>80.241</v>
      </c>
      <c r="AZ56" s="167">
        <v>-2.0937999999999999</v>
      </c>
      <c r="BA56" s="167">
        <v>-11.07</v>
      </c>
      <c r="BB56" s="167">
        <v>-301.24</v>
      </c>
      <c r="BC56" s="167">
        <v>4.3917000000000002</v>
      </c>
      <c r="BD56" s="167">
        <v>0</v>
      </c>
      <c r="BE56" s="167">
        <v>0</v>
      </c>
      <c r="BF56" s="167">
        <v>58.298999999999999</v>
      </c>
      <c r="BG56" s="167">
        <v>57.18</v>
      </c>
      <c r="BH56" s="167">
        <v>-4.3872</v>
      </c>
      <c r="BI56" s="167">
        <v>-67.102000000000004</v>
      </c>
      <c r="BJ56" s="167">
        <v>-45.026000000000003</v>
      </c>
      <c r="BK56" s="167">
        <v>4.2931999999999997</v>
      </c>
      <c r="BL56" s="167">
        <v>0</v>
      </c>
      <c r="BM56" s="167">
        <v>2.3218000000000001</v>
      </c>
      <c r="BN56" s="167">
        <v>342.41</v>
      </c>
      <c r="BO56" s="167">
        <v>46.448999999999998</v>
      </c>
      <c r="BP56" s="167">
        <v>46.326999999999998</v>
      </c>
      <c r="BQ56" s="167">
        <v>-175.54</v>
      </c>
      <c r="BR56" s="167">
        <v>362.07</v>
      </c>
      <c r="BS56" s="167">
        <v>40.976999999999997</v>
      </c>
      <c r="BT56" s="167">
        <v>-113.65</v>
      </c>
      <c r="BU56" s="167">
        <v>117.19</v>
      </c>
      <c r="BV56" s="167">
        <v>73.798000000000002</v>
      </c>
      <c r="BW56" s="167">
        <v>22.149000000000001</v>
      </c>
      <c r="BX56" s="167">
        <v>19.818999999999999</v>
      </c>
      <c r="BY56" s="167">
        <v>50.09</v>
      </c>
      <c r="BZ56" s="167">
        <v>65.849000000000004</v>
      </c>
      <c r="CA56" s="167">
        <v>-73.27</v>
      </c>
      <c r="CB56" s="167">
        <v>-73.001999999999995</v>
      </c>
      <c r="CC56" s="167">
        <v>143.94</v>
      </c>
      <c r="CD56" s="167">
        <v>145.26</v>
      </c>
      <c r="CE56" s="167">
        <v>25.344999999999999</v>
      </c>
      <c r="CF56" s="167">
        <v>-91.209000000000003</v>
      </c>
      <c r="CG56" s="167">
        <v>-91.158000000000001</v>
      </c>
      <c r="CH56" s="167">
        <v>6.0293000000000001</v>
      </c>
      <c r="CI56" s="167">
        <v>-70.760000000000005</v>
      </c>
      <c r="CJ56" s="167">
        <v>19.57</v>
      </c>
      <c r="CK56" s="167">
        <v>25.984999999999999</v>
      </c>
      <c r="CL56" s="167">
        <v>11.6</v>
      </c>
      <c r="CM56" s="167">
        <v>142.19</v>
      </c>
      <c r="CN56" s="167">
        <v>-12.859</v>
      </c>
      <c r="CO56" s="167">
        <v>15.199</v>
      </c>
      <c r="CP56" s="167">
        <v>16.344000000000001</v>
      </c>
      <c r="CQ56" s="167">
        <v>16.158000000000001</v>
      </c>
      <c r="CR56" s="167">
        <v>22.068000000000001</v>
      </c>
      <c r="CS56" s="167">
        <v>20.927</v>
      </c>
      <c r="CT56" s="167">
        <v>-14.657</v>
      </c>
      <c r="CU56" s="167">
        <v>-38.64</v>
      </c>
      <c r="CV56" s="167">
        <v>-22.234999999999999</v>
      </c>
      <c r="CW56" s="167">
        <v>14.308</v>
      </c>
      <c r="CX56" s="167">
        <v>28.7</v>
      </c>
      <c r="CY56" s="167">
        <v>58.908999999999999</v>
      </c>
      <c r="CZ56" s="167">
        <v>38.679000000000002</v>
      </c>
      <c r="DA56" s="167">
        <v>36.917999999999999</v>
      </c>
      <c r="DB56" s="167">
        <v>-28.599</v>
      </c>
      <c r="DC56" s="167">
        <v>-2.2606999999999999</v>
      </c>
      <c r="DD56" s="167">
        <v>71.325000000000003</v>
      </c>
      <c r="DE56" s="167">
        <v>70.873999999999995</v>
      </c>
      <c r="DF56" s="167">
        <v>-106.75</v>
      </c>
      <c r="DG56" s="167">
        <v>-1E-4</v>
      </c>
      <c r="DH56" s="167">
        <v>-17.344999999999999</v>
      </c>
      <c r="DI56" s="167">
        <v>-79</v>
      </c>
      <c r="DJ56" s="167">
        <v>-79.8</v>
      </c>
      <c r="DK56" s="167">
        <v>27.390999999999998</v>
      </c>
      <c r="DL56" s="167">
        <v>41.024000000000001</v>
      </c>
      <c r="DM56" s="167">
        <v>46.978999999999999</v>
      </c>
      <c r="DN56" s="167">
        <v>59.783000000000001</v>
      </c>
      <c r="DO56" s="167">
        <v>40.56</v>
      </c>
      <c r="DP56" s="167">
        <v>-4.91</v>
      </c>
      <c r="DQ56" s="167">
        <v>46.628999999999998</v>
      </c>
      <c r="DR56" s="167">
        <v>106.47</v>
      </c>
      <c r="DS56" s="167">
        <v>-22.32</v>
      </c>
      <c r="DT56" s="167">
        <v>-22.548999999999999</v>
      </c>
      <c r="DU56" s="167">
        <v>98.61</v>
      </c>
      <c r="DV56" s="167">
        <v>59.23</v>
      </c>
      <c r="DW56" s="167">
        <v>106.14</v>
      </c>
      <c r="DX56" s="167">
        <v>104.74</v>
      </c>
      <c r="DY56" s="167">
        <v>-56.253</v>
      </c>
      <c r="DZ56" s="167">
        <v>-56.317999999999998</v>
      </c>
      <c r="EA56" s="167">
        <v>163.34</v>
      </c>
      <c r="EB56" s="167">
        <v>128.34</v>
      </c>
      <c r="EC56" s="167">
        <v>122.52</v>
      </c>
      <c r="ED56" s="167">
        <v>123.81</v>
      </c>
      <c r="EE56" s="167">
        <v>49.279000000000003</v>
      </c>
      <c r="EF56" s="167">
        <v>35.521000000000001</v>
      </c>
      <c r="EG56" s="167">
        <v>-26.042000000000002</v>
      </c>
      <c r="EH56" s="167">
        <v>186.68</v>
      </c>
      <c r="EI56" s="167">
        <v>78.951999999999998</v>
      </c>
      <c r="EJ56" s="167">
        <v>0</v>
      </c>
      <c r="EK56" s="167">
        <v>-26.145</v>
      </c>
      <c r="EL56" s="167">
        <v>-24.475000000000001</v>
      </c>
      <c r="EM56" s="167">
        <v>23.690999999999999</v>
      </c>
      <c r="EN56" s="167">
        <v>-41.639000000000003</v>
      </c>
      <c r="EO56" s="167">
        <v>-38.764000000000003</v>
      </c>
      <c r="EP56" s="167">
        <v>172.09</v>
      </c>
      <c r="EQ56" s="167">
        <v>-61.780999999999999</v>
      </c>
      <c r="ER56" s="167">
        <v>-62.962000000000003</v>
      </c>
      <c r="ES56" s="167">
        <v>-4.1105</v>
      </c>
      <c r="ET56" s="167">
        <v>0</v>
      </c>
      <c r="EU56" s="167">
        <v>-14.978999999999999</v>
      </c>
      <c r="EV56" s="167">
        <v>107.59</v>
      </c>
      <c r="EW56" s="167">
        <v>7.9599000000000002</v>
      </c>
      <c r="EX56" s="167">
        <v>-114.08</v>
      </c>
      <c r="EY56" s="167">
        <v>-36.459000000000003</v>
      </c>
      <c r="EZ56" s="167">
        <v>-34.889000000000003</v>
      </c>
      <c r="FA56" s="167">
        <v>4.4805000000000001</v>
      </c>
      <c r="FB56" s="167">
        <v>-35.100999999999999</v>
      </c>
      <c r="FC56" s="167">
        <v>-20.786000000000001</v>
      </c>
      <c r="FD56" s="167">
        <v>24.832000000000001</v>
      </c>
      <c r="FE56" s="167">
        <v>0</v>
      </c>
      <c r="FF56" s="167">
        <v>0</v>
      </c>
      <c r="FG56" s="167">
        <v>40.183999999999997</v>
      </c>
      <c r="FH56" s="167">
        <v>40.250999999999998</v>
      </c>
      <c r="FI56" s="167">
        <v>38.704000000000001</v>
      </c>
      <c r="FJ56" s="167">
        <v>73.847999999999999</v>
      </c>
      <c r="FK56" s="167">
        <v>73.177999999999997</v>
      </c>
      <c r="FL56" s="167">
        <v>-153.88999999999999</v>
      </c>
      <c r="FM56" s="167">
        <v>59.292999999999999</v>
      </c>
      <c r="FN56" s="167">
        <v>59.412999999999997</v>
      </c>
      <c r="FO56" s="167">
        <v>-110.43</v>
      </c>
      <c r="FP56" s="167">
        <v>-97.430999999999997</v>
      </c>
      <c r="FQ56" s="167">
        <v>-52.704000000000001</v>
      </c>
      <c r="FR56" s="167">
        <v>-48.639000000000003</v>
      </c>
      <c r="FS56" s="167">
        <v>14.058</v>
      </c>
      <c r="FT56" s="167">
        <v>0.93899999999999995</v>
      </c>
      <c r="FU56" s="167">
        <v>-8.7299000000000007</v>
      </c>
      <c r="FV56" s="167">
        <v>13.76</v>
      </c>
      <c r="FW56" s="167">
        <v>-52.392000000000003</v>
      </c>
      <c r="FX56" s="167">
        <v>10.021000000000001</v>
      </c>
      <c r="FY56" s="167">
        <v>-15.180999999999999</v>
      </c>
      <c r="FZ56" s="167">
        <v>4.3209999999999997</v>
      </c>
      <c r="GA56" s="167">
        <v>11.324999999999999</v>
      </c>
      <c r="GB56" s="167">
        <v>14.978999999999999</v>
      </c>
      <c r="GC56" s="167">
        <v>99.918000000000006</v>
      </c>
      <c r="GD56" s="167">
        <v>111.9</v>
      </c>
      <c r="GE56" s="167">
        <v>15.13</v>
      </c>
      <c r="GF56" s="167">
        <v>77.266000000000005</v>
      </c>
      <c r="GG56" s="167">
        <v>20.899000000000001</v>
      </c>
      <c r="GH56" s="167">
        <v>-19.608000000000001</v>
      </c>
      <c r="GI56" s="167">
        <v>-3.8292999999999999</v>
      </c>
      <c r="GJ56" s="167">
        <v>4.4123999999999999</v>
      </c>
      <c r="GK56" s="167">
        <v>1.6215999999999999</v>
      </c>
      <c r="GL56" s="167">
        <v>6.3799999999999996E-2</v>
      </c>
      <c r="GM56" s="167">
        <v>0</v>
      </c>
      <c r="GN56" s="167">
        <v>-14.351000000000001</v>
      </c>
      <c r="GO56" s="167">
        <v>-28.161000000000001</v>
      </c>
      <c r="GP56" s="167">
        <v>25.727</v>
      </c>
      <c r="GQ56" s="167">
        <v>43.612000000000002</v>
      </c>
      <c r="GR56" s="167">
        <v>104.47</v>
      </c>
      <c r="GS56" s="167">
        <v>68.150000000000006</v>
      </c>
      <c r="GT56" s="167">
        <v>-157.56</v>
      </c>
      <c r="GU56" s="167">
        <v>-18.751999999999999</v>
      </c>
      <c r="GV56" s="167">
        <v>33.651000000000003</v>
      </c>
      <c r="GW56" s="167">
        <v>-32.670999999999999</v>
      </c>
      <c r="GX56" s="167">
        <v>10.839</v>
      </c>
      <c r="GY56" s="167">
        <v>0</v>
      </c>
      <c r="GZ56" s="167">
        <v>0</v>
      </c>
      <c r="HA56" s="167">
        <v>12.382999999999999</v>
      </c>
      <c r="HB56" s="167">
        <v>222.97</v>
      </c>
      <c r="HC56" s="167">
        <v>223.29</v>
      </c>
      <c r="HD56" s="167">
        <v>282.5</v>
      </c>
      <c r="HE56" s="167">
        <v>-281.66000000000003</v>
      </c>
      <c r="HF56" s="167">
        <v>-520.41</v>
      </c>
      <c r="HG56" s="167">
        <v>520.58000000000004</v>
      </c>
      <c r="HH56" s="167">
        <v>513.78</v>
      </c>
      <c r="HI56" s="167">
        <v>-211.53</v>
      </c>
      <c r="HJ56" s="167">
        <v>-210.78</v>
      </c>
      <c r="HK56" s="167">
        <v>-55.555</v>
      </c>
      <c r="HL56" s="167">
        <v>-46.808</v>
      </c>
      <c r="HM56" s="167">
        <v>78.369</v>
      </c>
      <c r="HN56" s="167">
        <v>75.608999999999995</v>
      </c>
      <c r="HO56" s="167">
        <v>-158.69999999999999</v>
      </c>
      <c r="HP56" s="167">
        <v>-163.05000000000001</v>
      </c>
      <c r="HQ56" s="167">
        <v>73.491</v>
      </c>
      <c r="HR56" s="167">
        <v>72.787999999999997</v>
      </c>
      <c r="HS56" s="167">
        <v>-10.353999999999999</v>
      </c>
      <c r="HT56" s="167">
        <v>-10.494999999999999</v>
      </c>
      <c r="HU56" s="167">
        <v>122.56</v>
      </c>
      <c r="HV56" s="167">
        <v>122.18</v>
      </c>
      <c r="HW56" s="167">
        <v>53.7</v>
      </c>
      <c r="HX56" s="167">
        <v>54.5</v>
      </c>
      <c r="HY56" s="167">
        <v>22.251999999999999</v>
      </c>
      <c r="HZ56" s="167">
        <v>29.52</v>
      </c>
      <c r="IA56" s="167">
        <v>-331.75</v>
      </c>
      <c r="IB56" s="167">
        <v>107.46</v>
      </c>
      <c r="IC56" s="167">
        <v>107</v>
      </c>
      <c r="ID56" s="167">
        <v>15.1</v>
      </c>
      <c r="IE56" s="167">
        <v>5.4</v>
      </c>
      <c r="IF56" s="167">
        <v>-60.598999999999997</v>
      </c>
      <c r="IG56" s="167">
        <v>-60.798999999999999</v>
      </c>
      <c r="IH56" s="167">
        <v>1.907</v>
      </c>
      <c r="II56" s="167">
        <v>1.7692000000000001</v>
      </c>
      <c r="IJ56" s="167">
        <v>-509</v>
      </c>
      <c r="IK56" s="167">
        <v>-101.77</v>
      </c>
      <c r="IL56" s="167">
        <v>429.18</v>
      </c>
      <c r="IM56" s="167">
        <v>359.03</v>
      </c>
      <c r="IN56" s="167">
        <v>5.6748000000000003</v>
      </c>
      <c r="IO56" s="167">
        <v>-350.8</v>
      </c>
      <c r="IP56" s="167">
        <v>354.48</v>
      </c>
      <c r="IQ56" s="167">
        <v>-139.53</v>
      </c>
      <c r="IR56" s="167">
        <v>-233.21</v>
      </c>
      <c r="IS56" s="167">
        <v>-345.74</v>
      </c>
      <c r="IT56" s="167">
        <v>98.965000000000003</v>
      </c>
      <c r="IU56" s="167">
        <v>98.07</v>
      </c>
      <c r="IV56" s="167">
        <v>143.97</v>
      </c>
      <c r="IW56" s="167">
        <v>-419.03</v>
      </c>
      <c r="IX56" s="167">
        <v>232.28</v>
      </c>
      <c r="IY56" s="167">
        <v>-187.59</v>
      </c>
      <c r="IZ56" s="167">
        <v>188.08</v>
      </c>
      <c r="JA56" s="167">
        <v>-8.3317999999999994</v>
      </c>
      <c r="JB56" s="167">
        <v>30.954999999999998</v>
      </c>
      <c r="JC56" s="167">
        <v>25.92</v>
      </c>
      <c r="JD56" s="167">
        <v>5.9260000000000002</v>
      </c>
      <c r="JE56" s="167">
        <v>5.9428999999999998</v>
      </c>
      <c r="JF56" s="167">
        <v>-25.2</v>
      </c>
      <c r="JG56" s="167">
        <v>13.039</v>
      </c>
      <c r="JH56" s="167">
        <v>8.0022000000000002</v>
      </c>
      <c r="JI56" s="167">
        <v>-13.24</v>
      </c>
      <c r="JJ56" s="167">
        <v>-45.350999999999999</v>
      </c>
      <c r="JK56" s="167">
        <v>-13.124000000000001</v>
      </c>
      <c r="JL56" s="167">
        <v>47.798999999999999</v>
      </c>
      <c r="JM56" s="167">
        <v>54.104999999999997</v>
      </c>
      <c r="JN56" s="167">
        <v>54.786000000000001</v>
      </c>
      <c r="JO56" s="167">
        <v>10.301</v>
      </c>
      <c r="JP56" s="167">
        <v>12.366</v>
      </c>
      <c r="JQ56" s="167">
        <v>50.765999999999998</v>
      </c>
      <c r="JR56" s="167">
        <v>50.304000000000002</v>
      </c>
      <c r="JS56" s="167">
        <v>48.887999999999998</v>
      </c>
      <c r="JT56" s="168"/>
      <c r="JU56" s="167">
        <v>-3.9</v>
      </c>
      <c r="JV56" s="167">
        <v>22.821999999999999</v>
      </c>
      <c r="JW56" s="167">
        <v>6.3799000000000001</v>
      </c>
      <c r="JX56" s="167">
        <v>8.6998999999999995</v>
      </c>
      <c r="JY56" s="167">
        <v>-44.976999999999997</v>
      </c>
      <c r="JZ56" s="167">
        <v>74.403000000000006</v>
      </c>
      <c r="KA56" s="167">
        <v>55.853000000000002</v>
      </c>
      <c r="KB56" s="167">
        <v>-44.441000000000003</v>
      </c>
      <c r="KC56" s="167">
        <v>-74.197000000000003</v>
      </c>
      <c r="KD56" s="167">
        <v>46.896999999999998</v>
      </c>
      <c r="KE56" s="167">
        <v>27.163</v>
      </c>
      <c r="KF56" s="167">
        <v>-3.7</v>
      </c>
      <c r="KG56" s="167">
        <v>3.4</v>
      </c>
      <c r="KH56" s="167">
        <v>0</v>
      </c>
      <c r="KI56" s="167">
        <v>188.29</v>
      </c>
    </row>
    <row r="57" spans="1:295" x14ac:dyDescent="0.25">
      <c r="A57" s="228" t="s">
        <v>838</v>
      </c>
      <c r="B57" s="228"/>
      <c r="C57" s="169">
        <v>0</v>
      </c>
      <c r="D57" s="169">
        <v>23.890999999999998</v>
      </c>
      <c r="E57" s="169">
        <v>-35.393999999999998</v>
      </c>
      <c r="F57" s="169">
        <v>14.292999999999999</v>
      </c>
      <c r="G57" s="169">
        <v>32.481000000000002</v>
      </c>
      <c r="H57" s="169">
        <v>0</v>
      </c>
      <c r="I57" s="169">
        <v>64.823999999999998</v>
      </c>
      <c r="J57" s="169">
        <v>-102.45</v>
      </c>
      <c r="K57" s="169">
        <v>73.444000000000003</v>
      </c>
      <c r="L57" s="169">
        <v>49.295999999999999</v>
      </c>
      <c r="M57" s="169">
        <v>48.216999999999999</v>
      </c>
      <c r="N57" s="169">
        <v>0</v>
      </c>
      <c r="O57" s="169">
        <v>-20.413</v>
      </c>
      <c r="P57" s="169">
        <v>37.4</v>
      </c>
      <c r="Q57" s="169">
        <v>17.388000000000002</v>
      </c>
      <c r="R57" s="169">
        <v>-15.398999999999999</v>
      </c>
      <c r="S57" s="169">
        <v>14.481</v>
      </c>
      <c r="T57" s="169">
        <v>278.94</v>
      </c>
      <c r="U57" s="169">
        <v>8.7517999999999994</v>
      </c>
      <c r="V57" s="169">
        <v>8.6610999999999994</v>
      </c>
      <c r="W57" s="169">
        <v>14.624000000000001</v>
      </c>
      <c r="X57" s="169">
        <v>0</v>
      </c>
      <c r="Y57" s="169">
        <v>15.593999999999999</v>
      </c>
      <c r="Z57" s="169">
        <v>8.0335999999999999</v>
      </c>
      <c r="AA57" s="169">
        <v>0</v>
      </c>
      <c r="AB57" s="169">
        <v>113</v>
      </c>
      <c r="AC57" s="169">
        <v>-61.31</v>
      </c>
      <c r="AD57" s="169">
        <v>-61.319000000000003</v>
      </c>
      <c r="AE57" s="169">
        <v>23.361000000000001</v>
      </c>
      <c r="AF57" s="169">
        <v>46.619</v>
      </c>
      <c r="AG57" s="169">
        <v>46.2</v>
      </c>
      <c r="AH57" s="169">
        <v>17.635999999999999</v>
      </c>
      <c r="AI57" s="169">
        <v>0.23799999999999999</v>
      </c>
      <c r="AJ57" s="169">
        <v>-40.270000000000003</v>
      </c>
      <c r="AK57" s="169">
        <v>-40.279000000000003</v>
      </c>
      <c r="AL57" s="169">
        <v>-18.559000000000001</v>
      </c>
      <c r="AM57" s="169">
        <v>127.62</v>
      </c>
      <c r="AN57" s="169">
        <v>128.63</v>
      </c>
      <c r="AO57" s="169">
        <v>19.658999999999999</v>
      </c>
      <c r="AP57" s="169">
        <v>2.4289000000000001</v>
      </c>
      <c r="AQ57" s="169">
        <v>75.234999999999999</v>
      </c>
      <c r="AR57" s="169">
        <v>78.908000000000001</v>
      </c>
      <c r="AS57" s="169">
        <v>36.491</v>
      </c>
      <c r="AT57" s="169">
        <v>-42.331000000000003</v>
      </c>
      <c r="AU57" s="169">
        <v>-41.984000000000002</v>
      </c>
      <c r="AV57" s="169">
        <v>30.587</v>
      </c>
      <c r="AW57" s="169">
        <v>33.552999999999997</v>
      </c>
      <c r="AX57" s="169">
        <v>0</v>
      </c>
      <c r="AY57" s="169">
        <v>104.08</v>
      </c>
      <c r="AZ57" s="169">
        <v>1.5867</v>
      </c>
      <c r="BA57" s="169">
        <v>8.1608000000000001</v>
      </c>
      <c r="BB57" s="169">
        <v>0</v>
      </c>
      <c r="BC57" s="169">
        <v>4.3917000000000002</v>
      </c>
      <c r="BD57" s="169">
        <v>0</v>
      </c>
      <c r="BE57" s="169">
        <v>0</v>
      </c>
      <c r="BF57" s="169">
        <v>169.92</v>
      </c>
      <c r="BG57" s="169">
        <v>168.12</v>
      </c>
      <c r="BH57" s="169">
        <v>-0.51029999999999998</v>
      </c>
      <c r="BI57" s="169">
        <v>-67.102000000000004</v>
      </c>
      <c r="BJ57" s="169">
        <v>-35.228000000000002</v>
      </c>
      <c r="BK57" s="169">
        <v>7.8944999999999999</v>
      </c>
      <c r="BL57" s="169">
        <v>9.1320999999999994</v>
      </c>
      <c r="BM57" s="169">
        <v>6.3554000000000004</v>
      </c>
      <c r="BN57" s="169">
        <v>475.75</v>
      </c>
      <c r="BO57" s="169">
        <v>223.36</v>
      </c>
      <c r="BP57" s="169">
        <v>222.05</v>
      </c>
      <c r="BQ57" s="169">
        <v>-175.54</v>
      </c>
      <c r="BR57" s="169">
        <v>523.51</v>
      </c>
      <c r="BS57" s="169">
        <v>40.976999999999997</v>
      </c>
      <c r="BT57" s="169">
        <v>-80.198999999999998</v>
      </c>
      <c r="BU57" s="169">
        <v>135.84</v>
      </c>
      <c r="BV57" s="169">
        <v>101.63</v>
      </c>
      <c r="BW57" s="169">
        <v>25.059000000000001</v>
      </c>
      <c r="BX57" s="169">
        <v>30.469000000000001</v>
      </c>
      <c r="BY57" s="169">
        <v>65.918999999999997</v>
      </c>
      <c r="BZ57" s="169">
        <v>74.98</v>
      </c>
      <c r="CA57" s="169">
        <v>-51.167000000000002</v>
      </c>
      <c r="CB57" s="169">
        <v>-50.899000000000001</v>
      </c>
      <c r="CC57" s="169">
        <v>172.37</v>
      </c>
      <c r="CD57" s="169">
        <v>174.22</v>
      </c>
      <c r="CE57" s="169">
        <v>38.701999999999998</v>
      </c>
      <c r="CF57" s="169">
        <v>-83.78</v>
      </c>
      <c r="CG57" s="169">
        <v>-83.998999999999995</v>
      </c>
      <c r="CH57" s="169">
        <v>21.419</v>
      </c>
      <c r="CI57" s="169">
        <v>-67.52</v>
      </c>
      <c r="CJ57" s="169">
        <v>19.57</v>
      </c>
      <c r="CK57" s="169">
        <v>25.984999999999999</v>
      </c>
      <c r="CL57" s="169">
        <v>12.898999999999999</v>
      </c>
      <c r="CM57" s="169">
        <v>231.5</v>
      </c>
      <c r="CN57" s="169">
        <v>-9.8698999999999995</v>
      </c>
      <c r="CO57" s="169">
        <v>18.097999999999999</v>
      </c>
      <c r="CP57" s="169">
        <v>18.541</v>
      </c>
      <c r="CQ57" s="169">
        <v>18.777000000000001</v>
      </c>
      <c r="CR57" s="169">
        <v>88.983999999999995</v>
      </c>
      <c r="CS57" s="169">
        <v>88.332999999999998</v>
      </c>
      <c r="CT57" s="169">
        <v>99.24</v>
      </c>
      <c r="CU57" s="169">
        <v>-38.64</v>
      </c>
      <c r="CV57" s="169">
        <v>111.91</v>
      </c>
      <c r="CW57" s="169">
        <v>19.007999999999999</v>
      </c>
      <c r="CX57" s="169">
        <v>56.439</v>
      </c>
      <c r="CY57" s="169">
        <v>80.808999999999997</v>
      </c>
      <c r="CZ57" s="169">
        <v>52.506999999999998</v>
      </c>
      <c r="DA57" s="169">
        <v>50.101999999999997</v>
      </c>
      <c r="DB57" s="169">
        <v>-24.989000000000001</v>
      </c>
      <c r="DC57" s="169">
        <v>-2.0095000000000001</v>
      </c>
      <c r="DD57" s="169">
        <v>116.46</v>
      </c>
      <c r="DE57" s="169">
        <v>114.96</v>
      </c>
      <c r="DF57" s="169">
        <v>-98.132000000000005</v>
      </c>
      <c r="DG57" s="169">
        <v>1E-4</v>
      </c>
      <c r="DH57" s="169">
        <v>-15.129</v>
      </c>
      <c r="DI57" s="169">
        <v>-61.298999999999999</v>
      </c>
      <c r="DJ57" s="169">
        <v>-60.098999999999997</v>
      </c>
      <c r="DK57" s="169">
        <v>29.923999999999999</v>
      </c>
      <c r="DL57" s="169">
        <v>61.531999999999996</v>
      </c>
      <c r="DM57" s="169">
        <v>78.444999999999993</v>
      </c>
      <c r="DN57" s="169">
        <v>89.08</v>
      </c>
      <c r="DO57" s="169">
        <v>60.58</v>
      </c>
      <c r="DP57" s="169">
        <v>-2.9</v>
      </c>
      <c r="DQ57" s="169">
        <v>56.43</v>
      </c>
      <c r="DR57" s="169">
        <v>184.26</v>
      </c>
      <c r="DS57" s="169">
        <v>-22.3</v>
      </c>
      <c r="DT57" s="169">
        <v>-22.459</v>
      </c>
      <c r="DU57" s="169">
        <v>143.27000000000001</v>
      </c>
      <c r="DV57" s="169">
        <v>72.2</v>
      </c>
      <c r="DW57" s="169">
        <v>184.87</v>
      </c>
      <c r="DX57" s="169">
        <v>181.29</v>
      </c>
      <c r="DY57" s="169">
        <v>-32.488999999999997</v>
      </c>
      <c r="DZ57" s="169">
        <v>-32.554000000000002</v>
      </c>
      <c r="EA57" s="169">
        <v>257.18</v>
      </c>
      <c r="EB57" s="169">
        <v>216.51</v>
      </c>
      <c r="EC57" s="169">
        <v>210.52</v>
      </c>
      <c r="ED57" s="169">
        <v>213.94</v>
      </c>
      <c r="EE57" s="169">
        <v>80.905000000000001</v>
      </c>
      <c r="EF57" s="169">
        <v>70.206999999999994</v>
      </c>
      <c r="EG57" s="169">
        <v>-23.190999999999999</v>
      </c>
      <c r="EH57" s="169">
        <v>479.71</v>
      </c>
      <c r="EI57" s="169">
        <v>212.69</v>
      </c>
      <c r="EJ57" s="169">
        <v>0</v>
      </c>
      <c r="EK57" s="169">
        <v>-17.172999999999998</v>
      </c>
      <c r="EL57" s="169">
        <v>-15.045999999999999</v>
      </c>
      <c r="EM57" s="169">
        <v>74.816000000000003</v>
      </c>
      <c r="EN57" s="169">
        <v>4.2811000000000003</v>
      </c>
      <c r="EO57" s="169">
        <v>3.5933000000000002</v>
      </c>
      <c r="EP57" s="169">
        <v>181.3</v>
      </c>
      <c r="EQ57" s="169">
        <v>-39.021999999999998</v>
      </c>
      <c r="ER57" s="169">
        <v>-39.627000000000002</v>
      </c>
      <c r="ES57" s="169">
        <v>44.433</v>
      </c>
      <c r="ET57" s="169">
        <v>16.84</v>
      </c>
      <c r="EU57" s="169">
        <v>-5.65</v>
      </c>
      <c r="EV57" s="169">
        <v>132.5</v>
      </c>
      <c r="EW57" s="169">
        <v>13.135</v>
      </c>
      <c r="EX57" s="169">
        <v>-39.228000000000002</v>
      </c>
      <c r="EY57" s="169">
        <v>-32.030999999999999</v>
      </c>
      <c r="EZ57" s="169">
        <v>-31.541</v>
      </c>
      <c r="FA57" s="169">
        <v>6.9120999999999997</v>
      </c>
      <c r="FB57" s="169">
        <v>12.901</v>
      </c>
      <c r="FC57" s="169">
        <v>30.689</v>
      </c>
      <c r="FD57" s="169">
        <v>26.210999999999999</v>
      </c>
      <c r="FE57" s="169">
        <v>0</v>
      </c>
      <c r="FF57" s="169">
        <v>0</v>
      </c>
      <c r="FG57" s="169">
        <v>40.880000000000003</v>
      </c>
      <c r="FH57" s="169">
        <v>41.345999999999997</v>
      </c>
      <c r="FI57" s="169">
        <v>39.33</v>
      </c>
      <c r="FJ57" s="169">
        <v>109.51</v>
      </c>
      <c r="FK57" s="169">
        <v>109.51</v>
      </c>
      <c r="FL57" s="169">
        <v>41.194000000000003</v>
      </c>
      <c r="FM57" s="169">
        <v>82.903999999999996</v>
      </c>
      <c r="FN57" s="169">
        <v>82.292000000000002</v>
      </c>
      <c r="FO57" s="169">
        <v>39.058999999999997</v>
      </c>
      <c r="FP57" s="169">
        <v>53.902000000000001</v>
      </c>
      <c r="FQ57" s="169">
        <v>-16.353000000000002</v>
      </c>
      <c r="FR57" s="169">
        <v>-10.319000000000001</v>
      </c>
      <c r="FS57" s="169">
        <v>14.167999999999999</v>
      </c>
      <c r="FT57" s="169">
        <v>1.6787000000000001</v>
      </c>
      <c r="FU57" s="169">
        <v>-8.1399000000000008</v>
      </c>
      <c r="FV57" s="169">
        <v>15.39</v>
      </c>
      <c r="FW57" s="169">
        <v>-16.488</v>
      </c>
      <c r="FX57" s="169">
        <v>10.477</v>
      </c>
      <c r="FY57" s="169">
        <v>-12.622</v>
      </c>
      <c r="FZ57" s="169">
        <v>4.524</v>
      </c>
      <c r="GA57" s="169">
        <v>12.000999999999999</v>
      </c>
      <c r="GB57" s="169">
        <v>28.6</v>
      </c>
      <c r="GC57" s="169">
        <v>99.918000000000006</v>
      </c>
      <c r="GD57" s="169">
        <v>111.9</v>
      </c>
      <c r="GE57" s="169">
        <v>18.8</v>
      </c>
      <c r="GF57" s="169">
        <v>88.802000000000007</v>
      </c>
      <c r="GG57" s="169">
        <v>23.6</v>
      </c>
      <c r="GH57" s="169">
        <v>-15.583</v>
      </c>
      <c r="GI57" s="169">
        <v>0.57789999999999997</v>
      </c>
      <c r="GJ57" s="169">
        <v>4.6466000000000003</v>
      </c>
      <c r="GK57" s="169">
        <v>2.6983999999999999</v>
      </c>
      <c r="GL57" s="169">
        <v>6.3799999999999996E-2</v>
      </c>
      <c r="GM57" s="169">
        <v>0</v>
      </c>
      <c r="GN57" s="169">
        <v>-10.584</v>
      </c>
      <c r="GO57" s="169">
        <v>-22.032</v>
      </c>
      <c r="GP57" s="169">
        <v>29.515000000000001</v>
      </c>
      <c r="GQ57" s="169">
        <v>74.367999999999995</v>
      </c>
      <c r="GR57" s="169">
        <v>134.88999999999999</v>
      </c>
      <c r="GS57" s="169">
        <v>95.945999999999998</v>
      </c>
      <c r="GT57" s="169">
        <v>-125.67</v>
      </c>
      <c r="GU57" s="169">
        <v>-16.437999999999999</v>
      </c>
      <c r="GV57" s="169">
        <v>51.476999999999997</v>
      </c>
      <c r="GW57" s="169">
        <v>-26.829000000000001</v>
      </c>
      <c r="GX57" s="169">
        <v>12.754</v>
      </c>
      <c r="GY57" s="169">
        <v>12.209</v>
      </c>
      <c r="GZ57" s="169">
        <v>11.593999999999999</v>
      </c>
      <c r="HA57" s="169">
        <v>15</v>
      </c>
      <c r="HB57" s="169">
        <v>236.64</v>
      </c>
      <c r="HC57" s="169">
        <v>235.83</v>
      </c>
      <c r="HD57" s="169">
        <v>288.7</v>
      </c>
      <c r="HE57" s="169">
        <v>-268.44</v>
      </c>
      <c r="HF57" s="169">
        <v>-322.63</v>
      </c>
      <c r="HG57" s="169">
        <v>520.58000000000004</v>
      </c>
      <c r="HH57" s="169">
        <v>514.80999999999995</v>
      </c>
      <c r="HI57" s="169">
        <v>-117.88</v>
      </c>
      <c r="HJ57" s="169">
        <v>-116.68</v>
      </c>
      <c r="HK57" s="169">
        <v>-40.707000000000001</v>
      </c>
      <c r="HL57" s="169">
        <v>-26.969000000000001</v>
      </c>
      <c r="HM57" s="169">
        <v>81.816000000000003</v>
      </c>
      <c r="HN57" s="169">
        <v>80.200999999999993</v>
      </c>
      <c r="HO57" s="169">
        <v>-82.817999999999998</v>
      </c>
      <c r="HP57" s="169">
        <v>-83.489000000000004</v>
      </c>
      <c r="HQ57" s="169">
        <v>73.491</v>
      </c>
      <c r="HR57" s="169">
        <v>72.787999999999997</v>
      </c>
      <c r="HS57" s="169">
        <v>38.332000000000001</v>
      </c>
      <c r="HT57" s="169">
        <v>38.499000000000002</v>
      </c>
      <c r="HU57" s="169">
        <v>135.80000000000001</v>
      </c>
      <c r="HV57" s="169">
        <v>135.38999999999999</v>
      </c>
      <c r="HW57" s="169">
        <v>67</v>
      </c>
      <c r="HX57" s="169">
        <v>66.900000000000006</v>
      </c>
      <c r="HY57" s="169">
        <v>22.683</v>
      </c>
      <c r="HZ57" s="169">
        <v>37.918999999999997</v>
      </c>
      <c r="IA57" s="169">
        <v>-314.68</v>
      </c>
      <c r="IB57" s="169">
        <v>114.07</v>
      </c>
      <c r="IC57" s="169">
        <v>113.87</v>
      </c>
      <c r="ID57" s="169">
        <v>19</v>
      </c>
      <c r="IE57" s="169">
        <v>27.899000000000001</v>
      </c>
      <c r="IF57" s="169">
        <v>-27.6</v>
      </c>
      <c r="IG57" s="169">
        <v>-27.7</v>
      </c>
      <c r="IH57" s="169">
        <v>2.0217000000000001</v>
      </c>
      <c r="II57" s="169">
        <v>1.8362000000000001</v>
      </c>
      <c r="IJ57" s="169">
        <v>-315.62</v>
      </c>
      <c r="IK57" s="169">
        <v>38.704000000000001</v>
      </c>
      <c r="IL57" s="169">
        <v>489.83</v>
      </c>
      <c r="IM57" s="169">
        <v>397.25</v>
      </c>
      <c r="IN57" s="169">
        <v>44.545999999999999</v>
      </c>
      <c r="IO57" s="169">
        <v>-222.59</v>
      </c>
      <c r="IP57" s="169">
        <v>390.68</v>
      </c>
      <c r="IQ57" s="169">
        <v>-25.361999999999998</v>
      </c>
      <c r="IR57" s="169">
        <v>-118.1</v>
      </c>
      <c r="IS57" s="169">
        <v>-219.24</v>
      </c>
      <c r="IT57" s="169">
        <v>114.57</v>
      </c>
      <c r="IU57" s="169">
        <v>112.82</v>
      </c>
      <c r="IV57" s="169">
        <v>155.61000000000001</v>
      </c>
      <c r="IW57" s="169">
        <v>-257.95</v>
      </c>
      <c r="IX57" s="169">
        <v>243.51</v>
      </c>
      <c r="IY57" s="169">
        <v>-125.45</v>
      </c>
      <c r="IZ57" s="169">
        <v>240.26</v>
      </c>
      <c r="JA57" s="169">
        <v>-4.8765999999999998</v>
      </c>
      <c r="JB57" s="169">
        <v>30.954999999999998</v>
      </c>
      <c r="JC57" s="169">
        <v>31.76</v>
      </c>
      <c r="JD57" s="169">
        <v>6.3189000000000002</v>
      </c>
      <c r="JE57" s="169">
        <v>6.3048999999999999</v>
      </c>
      <c r="JF57" s="169">
        <v>-23.6</v>
      </c>
      <c r="JG57" s="169">
        <v>19.28</v>
      </c>
      <c r="JH57" s="169">
        <v>8.8327000000000009</v>
      </c>
      <c r="JI57" s="169">
        <v>-12.244999999999999</v>
      </c>
      <c r="JJ57" s="169">
        <v>-30.382000000000001</v>
      </c>
      <c r="JK57" s="169">
        <v>-9.0531000000000006</v>
      </c>
      <c r="JL57" s="169">
        <v>49.598999999999997</v>
      </c>
      <c r="JM57" s="169">
        <v>55.970999999999997</v>
      </c>
      <c r="JN57" s="169">
        <v>55.457999999999998</v>
      </c>
      <c r="JO57" s="169">
        <v>10.459</v>
      </c>
      <c r="JP57" s="169">
        <v>12.59</v>
      </c>
      <c r="JQ57" s="169">
        <v>52.636000000000003</v>
      </c>
      <c r="JR57" s="169">
        <v>52.118000000000002</v>
      </c>
      <c r="JS57" s="169">
        <v>52.1</v>
      </c>
      <c r="JT57" s="169">
        <v>0</v>
      </c>
      <c r="JU57" s="169">
        <v>1.5</v>
      </c>
      <c r="JV57" s="169">
        <v>24.239000000000001</v>
      </c>
      <c r="JW57" s="169">
        <v>10.01</v>
      </c>
      <c r="JX57" s="169">
        <v>8.6998999999999995</v>
      </c>
      <c r="JY57" s="169">
        <v>-18.591000000000001</v>
      </c>
      <c r="JZ57" s="169">
        <v>83.391999999999996</v>
      </c>
      <c r="KA57" s="169">
        <v>68.626000000000005</v>
      </c>
      <c r="KB57" s="169">
        <v>-18.478000000000002</v>
      </c>
      <c r="KC57" s="169">
        <v>-69.721000000000004</v>
      </c>
      <c r="KD57" s="169">
        <v>58.850999999999999</v>
      </c>
      <c r="KE57" s="169">
        <v>43.395000000000003</v>
      </c>
      <c r="KF57" s="169">
        <v>20.399000000000001</v>
      </c>
      <c r="KG57" s="169">
        <v>9.1998999999999995</v>
      </c>
      <c r="KH57" s="169">
        <v>0</v>
      </c>
      <c r="KI57" s="169">
        <v>217.43</v>
      </c>
    </row>
    <row r="58" spans="1:295" x14ac:dyDescent="0.25">
      <c r="A58" s="228" t="s">
        <v>839</v>
      </c>
      <c r="B58" s="228"/>
      <c r="C58" s="169">
        <v>0</v>
      </c>
      <c r="D58" s="169">
        <v>17.687999999999999</v>
      </c>
      <c r="E58" s="169">
        <v>-47.816000000000003</v>
      </c>
      <c r="F58" s="169">
        <v>-35.783999999999999</v>
      </c>
      <c r="G58" s="169">
        <v>23.651</v>
      </c>
      <c r="H58" s="169">
        <v>0</v>
      </c>
      <c r="I58" s="169">
        <v>46.951000000000001</v>
      </c>
      <c r="J58" s="169">
        <v>-136.41</v>
      </c>
      <c r="K58" s="169">
        <v>0</v>
      </c>
      <c r="L58" s="169">
        <v>23.035</v>
      </c>
      <c r="M58" s="169">
        <v>22.664000000000001</v>
      </c>
      <c r="N58" s="169">
        <v>-46.619</v>
      </c>
      <c r="O58" s="169">
        <v>-46.628999999999998</v>
      </c>
      <c r="P58" s="169">
        <v>15.398999999999999</v>
      </c>
      <c r="Q58" s="169">
        <v>5.7960000000000003</v>
      </c>
      <c r="R58" s="169">
        <v>-37.4</v>
      </c>
      <c r="S58" s="169">
        <v>11.836</v>
      </c>
      <c r="T58" s="169">
        <v>207.7</v>
      </c>
      <c r="U58" s="169">
        <v>3.3927</v>
      </c>
      <c r="V58" s="169">
        <v>3.4565000000000001</v>
      </c>
      <c r="W58" s="169">
        <v>5.4017999999999997</v>
      </c>
      <c r="X58" s="169">
        <v>0</v>
      </c>
      <c r="Y58" s="169">
        <v>3.2486999999999999</v>
      </c>
      <c r="Z58" s="169">
        <v>1.3797999999999999</v>
      </c>
      <c r="AA58" s="169">
        <v>0</v>
      </c>
      <c r="AB58" s="169">
        <v>113</v>
      </c>
      <c r="AC58" s="169">
        <v>-111.73</v>
      </c>
      <c r="AD58" s="169">
        <v>-111.13</v>
      </c>
      <c r="AE58" s="169">
        <v>15.928000000000001</v>
      </c>
      <c r="AF58" s="169">
        <v>0</v>
      </c>
      <c r="AG58" s="169">
        <v>17.600000000000001</v>
      </c>
      <c r="AH58" s="169">
        <v>2.5939999999999999</v>
      </c>
      <c r="AI58" s="169">
        <v>0.13600000000000001</v>
      </c>
      <c r="AJ58" s="169">
        <v>-123.98</v>
      </c>
      <c r="AK58" s="169">
        <v>-123.58</v>
      </c>
      <c r="AL58" s="169">
        <v>-86.41</v>
      </c>
      <c r="AM58" s="169">
        <v>40.590000000000003</v>
      </c>
      <c r="AN58" s="169">
        <v>40.9</v>
      </c>
      <c r="AO58" s="169">
        <v>9.3445</v>
      </c>
      <c r="AP58" s="169">
        <v>-6.6473000000000004</v>
      </c>
      <c r="AQ58" s="169">
        <v>49.341000000000001</v>
      </c>
      <c r="AR58" s="169">
        <v>50.871000000000002</v>
      </c>
      <c r="AS58" s="169">
        <v>-6.4764999999999997</v>
      </c>
      <c r="AT58" s="169">
        <v>-157.4</v>
      </c>
      <c r="AU58" s="169">
        <v>-153.65</v>
      </c>
      <c r="AV58" s="169">
        <v>5.4305000000000003</v>
      </c>
      <c r="AW58" s="169">
        <v>5.4142000000000001</v>
      </c>
      <c r="AX58" s="169">
        <v>0</v>
      </c>
      <c r="AY58" s="169">
        <v>74.078999999999994</v>
      </c>
      <c r="AZ58" s="169">
        <v>-9.4222000000000001</v>
      </c>
      <c r="BA58" s="169">
        <v>-51.112000000000002</v>
      </c>
      <c r="BB58" s="169">
        <v>-435.23</v>
      </c>
      <c r="BC58" s="169">
        <v>4.3917000000000002</v>
      </c>
      <c r="BD58" s="169">
        <v>0</v>
      </c>
      <c r="BE58" s="169">
        <v>0</v>
      </c>
      <c r="BF58" s="169">
        <v>47.46</v>
      </c>
      <c r="BG58" s="169">
        <v>46.408999999999999</v>
      </c>
      <c r="BH58" s="169">
        <v>-5.9435000000000002</v>
      </c>
      <c r="BI58" s="169">
        <v>-67.102000000000004</v>
      </c>
      <c r="BJ58" s="169">
        <v>-167.58</v>
      </c>
      <c r="BK58" s="169">
        <v>-3.3776000000000002</v>
      </c>
      <c r="BL58" s="169">
        <v>0</v>
      </c>
      <c r="BM58" s="169">
        <v>0</v>
      </c>
      <c r="BN58" s="169">
        <v>0</v>
      </c>
      <c r="BO58" s="169">
        <v>46.448999999999998</v>
      </c>
      <c r="BP58" s="169">
        <v>46.326999999999998</v>
      </c>
      <c r="BQ58" s="169">
        <v>-470.13</v>
      </c>
      <c r="BR58" s="169">
        <v>261.95</v>
      </c>
      <c r="BS58" s="169">
        <v>40.976999999999997</v>
      </c>
      <c r="BT58" s="169">
        <v>-132.43</v>
      </c>
      <c r="BU58" s="169">
        <v>79.466999999999999</v>
      </c>
      <c r="BV58" s="169">
        <v>57.281999999999996</v>
      </c>
      <c r="BW58" s="169">
        <v>14.978999999999999</v>
      </c>
      <c r="BX58" s="169">
        <v>10.71</v>
      </c>
      <c r="BY58" s="169">
        <v>33.74</v>
      </c>
      <c r="BZ58" s="169">
        <v>48.49</v>
      </c>
      <c r="CA58" s="169">
        <v>-109.84</v>
      </c>
      <c r="CB58" s="169">
        <v>-109.17</v>
      </c>
      <c r="CC58" s="169">
        <v>122.98</v>
      </c>
      <c r="CD58" s="169">
        <v>123.16</v>
      </c>
      <c r="CE58" s="169">
        <v>0</v>
      </c>
      <c r="CF58" s="169">
        <v>-149.94999999999999</v>
      </c>
      <c r="CG58" s="169">
        <v>-149.49</v>
      </c>
      <c r="CH58" s="169">
        <v>3.4323000000000001</v>
      </c>
      <c r="CI58" s="169">
        <v>-114.95</v>
      </c>
      <c r="CJ58" s="169">
        <v>19.57</v>
      </c>
      <c r="CK58" s="169">
        <v>25.984999999999999</v>
      </c>
      <c r="CL58" s="169">
        <v>-30.2</v>
      </c>
      <c r="CM58" s="169">
        <v>136.5</v>
      </c>
      <c r="CN58" s="169">
        <v>-15.35</v>
      </c>
      <c r="CO58" s="169">
        <v>-17.611999999999998</v>
      </c>
      <c r="CP58" s="169">
        <v>-17.553000000000001</v>
      </c>
      <c r="CQ58" s="169">
        <v>-15.755000000000001</v>
      </c>
      <c r="CR58" s="169">
        <v>17.608000000000001</v>
      </c>
      <c r="CS58" s="169">
        <v>16.809999999999999</v>
      </c>
      <c r="CT58" s="169">
        <v>-31.175000000000001</v>
      </c>
      <c r="CU58" s="169">
        <v>-198.98</v>
      </c>
      <c r="CV58" s="169">
        <v>-37.415999999999997</v>
      </c>
      <c r="CW58" s="169">
        <v>10.287000000000001</v>
      </c>
      <c r="CX58" s="169">
        <v>14.3</v>
      </c>
      <c r="CY58" s="169">
        <v>50.259</v>
      </c>
      <c r="CZ58" s="169">
        <v>33.991</v>
      </c>
      <c r="DA58" s="169">
        <v>32.231000000000002</v>
      </c>
      <c r="DB58" s="169">
        <v>-38.279000000000003</v>
      </c>
      <c r="DC58" s="169">
        <v>-2.3862999999999999</v>
      </c>
      <c r="DD58" s="169">
        <v>67.956000000000003</v>
      </c>
      <c r="DE58" s="169">
        <v>67.733000000000004</v>
      </c>
      <c r="DF58" s="169">
        <v>-185.41</v>
      </c>
      <c r="DG58" s="169">
        <v>-1E-4</v>
      </c>
      <c r="DH58" s="169">
        <v>-23.268000000000001</v>
      </c>
      <c r="DI58" s="169">
        <v>-103.69</v>
      </c>
      <c r="DJ58" s="169">
        <v>-105</v>
      </c>
      <c r="DK58" s="169">
        <v>8.2000000000000007E-3</v>
      </c>
      <c r="DL58" s="169">
        <v>33.700000000000003</v>
      </c>
      <c r="DM58" s="169">
        <v>33.829000000000001</v>
      </c>
      <c r="DN58" s="169">
        <v>49.237000000000002</v>
      </c>
      <c r="DO58" s="169">
        <v>33.299999999999997</v>
      </c>
      <c r="DP58" s="169">
        <v>-12.29</v>
      </c>
      <c r="DQ58" s="169">
        <v>41.781999999999996</v>
      </c>
      <c r="DR58" s="169">
        <v>95.495000000000005</v>
      </c>
      <c r="DS58" s="169">
        <v>-31.78</v>
      </c>
      <c r="DT58" s="169">
        <v>-32.06</v>
      </c>
      <c r="DU58" s="169">
        <v>94.08</v>
      </c>
      <c r="DV58" s="169">
        <v>44.35</v>
      </c>
      <c r="DW58" s="169">
        <v>97.69</v>
      </c>
      <c r="DX58" s="169">
        <v>95.126999999999995</v>
      </c>
      <c r="DY58" s="169">
        <v>-79.48</v>
      </c>
      <c r="DZ58" s="169">
        <v>-79.644999999999996</v>
      </c>
      <c r="EA58" s="169">
        <v>150.16999999999999</v>
      </c>
      <c r="EB58" s="169">
        <v>113.27</v>
      </c>
      <c r="EC58" s="169">
        <v>109.52</v>
      </c>
      <c r="ED58" s="169">
        <v>111.1</v>
      </c>
      <c r="EE58" s="169">
        <v>6.7465000000000002</v>
      </c>
      <c r="EF58" s="169">
        <v>-9.8622999999999994</v>
      </c>
      <c r="EG58" s="169">
        <v>-32.613</v>
      </c>
      <c r="EH58" s="169">
        <v>186.68</v>
      </c>
      <c r="EI58" s="169">
        <v>-22.053000000000001</v>
      </c>
      <c r="EJ58" s="169">
        <v>0</v>
      </c>
      <c r="EK58" s="169">
        <v>-34.137</v>
      </c>
      <c r="EL58" s="169">
        <v>-32.194000000000003</v>
      </c>
      <c r="EM58" s="169">
        <v>0</v>
      </c>
      <c r="EN58" s="169">
        <v>-73.936000000000007</v>
      </c>
      <c r="EO58" s="169">
        <v>-68.938000000000002</v>
      </c>
      <c r="EP58" s="169">
        <v>33.840000000000003</v>
      </c>
      <c r="EQ58" s="169">
        <v>-86.483000000000004</v>
      </c>
      <c r="ER58" s="169">
        <v>-87.712000000000003</v>
      </c>
      <c r="ES58" s="169">
        <v>-35.274999999999999</v>
      </c>
      <c r="ET58" s="169">
        <v>0</v>
      </c>
      <c r="EU58" s="169">
        <v>-16.670000000000002</v>
      </c>
      <c r="EV58" s="169">
        <v>1</v>
      </c>
      <c r="EW58" s="169">
        <v>7.2465000000000002</v>
      </c>
      <c r="EX58" s="169">
        <v>-181.71</v>
      </c>
      <c r="EY58" s="169">
        <v>-46.42</v>
      </c>
      <c r="EZ58" s="169">
        <v>-45.655999999999999</v>
      </c>
      <c r="FA58" s="169">
        <v>0</v>
      </c>
      <c r="FB58" s="169">
        <v>-68.001000000000005</v>
      </c>
      <c r="FC58" s="169">
        <v>-47.856000000000002</v>
      </c>
      <c r="FD58" s="169">
        <v>24.11</v>
      </c>
      <c r="FE58" s="169">
        <v>0</v>
      </c>
      <c r="FF58" s="169">
        <v>0</v>
      </c>
      <c r="FG58" s="169">
        <v>28.420999999999999</v>
      </c>
      <c r="FH58" s="169">
        <v>28.091000000000001</v>
      </c>
      <c r="FI58" s="169">
        <v>27.181999999999999</v>
      </c>
      <c r="FJ58" s="169">
        <v>51.408999999999999</v>
      </c>
      <c r="FK58" s="169">
        <v>50.069000000000003</v>
      </c>
      <c r="FL58" s="169">
        <v>-163.77000000000001</v>
      </c>
      <c r="FM58" s="169">
        <v>35.485999999999997</v>
      </c>
      <c r="FN58" s="169">
        <v>34.722000000000001</v>
      </c>
      <c r="FO58" s="169">
        <v>-110.43</v>
      </c>
      <c r="FP58" s="169">
        <v>-97.430999999999997</v>
      </c>
      <c r="FQ58" s="169">
        <v>-63.185000000000002</v>
      </c>
      <c r="FR58" s="169">
        <v>-49.359000000000002</v>
      </c>
      <c r="FS58" s="169">
        <v>13.069000000000001</v>
      </c>
      <c r="FT58" s="169">
        <v>0.61070000000000002</v>
      </c>
      <c r="FU58" s="169">
        <v>-8.8698999999999995</v>
      </c>
      <c r="FV58" s="169">
        <v>9.2200000000000006</v>
      </c>
      <c r="FW58" s="169">
        <v>-63.786000000000001</v>
      </c>
      <c r="FX58" s="169">
        <v>6.9870999999999999</v>
      </c>
      <c r="FY58" s="169">
        <v>-16.033999999999999</v>
      </c>
      <c r="FZ58" s="169">
        <v>3.4460000000000002</v>
      </c>
      <c r="GA58" s="169">
        <v>8.4196000000000009</v>
      </c>
      <c r="GB58" s="169">
        <v>4.88</v>
      </c>
      <c r="GC58" s="169">
        <v>-52.38</v>
      </c>
      <c r="GD58" s="169">
        <v>-39.627000000000002</v>
      </c>
      <c r="GE58" s="169">
        <v>13.64</v>
      </c>
      <c r="GF58" s="169">
        <v>62.396999999999998</v>
      </c>
      <c r="GG58" s="169">
        <v>15.199</v>
      </c>
      <c r="GH58" s="169">
        <v>-30.585999999999999</v>
      </c>
      <c r="GI58" s="169">
        <v>-4.4240000000000004</v>
      </c>
      <c r="GJ58" s="169">
        <v>0</v>
      </c>
      <c r="GK58" s="169">
        <v>1.2399</v>
      </c>
      <c r="GL58" s="169">
        <v>6.3799999999999996E-2</v>
      </c>
      <c r="GM58" s="169">
        <v>0</v>
      </c>
      <c r="GN58" s="169">
        <v>-17.16</v>
      </c>
      <c r="GO58" s="169">
        <v>-47.268999999999998</v>
      </c>
      <c r="GP58" s="169">
        <v>23.635000000000002</v>
      </c>
      <c r="GQ58" s="169">
        <v>34.453000000000003</v>
      </c>
      <c r="GR58" s="169">
        <v>87.957999999999998</v>
      </c>
      <c r="GS58" s="169">
        <v>53.271999999999998</v>
      </c>
      <c r="GT58" s="169">
        <v>-217.62</v>
      </c>
      <c r="GU58" s="169">
        <v>-28.263000000000002</v>
      </c>
      <c r="GV58" s="169">
        <v>31.501000000000001</v>
      </c>
      <c r="GW58" s="169">
        <v>-62.180999999999997</v>
      </c>
      <c r="GX58" s="169">
        <v>8.8588000000000005</v>
      </c>
      <c r="GY58" s="169">
        <v>0</v>
      </c>
      <c r="GZ58" s="169">
        <v>0</v>
      </c>
      <c r="HA58" s="169">
        <v>10</v>
      </c>
      <c r="HB58" s="169">
        <v>119.67</v>
      </c>
      <c r="HC58" s="169">
        <v>118.74</v>
      </c>
      <c r="HD58" s="169">
        <v>270.7</v>
      </c>
      <c r="HE58" s="169">
        <v>-285.42</v>
      </c>
      <c r="HF58" s="169">
        <v>-520.41</v>
      </c>
      <c r="HG58" s="169">
        <v>323</v>
      </c>
      <c r="HH58" s="169">
        <v>324.49</v>
      </c>
      <c r="HI58" s="169">
        <v>-223.85</v>
      </c>
      <c r="HJ58" s="169">
        <v>-223.58</v>
      </c>
      <c r="HK58" s="169">
        <v>-66.524000000000001</v>
      </c>
      <c r="HL58" s="169">
        <v>-60.79</v>
      </c>
      <c r="HM58" s="169">
        <v>67.736999999999995</v>
      </c>
      <c r="HN58" s="169">
        <v>67.738</v>
      </c>
      <c r="HO58" s="169">
        <v>-168.16</v>
      </c>
      <c r="HP58" s="169">
        <v>-167.22</v>
      </c>
      <c r="HQ58" s="169">
        <v>20.722999999999999</v>
      </c>
      <c r="HR58" s="169">
        <v>19.777999999999999</v>
      </c>
      <c r="HS58" s="169">
        <v>-42.011000000000003</v>
      </c>
      <c r="HT58" s="169">
        <v>-41.350999999999999</v>
      </c>
      <c r="HU58" s="169">
        <v>105.27</v>
      </c>
      <c r="HV58" s="169">
        <v>105.87</v>
      </c>
      <c r="HW58" s="169">
        <v>46.9</v>
      </c>
      <c r="HX58" s="169">
        <v>46.5</v>
      </c>
      <c r="HY58" s="169">
        <v>21.248000000000001</v>
      </c>
      <c r="HZ58" s="169">
        <v>-74.959000000000003</v>
      </c>
      <c r="IA58" s="169">
        <v>-371.23</v>
      </c>
      <c r="IB58" s="169">
        <v>74.222999999999999</v>
      </c>
      <c r="IC58" s="169">
        <v>74.822000000000003</v>
      </c>
      <c r="ID58" s="169">
        <v>7.0998999999999999</v>
      </c>
      <c r="IE58" s="169">
        <v>-1</v>
      </c>
      <c r="IF58" s="169">
        <v>-61.798999999999999</v>
      </c>
      <c r="IG58" s="169">
        <v>-62</v>
      </c>
      <c r="IH58" s="169">
        <v>1.4193</v>
      </c>
      <c r="II58" s="169">
        <v>1.2141</v>
      </c>
      <c r="IJ58" s="169">
        <v>-510.59</v>
      </c>
      <c r="IK58" s="169">
        <v>-190.45</v>
      </c>
      <c r="IL58" s="169">
        <v>271.04000000000002</v>
      </c>
      <c r="IM58" s="169">
        <v>228.17</v>
      </c>
      <c r="IN58" s="169">
        <v>-54.869</v>
      </c>
      <c r="IO58" s="169">
        <v>-392.5</v>
      </c>
      <c r="IP58" s="169">
        <v>224.54</v>
      </c>
      <c r="IQ58" s="169">
        <v>-156.19999999999999</v>
      </c>
      <c r="IR58" s="169">
        <v>-242.48</v>
      </c>
      <c r="IS58" s="169">
        <v>-386.6</v>
      </c>
      <c r="IT58" s="169">
        <v>88.028999999999996</v>
      </c>
      <c r="IU58" s="169">
        <v>86.835999999999999</v>
      </c>
      <c r="IV58" s="169">
        <v>29.137</v>
      </c>
      <c r="IW58" s="169">
        <v>-481.83</v>
      </c>
      <c r="IX58" s="169">
        <v>118.02</v>
      </c>
      <c r="IY58" s="169">
        <v>-238.3</v>
      </c>
      <c r="IZ58" s="169">
        <v>125.55</v>
      </c>
      <c r="JA58" s="169">
        <v>-8.7521000000000004</v>
      </c>
      <c r="JB58" s="169">
        <v>30.954999999999998</v>
      </c>
      <c r="JC58" s="169">
        <v>23.84</v>
      </c>
      <c r="JD58" s="169">
        <v>4.0289000000000001</v>
      </c>
      <c r="JE58" s="169">
        <v>4.0049999999999999</v>
      </c>
      <c r="JF58" s="169">
        <v>-31.12</v>
      </c>
      <c r="JG58" s="169">
        <v>11.439</v>
      </c>
      <c r="JH58" s="169">
        <v>6.7819000000000003</v>
      </c>
      <c r="JI58" s="169">
        <v>-21.297000000000001</v>
      </c>
      <c r="JJ58" s="169">
        <v>-47.316000000000003</v>
      </c>
      <c r="JK58" s="169">
        <v>-16.462</v>
      </c>
      <c r="JL58" s="169">
        <v>34.598999999999997</v>
      </c>
      <c r="JM58" s="169">
        <v>49.603000000000002</v>
      </c>
      <c r="JN58" s="169">
        <v>49.945</v>
      </c>
      <c r="JO58" s="169">
        <v>8.7062000000000008</v>
      </c>
      <c r="JP58" s="169">
        <v>10.413</v>
      </c>
      <c r="JQ58" s="169">
        <v>43.892000000000003</v>
      </c>
      <c r="JR58" s="169">
        <v>44.59</v>
      </c>
      <c r="JS58" s="169">
        <v>44.356000000000002</v>
      </c>
      <c r="JT58" s="169">
        <v>0</v>
      </c>
      <c r="JU58" s="169">
        <v>-28.399000000000001</v>
      </c>
      <c r="JV58" s="169">
        <v>8.2713000000000001</v>
      </c>
      <c r="JW58" s="169">
        <v>5.0298999999999996</v>
      </c>
      <c r="JX58" s="169">
        <v>8.6998999999999995</v>
      </c>
      <c r="JY58" s="169">
        <v>-57.819000000000003</v>
      </c>
      <c r="JZ58" s="169">
        <v>70.656000000000006</v>
      </c>
      <c r="KA58" s="169">
        <v>40.832999999999998</v>
      </c>
      <c r="KB58" s="169">
        <v>-56.802999999999997</v>
      </c>
      <c r="KC58" s="169">
        <v>-81.953000000000003</v>
      </c>
      <c r="KD58" s="169">
        <v>26.573</v>
      </c>
      <c r="KE58" s="169">
        <v>21.45</v>
      </c>
      <c r="KF58" s="169">
        <v>-9.1998999999999995</v>
      </c>
      <c r="KG58" s="169">
        <v>-19.600000000000001</v>
      </c>
      <c r="KH58" s="169">
        <v>0</v>
      </c>
      <c r="KI58" s="169">
        <v>147.04</v>
      </c>
    </row>
    <row r="59" spans="1:295" x14ac:dyDescent="0.25">
      <c r="A59" s="228" t="s">
        <v>840</v>
      </c>
      <c r="B59" s="228"/>
      <c r="C59" s="169">
        <v>0</v>
      </c>
      <c r="D59" s="169">
        <v>19.846687500000002</v>
      </c>
      <c r="E59" s="169">
        <v>-39.641249999999999</v>
      </c>
      <c r="F59" s="169">
        <v>10.569470833333334</v>
      </c>
      <c r="G59" s="169">
        <v>27.673333333333336</v>
      </c>
      <c r="H59" s="169">
        <v>0</v>
      </c>
      <c r="I59" s="169">
        <v>55.217437500000003</v>
      </c>
      <c r="J59" s="169">
        <v>-119.49916666666665</v>
      </c>
      <c r="K59" s="169">
        <v>39.525104166666665</v>
      </c>
      <c r="L59" s="169">
        <v>34.303145833333332</v>
      </c>
      <c r="M59" s="169">
        <v>33.5075</v>
      </c>
      <c r="N59" s="169">
        <v>-19.285810416666667</v>
      </c>
      <c r="O59" s="169">
        <v>-28.393333333333334</v>
      </c>
      <c r="P59" s="169">
        <v>23.557874999999999</v>
      </c>
      <c r="Q59" s="169">
        <v>12.368160416666667</v>
      </c>
      <c r="R59" s="169">
        <v>-23.282937499999999</v>
      </c>
      <c r="S59" s="169">
        <v>13.862187499999999</v>
      </c>
      <c r="T59" s="169">
        <v>243.12791666666666</v>
      </c>
      <c r="U59" s="169">
        <v>5.1238979166666674</v>
      </c>
      <c r="V59" s="169">
        <v>5.1284937499999996</v>
      </c>
      <c r="W59" s="169">
        <v>8.4072375000000008</v>
      </c>
      <c r="X59" s="169">
        <v>0</v>
      </c>
      <c r="Y59" s="169">
        <v>10.932972916666667</v>
      </c>
      <c r="Z59" s="169">
        <v>5.4813229166666666</v>
      </c>
      <c r="AA59" s="169">
        <v>0</v>
      </c>
      <c r="AB59" s="169">
        <v>113</v>
      </c>
      <c r="AC59" s="169">
        <v>-76.904479166666661</v>
      </c>
      <c r="AD59" s="169">
        <v>-76.796416666666673</v>
      </c>
      <c r="AE59" s="169">
        <v>19.691749999999999</v>
      </c>
      <c r="AF59" s="169">
        <v>19.378270833333335</v>
      </c>
      <c r="AG59" s="169">
        <v>26.9958125</v>
      </c>
      <c r="AH59" s="169">
        <v>9.0904854166666667</v>
      </c>
      <c r="AI59" s="169">
        <v>0.18491666666666667</v>
      </c>
      <c r="AJ59" s="169">
        <v>-69.086812499999994</v>
      </c>
      <c r="AK59" s="169">
        <v>-69.283333333333331</v>
      </c>
      <c r="AL59" s="169">
        <v>-60.003749999999997</v>
      </c>
      <c r="AM59" s="169">
        <v>70.314104166666667</v>
      </c>
      <c r="AN59" s="169">
        <v>70.396541666666664</v>
      </c>
      <c r="AO59" s="169">
        <v>15.258933333333333</v>
      </c>
      <c r="AP59" s="169">
        <v>-1.151575</v>
      </c>
      <c r="AQ59" s="169">
        <v>60.762104166666667</v>
      </c>
      <c r="AR59" s="169">
        <v>63.025229166666669</v>
      </c>
      <c r="AS59" s="169">
        <v>23.56896875</v>
      </c>
      <c r="AT59" s="169">
        <v>-74.903208333333325</v>
      </c>
      <c r="AU59" s="169">
        <v>-74.140520833333326</v>
      </c>
      <c r="AV59" s="169">
        <v>18.224472916666667</v>
      </c>
      <c r="AW59" s="169">
        <v>18.093837499999999</v>
      </c>
      <c r="AX59" s="169">
        <v>0</v>
      </c>
      <c r="AY59" s="169">
        <v>87.644312499999998</v>
      </c>
      <c r="AZ59" s="169">
        <v>-4.1211520833333335</v>
      </c>
      <c r="BA59" s="169">
        <v>-21.591931249999998</v>
      </c>
      <c r="BB59" s="169">
        <v>-244.54541666666665</v>
      </c>
      <c r="BC59" s="169">
        <v>4.3917000000000002</v>
      </c>
      <c r="BD59" s="169">
        <v>0</v>
      </c>
      <c r="BE59" s="169">
        <v>0</v>
      </c>
      <c r="BF59" s="169">
        <v>81.579854166666664</v>
      </c>
      <c r="BG59" s="169">
        <v>80.242312499999997</v>
      </c>
      <c r="BH59" s="169">
        <v>-3.6464291666666666</v>
      </c>
      <c r="BI59" s="169">
        <v>-67.102000000000004</v>
      </c>
      <c r="BJ59" s="169">
        <v>-72.816062500000001</v>
      </c>
      <c r="BK59" s="169">
        <v>3.1875270833333333</v>
      </c>
      <c r="BL59" s="169">
        <v>3.3662166666666664</v>
      </c>
      <c r="BM59" s="169">
        <v>3.2915583333333336</v>
      </c>
      <c r="BN59" s="169">
        <v>270.62062500000002</v>
      </c>
      <c r="BO59" s="169">
        <v>122.334</v>
      </c>
      <c r="BP59" s="169">
        <v>122.24410416666667</v>
      </c>
      <c r="BQ59" s="169">
        <v>-273.75812500000001</v>
      </c>
      <c r="BR59" s="169">
        <v>391.81375000000003</v>
      </c>
      <c r="BS59" s="169">
        <v>40.976999999999997</v>
      </c>
      <c r="BT59" s="169">
        <v>-117.34295833333333</v>
      </c>
      <c r="BU59" s="169">
        <v>119.43991666666666</v>
      </c>
      <c r="BV59" s="169">
        <v>80.483541666666653</v>
      </c>
      <c r="BW59" s="169">
        <v>21.216000000000001</v>
      </c>
      <c r="BX59" s="169">
        <v>19.714208333333332</v>
      </c>
      <c r="BY59" s="169">
        <v>50.548562500000003</v>
      </c>
      <c r="BZ59" s="169">
        <v>64.213291666666663</v>
      </c>
      <c r="CA59" s="169">
        <v>-76.808333333333337</v>
      </c>
      <c r="CB59" s="169">
        <v>-76.448145833333328</v>
      </c>
      <c r="CC59" s="169">
        <v>143.739375</v>
      </c>
      <c r="CD59" s="169">
        <v>144.79166666666666</v>
      </c>
      <c r="CE59" s="169">
        <v>14.674785416666666</v>
      </c>
      <c r="CF59" s="169">
        <v>-117.47866666666665</v>
      </c>
      <c r="CG59" s="169">
        <v>-117.64735416666666</v>
      </c>
      <c r="CH59" s="169">
        <v>12.57358125</v>
      </c>
      <c r="CI59" s="169">
        <v>-89.266208333333324</v>
      </c>
      <c r="CJ59" s="169">
        <v>19.57</v>
      </c>
      <c r="CK59" s="169">
        <v>25.984999999999999</v>
      </c>
      <c r="CL59" s="169">
        <v>-13.64981875</v>
      </c>
      <c r="CM59" s="169">
        <v>179.21395833333332</v>
      </c>
      <c r="CN59" s="169">
        <v>-12.909622916666667</v>
      </c>
      <c r="CO59" s="169">
        <v>-2.7483208333333335</v>
      </c>
      <c r="CP59" s="169">
        <v>-2.5131812500000001</v>
      </c>
      <c r="CQ59" s="169">
        <v>-1.5964520833333333</v>
      </c>
      <c r="CR59" s="169">
        <v>51.623895833333336</v>
      </c>
      <c r="CS59" s="169">
        <v>51.302437500000003</v>
      </c>
      <c r="CT59" s="169">
        <v>9.3105833333333337</v>
      </c>
      <c r="CU59" s="169">
        <v>-100.8565</v>
      </c>
      <c r="CV59" s="169">
        <v>9.0762041666666669</v>
      </c>
      <c r="CW59" s="169">
        <v>14.359729166666668</v>
      </c>
      <c r="CX59" s="169">
        <v>36.795791666666666</v>
      </c>
      <c r="CY59" s="169">
        <v>63.461874999999999</v>
      </c>
      <c r="CZ59" s="169">
        <v>43.629750000000001</v>
      </c>
      <c r="DA59" s="169">
        <v>41.303562499999998</v>
      </c>
      <c r="DB59" s="169">
        <v>-31.709979166666667</v>
      </c>
      <c r="DC59" s="169">
        <v>-2.2240666666666664</v>
      </c>
      <c r="DD59" s="169">
        <v>89.712062500000002</v>
      </c>
      <c r="DE59" s="169">
        <v>88.994541666666663</v>
      </c>
      <c r="DF59" s="169">
        <v>-135.27891666666667</v>
      </c>
      <c r="DG59" s="169">
        <v>-3.1250000000000001E-5</v>
      </c>
      <c r="DH59" s="169">
        <v>-19.298874999999999</v>
      </c>
      <c r="DI59" s="169">
        <v>-84.4549375</v>
      </c>
      <c r="DJ59" s="169">
        <v>-84.463999999999999</v>
      </c>
      <c r="DK59" s="169">
        <v>14.401033333333332</v>
      </c>
      <c r="DL59" s="169">
        <v>48.49497916666666</v>
      </c>
      <c r="DM59" s="169">
        <v>57.986104166666664</v>
      </c>
      <c r="DN59" s="169">
        <v>70.598854166666669</v>
      </c>
      <c r="DO59" s="169">
        <v>48.105375000000002</v>
      </c>
      <c r="DP59" s="169">
        <v>-8.3160395833333336</v>
      </c>
      <c r="DQ59" s="169">
        <v>50.48716666666666</v>
      </c>
      <c r="DR59" s="169">
        <v>133.16729166666667</v>
      </c>
      <c r="DS59" s="169">
        <v>-28.800208333333334</v>
      </c>
      <c r="DT59" s="169">
        <v>-29.066833333333332</v>
      </c>
      <c r="DU59" s="169">
        <v>114.72270833333332</v>
      </c>
      <c r="DV59" s="169">
        <v>59.120416666666664</v>
      </c>
      <c r="DW59" s="169">
        <v>134.61854166666666</v>
      </c>
      <c r="DX59" s="169">
        <v>132.24595833333333</v>
      </c>
      <c r="DY59" s="169">
        <v>-53.420291666666664</v>
      </c>
      <c r="DZ59" s="169">
        <v>-52.468354166666671</v>
      </c>
      <c r="EA59" s="169">
        <v>194.46395833333332</v>
      </c>
      <c r="EB59" s="169">
        <v>157.41041666666666</v>
      </c>
      <c r="EC59" s="169">
        <v>151.76520833333333</v>
      </c>
      <c r="ED59" s="169">
        <v>154.58895833333332</v>
      </c>
      <c r="EE59" s="169">
        <v>46.942718749999997</v>
      </c>
      <c r="EF59" s="169">
        <v>31.73775625</v>
      </c>
      <c r="EG59" s="169">
        <v>-28.891729166666664</v>
      </c>
      <c r="EH59" s="169">
        <v>283.71666666666664</v>
      </c>
      <c r="EI59" s="169">
        <v>74.822125</v>
      </c>
      <c r="EJ59" s="169">
        <v>0</v>
      </c>
      <c r="EK59" s="169">
        <v>-28.080375</v>
      </c>
      <c r="EL59" s="169">
        <v>-26.402729166666667</v>
      </c>
      <c r="EM59" s="169">
        <v>35.983104166666664</v>
      </c>
      <c r="EN59" s="169">
        <v>-40.075404166666665</v>
      </c>
      <c r="EO59" s="169">
        <v>-37.518549999999998</v>
      </c>
      <c r="EP59" s="169">
        <v>120.85127083333333</v>
      </c>
      <c r="EQ59" s="169">
        <v>-63.223750000000003</v>
      </c>
      <c r="ER59" s="169">
        <v>-64.0270625</v>
      </c>
      <c r="ES59" s="169">
        <v>3.2097458333333337</v>
      </c>
      <c r="ET59" s="169">
        <v>3.4419583333333335</v>
      </c>
      <c r="EU59" s="169">
        <v>-13.280445833333333</v>
      </c>
      <c r="EV59" s="169">
        <v>76.007000000000005</v>
      </c>
      <c r="EW59" s="169">
        <v>10.514429166666666</v>
      </c>
      <c r="EX59" s="169">
        <v>-120.55120833333332</v>
      </c>
      <c r="EY59" s="169">
        <v>-39.768348837209295</v>
      </c>
      <c r="EZ59" s="169">
        <v>-38.524583333333332</v>
      </c>
      <c r="FA59" s="169">
        <v>3.3353520833333334</v>
      </c>
      <c r="FB59" s="169">
        <v>-29.665006250000001</v>
      </c>
      <c r="FC59" s="169">
        <v>-5.6946124999999999</v>
      </c>
      <c r="FD59" s="169">
        <v>25.169499999999999</v>
      </c>
      <c r="FE59" s="169">
        <v>0</v>
      </c>
      <c r="FF59" s="169">
        <v>0</v>
      </c>
      <c r="FG59" s="169">
        <v>34.626166666666663</v>
      </c>
      <c r="FH59" s="169">
        <v>34.989395833333333</v>
      </c>
      <c r="FI59" s="169">
        <v>33.522416666666665</v>
      </c>
      <c r="FJ59" s="169">
        <v>76.858083333333326</v>
      </c>
      <c r="FK59" s="169">
        <v>76.899937499999993</v>
      </c>
      <c r="FL59" s="169">
        <v>-96.483264583333323</v>
      </c>
      <c r="FM59" s="169">
        <v>55.443083333333334</v>
      </c>
      <c r="FN59" s="169">
        <v>55.277854166666664</v>
      </c>
      <c r="FO59" s="169">
        <v>-62.381845833333337</v>
      </c>
      <c r="FP59" s="169">
        <v>-47.542604166666663</v>
      </c>
      <c r="FQ59" s="169">
        <v>-46.284750000000003</v>
      </c>
      <c r="FR59" s="169">
        <v>-38.901083333333332</v>
      </c>
      <c r="FS59" s="169">
        <v>13.792624999999999</v>
      </c>
      <c r="FT59" s="169">
        <v>1.0049312500000001</v>
      </c>
      <c r="FU59" s="169">
        <v>-8.6603166666666667</v>
      </c>
      <c r="FV59" s="169">
        <v>12.625833333333333</v>
      </c>
      <c r="FW59" s="169">
        <v>-46.675979166666664</v>
      </c>
      <c r="FX59" s="169">
        <v>9.5957249999999998</v>
      </c>
      <c r="FY59" s="169">
        <v>-14.8150625</v>
      </c>
      <c r="FZ59" s="169">
        <v>4.172295833333334</v>
      </c>
      <c r="GA59" s="169">
        <v>10.932714583333334</v>
      </c>
      <c r="GB59" s="169">
        <v>15.46399375</v>
      </c>
      <c r="GC59" s="169">
        <v>48.8932875</v>
      </c>
      <c r="GD59" s="169">
        <v>63.061222916666665</v>
      </c>
      <c r="GE59" s="169">
        <v>16.418958333333332</v>
      </c>
      <c r="GF59" s="169">
        <v>76.325708333333338</v>
      </c>
      <c r="GG59" s="169">
        <v>19.920395833333334</v>
      </c>
      <c r="GH59" s="169">
        <v>-21.894520833333331</v>
      </c>
      <c r="GI59" s="169">
        <v>-2.5790645833333334</v>
      </c>
      <c r="GJ59" s="169">
        <v>2.8692541666666664</v>
      </c>
      <c r="GK59" s="169">
        <v>1.7640354166666667</v>
      </c>
      <c r="GL59" s="169">
        <v>6.3799999999999996E-2</v>
      </c>
      <c r="GM59" s="169">
        <v>0</v>
      </c>
      <c r="GN59" s="169">
        <v>-13.4896875</v>
      </c>
      <c r="GO59" s="169">
        <v>-34.098708333333335</v>
      </c>
      <c r="GP59" s="169">
        <v>26.772604166666667</v>
      </c>
      <c r="GQ59" s="169">
        <v>53.429958333333332</v>
      </c>
      <c r="GR59" s="169">
        <v>110.39268749999999</v>
      </c>
      <c r="GS59" s="169">
        <v>71.214916666666667</v>
      </c>
      <c r="GT59" s="169">
        <v>-166.91562500000001</v>
      </c>
      <c r="GU59" s="169">
        <v>-21.784854166666666</v>
      </c>
      <c r="GV59" s="169">
        <v>38.744708333333335</v>
      </c>
      <c r="GW59" s="169">
        <v>-41.618458333333329</v>
      </c>
      <c r="GX59" s="169">
        <v>10.936983333333332</v>
      </c>
      <c r="GY59" s="169">
        <v>2.6592708333333337</v>
      </c>
      <c r="GZ59" s="169">
        <v>2.467225</v>
      </c>
      <c r="HA59" s="169">
        <v>12.392229166666668</v>
      </c>
      <c r="HB59" s="169">
        <v>188.19770833333334</v>
      </c>
      <c r="HC59" s="169">
        <v>187.44166666666666</v>
      </c>
      <c r="HD59" s="169">
        <v>281.84270833333335</v>
      </c>
      <c r="HE59" s="169">
        <v>-280.50520833333331</v>
      </c>
      <c r="HF59" s="169">
        <v>-441.19479166666667</v>
      </c>
      <c r="HG59" s="169">
        <v>443.19666666666666</v>
      </c>
      <c r="HH59" s="169">
        <v>440.64791666666667</v>
      </c>
      <c r="HI59" s="169">
        <v>-179.08395833333333</v>
      </c>
      <c r="HJ59" s="169">
        <v>-178.07374999999999</v>
      </c>
      <c r="HK59" s="169">
        <v>-56.142874999999997</v>
      </c>
      <c r="HL59" s="169">
        <v>-47.604354166666667</v>
      </c>
      <c r="HM59" s="169">
        <v>76.173166666666674</v>
      </c>
      <c r="HN59" s="169">
        <v>75.348708333333335</v>
      </c>
      <c r="HO59" s="169">
        <v>-134.10645833333331</v>
      </c>
      <c r="HP59" s="169">
        <v>-133.4418125</v>
      </c>
      <c r="HQ59" s="169">
        <v>53.254145833333332</v>
      </c>
      <c r="HR59" s="169">
        <v>52.687437500000001</v>
      </c>
      <c r="HS59" s="169">
        <v>1.0302374999999999</v>
      </c>
      <c r="HT59" s="169">
        <v>1.0761854166666669</v>
      </c>
      <c r="HU59" s="169">
        <v>120.11499999999999</v>
      </c>
      <c r="HV59" s="169">
        <v>119.68395833333332</v>
      </c>
      <c r="HW59" s="169">
        <v>53.841208333333327</v>
      </c>
      <c r="HX59" s="169">
        <v>53.784916666666668</v>
      </c>
      <c r="HY59" s="169">
        <v>22.044499999999999</v>
      </c>
      <c r="HZ59" s="169">
        <v>-4.9233979166666675</v>
      </c>
      <c r="IA59" s="169">
        <v>-342.50166666666667</v>
      </c>
      <c r="IB59" s="169">
        <v>99.436333333333323</v>
      </c>
      <c r="IC59" s="169">
        <v>99.430937499999999</v>
      </c>
      <c r="ID59" s="169">
        <v>13.091433333333333</v>
      </c>
      <c r="IE59" s="169">
        <v>14.394972093023254</v>
      </c>
      <c r="IF59" s="169">
        <v>-49.222354166666669</v>
      </c>
      <c r="IG59" s="169">
        <v>-49.326708333333336</v>
      </c>
      <c r="IH59" s="169">
        <v>1.7454708333333335</v>
      </c>
      <c r="II59" s="169">
        <v>1.5004999999999999</v>
      </c>
      <c r="IJ59" s="169">
        <v>-434.80312500000002</v>
      </c>
      <c r="IK59" s="169">
        <v>-75.318250000000006</v>
      </c>
      <c r="IL59" s="169">
        <v>383.63875000000002</v>
      </c>
      <c r="IM59" s="169">
        <v>319.06437499999998</v>
      </c>
      <c r="IN59" s="169">
        <v>2.0308333333333333</v>
      </c>
      <c r="IO59" s="169">
        <v>-312.49145833333336</v>
      </c>
      <c r="IP59" s="169">
        <v>312.52854166666663</v>
      </c>
      <c r="IQ59" s="169">
        <v>-102.06872916666666</v>
      </c>
      <c r="IR59" s="169">
        <v>-191.94520833333331</v>
      </c>
      <c r="IS59" s="169">
        <v>-307.49437499999999</v>
      </c>
      <c r="IT59" s="169">
        <v>100.26910416666666</v>
      </c>
      <c r="IU59" s="169">
        <v>99.571708333333333</v>
      </c>
      <c r="IV59" s="169">
        <v>103.49889583333332</v>
      </c>
      <c r="IW59" s="169">
        <v>-373.90125</v>
      </c>
      <c r="IX59" s="169">
        <v>192.05395833333333</v>
      </c>
      <c r="IY59" s="169">
        <v>-181.25958333333332</v>
      </c>
      <c r="IZ59" s="169">
        <v>182.58750000000001</v>
      </c>
      <c r="JA59" s="169">
        <v>-7.0402291666666672</v>
      </c>
      <c r="JB59" s="169">
        <v>30.954999999999998</v>
      </c>
      <c r="JC59" s="169">
        <v>27.142958333333333</v>
      </c>
      <c r="JD59" s="169">
        <v>5.4679645833333339</v>
      </c>
      <c r="JE59" s="169">
        <v>5.4575874999999998</v>
      </c>
      <c r="JF59" s="169">
        <v>-26.487937500000001</v>
      </c>
      <c r="JG59" s="169">
        <v>14.417937500000001</v>
      </c>
      <c r="JH59" s="169">
        <v>7.9762020833333329</v>
      </c>
      <c r="JI59" s="169">
        <v>-15.244791666666666</v>
      </c>
      <c r="JJ59" s="169">
        <v>-39.227458333333331</v>
      </c>
      <c r="JK59" s="169">
        <v>-13.347179166666665</v>
      </c>
      <c r="JL59" s="169">
        <v>43.697437499999999</v>
      </c>
      <c r="JM59" s="169">
        <v>53.18602083333333</v>
      </c>
      <c r="JN59" s="169">
        <v>53.143187500000003</v>
      </c>
      <c r="JO59" s="169">
        <v>10.260616666666667</v>
      </c>
      <c r="JP59" s="169">
        <v>12.286416666666668</v>
      </c>
      <c r="JQ59" s="169">
        <v>49.193208333333331</v>
      </c>
      <c r="JR59" s="169">
        <v>48.8753125</v>
      </c>
      <c r="JS59" s="169">
        <v>49.148333333333341</v>
      </c>
      <c r="JT59" s="169">
        <v>0</v>
      </c>
      <c r="JU59" s="169">
        <v>-12.889304166666667</v>
      </c>
      <c r="JV59" s="169">
        <v>20.684079166666667</v>
      </c>
      <c r="JW59" s="169">
        <v>7.054302083333333</v>
      </c>
      <c r="JX59" s="169">
        <v>8.6998999999999995</v>
      </c>
      <c r="JY59" s="169">
        <v>-43.648249999999997</v>
      </c>
      <c r="JZ59" s="169">
        <v>76.965187499999999</v>
      </c>
      <c r="KA59" s="169">
        <v>56.899437499999998</v>
      </c>
      <c r="KB59" s="169">
        <v>-43.297624999999996</v>
      </c>
      <c r="KC59" s="169">
        <v>-75.630104166666669</v>
      </c>
      <c r="KD59" s="169">
        <v>46.566708333333338</v>
      </c>
      <c r="KE59" s="169">
        <v>28.416437500000001</v>
      </c>
      <c r="KF59" s="169">
        <v>5.043627083333333</v>
      </c>
      <c r="KG59" s="169">
        <v>-4.9873604166666663</v>
      </c>
      <c r="KH59" s="169">
        <v>0</v>
      </c>
      <c r="KI59" s="169">
        <v>178.27770833333332</v>
      </c>
    </row>
    <row r="60" spans="1:295" x14ac:dyDescent="0.25">
      <c r="A60" s="228" t="s">
        <v>2356</v>
      </c>
      <c r="B60" s="228"/>
      <c r="C60" s="157" t="s">
        <v>172</v>
      </c>
      <c r="D60" s="157" t="s">
        <v>172</v>
      </c>
      <c r="E60" s="157" t="s">
        <v>172</v>
      </c>
      <c r="F60" s="157" t="s">
        <v>172</v>
      </c>
      <c r="G60" s="157" t="s">
        <v>172</v>
      </c>
      <c r="H60" s="157" t="s">
        <v>2357</v>
      </c>
      <c r="I60" s="157" t="s">
        <v>172</v>
      </c>
      <c r="J60" s="157" t="s">
        <v>172</v>
      </c>
      <c r="K60" s="157" t="s">
        <v>2357</v>
      </c>
      <c r="L60" s="157" t="s">
        <v>172</v>
      </c>
      <c r="M60" s="157" t="s">
        <v>172</v>
      </c>
      <c r="N60" s="157" t="s">
        <v>172</v>
      </c>
      <c r="O60" s="157" t="s">
        <v>172</v>
      </c>
      <c r="P60" s="157" t="s">
        <v>172</v>
      </c>
      <c r="Q60" s="157" t="s">
        <v>172</v>
      </c>
      <c r="R60" s="157" t="s">
        <v>172</v>
      </c>
      <c r="S60" s="157" t="s">
        <v>172</v>
      </c>
      <c r="T60" s="157" t="s">
        <v>172</v>
      </c>
      <c r="U60" s="157" t="s">
        <v>172</v>
      </c>
      <c r="V60" s="157" t="s">
        <v>172</v>
      </c>
      <c r="W60" s="157" t="s">
        <v>172</v>
      </c>
      <c r="X60" s="157" t="s">
        <v>2357</v>
      </c>
      <c r="Y60" s="157" t="s">
        <v>2357</v>
      </c>
      <c r="Z60" s="157" t="s">
        <v>2357</v>
      </c>
      <c r="AA60" s="157" t="s">
        <v>172</v>
      </c>
      <c r="AB60" s="157" t="s">
        <v>2357</v>
      </c>
      <c r="AC60" s="157" t="s">
        <v>172</v>
      </c>
      <c r="AD60" s="157" t="s">
        <v>172</v>
      </c>
      <c r="AE60" s="157" t="s">
        <v>2357</v>
      </c>
      <c r="AF60" s="157" t="s">
        <v>172</v>
      </c>
      <c r="AG60" s="157" t="s">
        <v>172</v>
      </c>
      <c r="AH60" s="157" t="s">
        <v>172</v>
      </c>
      <c r="AI60" s="157" t="s">
        <v>172</v>
      </c>
      <c r="AJ60" s="157" t="s">
        <v>172</v>
      </c>
      <c r="AK60" s="157" t="s">
        <v>172</v>
      </c>
      <c r="AL60" s="157" t="s">
        <v>2357</v>
      </c>
      <c r="AM60" s="157" t="s">
        <v>172</v>
      </c>
      <c r="AN60" s="157" t="s">
        <v>172</v>
      </c>
      <c r="AO60" s="157" t="s">
        <v>172</v>
      </c>
      <c r="AP60" s="157" t="s">
        <v>2357</v>
      </c>
      <c r="AQ60" s="157" t="s">
        <v>172</v>
      </c>
      <c r="AR60" s="157" t="s">
        <v>172</v>
      </c>
      <c r="AS60" s="157" t="s">
        <v>172</v>
      </c>
      <c r="AT60" s="157" t="s">
        <v>172</v>
      </c>
      <c r="AU60" s="157" t="s">
        <v>172</v>
      </c>
      <c r="AV60" s="157" t="s">
        <v>2357</v>
      </c>
      <c r="AW60" s="157" t="s">
        <v>2357</v>
      </c>
      <c r="AX60" s="157" t="s">
        <v>172</v>
      </c>
      <c r="AY60" s="157" t="s">
        <v>172</v>
      </c>
      <c r="AZ60" s="157" t="s">
        <v>172</v>
      </c>
      <c r="BA60" s="157" t="s">
        <v>172</v>
      </c>
      <c r="BB60" s="157" t="s">
        <v>172</v>
      </c>
      <c r="BC60" s="157" t="s">
        <v>2357</v>
      </c>
      <c r="BD60" s="157" t="s">
        <v>2357</v>
      </c>
      <c r="BE60" s="157" t="s">
        <v>2357</v>
      </c>
      <c r="BF60" s="157" t="s">
        <v>172</v>
      </c>
      <c r="BG60" s="157" t="s">
        <v>172</v>
      </c>
      <c r="BH60" s="157" t="s">
        <v>2357</v>
      </c>
      <c r="BI60" s="157" t="s">
        <v>2357</v>
      </c>
      <c r="BJ60" s="157" t="s">
        <v>2357</v>
      </c>
      <c r="BK60" s="157" t="s">
        <v>2357</v>
      </c>
      <c r="BL60" s="157" t="s">
        <v>2357</v>
      </c>
      <c r="BM60" s="157" t="s">
        <v>2357</v>
      </c>
      <c r="BN60" s="157" t="s">
        <v>172</v>
      </c>
      <c r="BO60" s="157" t="s">
        <v>172</v>
      </c>
      <c r="BP60" s="157" t="s">
        <v>172</v>
      </c>
      <c r="BQ60" s="157" t="s">
        <v>2357</v>
      </c>
      <c r="BR60" s="157" t="s">
        <v>2357</v>
      </c>
      <c r="BS60" s="157" t="s">
        <v>2357</v>
      </c>
      <c r="BT60" s="157" t="s">
        <v>2357</v>
      </c>
      <c r="BU60" s="157" t="s">
        <v>2357</v>
      </c>
      <c r="BV60" s="157" t="s">
        <v>2357</v>
      </c>
      <c r="BW60" s="157" t="s">
        <v>2357</v>
      </c>
      <c r="BX60" s="157" t="s">
        <v>431</v>
      </c>
      <c r="BY60" s="157" t="s">
        <v>2357</v>
      </c>
      <c r="BZ60" s="157" t="s">
        <v>2357</v>
      </c>
      <c r="CA60" s="157" t="s">
        <v>2357</v>
      </c>
      <c r="CB60" s="157" t="s">
        <v>2357</v>
      </c>
      <c r="CC60" s="157" t="s">
        <v>2357</v>
      </c>
      <c r="CD60" s="157" t="s">
        <v>2357</v>
      </c>
      <c r="CE60" s="157" t="s">
        <v>2357</v>
      </c>
      <c r="CF60" s="157" t="s">
        <v>2357</v>
      </c>
      <c r="CG60" s="157" t="s">
        <v>2357</v>
      </c>
      <c r="CH60" s="157" t="s">
        <v>2357</v>
      </c>
      <c r="CI60" s="157" t="s">
        <v>2357</v>
      </c>
      <c r="CJ60" s="157" t="s">
        <v>2357</v>
      </c>
      <c r="CK60" s="157" t="s">
        <v>2357</v>
      </c>
      <c r="CL60" s="157" t="s">
        <v>2357</v>
      </c>
      <c r="CM60" s="157" t="s">
        <v>2357</v>
      </c>
      <c r="CN60" s="157" t="s">
        <v>2357</v>
      </c>
      <c r="CO60" s="157" t="s">
        <v>2357</v>
      </c>
      <c r="CP60" s="157" t="s">
        <v>2357</v>
      </c>
      <c r="CQ60" s="157" t="s">
        <v>2357</v>
      </c>
      <c r="CR60" s="157" t="s">
        <v>2357</v>
      </c>
      <c r="CS60" s="157" t="s">
        <v>2357</v>
      </c>
      <c r="CT60" s="157" t="s">
        <v>2357</v>
      </c>
      <c r="CU60" s="157" t="s">
        <v>2357</v>
      </c>
      <c r="CV60" s="157" t="s">
        <v>2357</v>
      </c>
      <c r="CW60" s="157" t="s">
        <v>2357</v>
      </c>
      <c r="CX60" s="157" t="s">
        <v>2357</v>
      </c>
      <c r="CY60" s="157" t="s">
        <v>2357</v>
      </c>
      <c r="CZ60" s="157" t="s">
        <v>2357</v>
      </c>
      <c r="DA60" s="157" t="s">
        <v>2357</v>
      </c>
      <c r="DB60" s="157" t="s">
        <v>2357</v>
      </c>
      <c r="DC60" s="157" t="s">
        <v>2357</v>
      </c>
      <c r="DD60" s="157" t="s">
        <v>2357</v>
      </c>
      <c r="DE60" s="157" t="s">
        <v>2357</v>
      </c>
      <c r="DF60" s="157" t="s">
        <v>2357</v>
      </c>
      <c r="DG60" s="157" t="s">
        <v>2357</v>
      </c>
      <c r="DH60" s="157" t="s">
        <v>2357</v>
      </c>
      <c r="DI60" s="157" t="s">
        <v>2357</v>
      </c>
      <c r="DJ60" s="157" t="s">
        <v>2357</v>
      </c>
      <c r="DK60" s="157" t="s">
        <v>2357</v>
      </c>
      <c r="DL60" s="157" t="s">
        <v>2357</v>
      </c>
      <c r="DM60" s="157" t="s">
        <v>2357</v>
      </c>
      <c r="DN60" s="157" t="s">
        <v>2357</v>
      </c>
      <c r="DO60" s="157" t="s">
        <v>2357</v>
      </c>
      <c r="DP60" s="157" t="s">
        <v>2357</v>
      </c>
      <c r="DQ60" s="157" t="s">
        <v>2357</v>
      </c>
      <c r="DR60" s="157" t="s">
        <v>2357</v>
      </c>
      <c r="DS60" s="157" t="s">
        <v>2357</v>
      </c>
      <c r="DT60" s="157" t="s">
        <v>2357</v>
      </c>
      <c r="DU60" s="157" t="s">
        <v>2357</v>
      </c>
      <c r="DV60" s="157" t="s">
        <v>2357</v>
      </c>
      <c r="DW60" s="157" t="s">
        <v>2357</v>
      </c>
      <c r="DX60" s="157" t="s">
        <v>2357</v>
      </c>
      <c r="DY60" s="157" t="s">
        <v>2357</v>
      </c>
      <c r="DZ60" s="157" t="s">
        <v>2357</v>
      </c>
      <c r="EA60" s="157" t="s">
        <v>2357</v>
      </c>
      <c r="EB60" s="157" t="s">
        <v>2357</v>
      </c>
      <c r="EC60" s="157" t="s">
        <v>2357</v>
      </c>
      <c r="ED60" s="157" t="s">
        <v>2357</v>
      </c>
      <c r="EE60" s="157" t="s">
        <v>2357</v>
      </c>
      <c r="EF60" s="157" t="s">
        <v>2357</v>
      </c>
      <c r="EG60" s="157" t="s">
        <v>2357</v>
      </c>
      <c r="EH60" s="157" t="s">
        <v>2357</v>
      </c>
      <c r="EI60" s="157" t="s">
        <v>2357</v>
      </c>
      <c r="EJ60" s="157" t="s">
        <v>2357</v>
      </c>
      <c r="EK60" s="157" t="s">
        <v>2357</v>
      </c>
      <c r="EL60" s="157" t="s">
        <v>2357</v>
      </c>
      <c r="EM60" s="157" t="s">
        <v>2357</v>
      </c>
      <c r="EN60" s="157" t="s">
        <v>2357</v>
      </c>
      <c r="EO60" s="157" t="s">
        <v>2357</v>
      </c>
      <c r="EP60" s="157" t="s">
        <v>2357</v>
      </c>
      <c r="EQ60" s="157" t="s">
        <v>2357</v>
      </c>
      <c r="ER60" s="157" t="s">
        <v>2357</v>
      </c>
      <c r="ES60" s="157" t="s">
        <v>2357</v>
      </c>
      <c r="ET60" s="157" t="s">
        <v>2357</v>
      </c>
      <c r="EU60" s="157" t="s">
        <v>2357</v>
      </c>
      <c r="EV60" s="157" t="s">
        <v>2357</v>
      </c>
      <c r="EW60" s="157" t="s">
        <v>2357</v>
      </c>
      <c r="EX60" s="157" t="s">
        <v>2357</v>
      </c>
      <c r="EY60" s="157" t="s">
        <v>2357</v>
      </c>
      <c r="EZ60" s="157" t="s">
        <v>2357</v>
      </c>
      <c r="FA60" s="157" t="s">
        <v>2357</v>
      </c>
      <c r="FB60" s="157" t="s">
        <v>2357</v>
      </c>
      <c r="FC60" s="157" t="s">
        <v>2357</v>
      </c>
      <c r="FD60" s="157" t="s">
        <v>2357</v>
      </c>
      <c r="FE60" s="157" t="s">
        <v>2357</v>
      </c>
      <c r="FF60" s="157" t="s">
        <v>2357</v>
      </c>
      <c r="FG60" s="157" t="s">
        <v>2357</v>
      </c>
      <c r="FH60" s="157" t="s">
        <v>2357</v>
      </c>
      <c r="FI60" s="157" t="s">
        <v>2357</v>
      </c>
      <c r="FJ60" s="157" t="s">
        <v>2357</v>
      </c>
      <c r="FK60" s="157" t="s">
        <v>2357</v>
      </c>
      <c r="FL60" s="157" t="s">
        <v>2357</v>
      </c>
      <c r="FM60" s="157" t="s">
        <v>2357</v>
      </c>
      <c r="FN60" s="157" t="s">
        <v>2357</v>
      </c>
      <c r="FO60" s="157" t="s">
        <v>2357</v>
      </c>
      <c r="FP60" s="157" t="s">
        <v>2357</v>
      </c>
      <c r="FQ60" s="157" t="s">
        <v>2357</v>
      </c>
      <c r="FR60" s="157" t="s">
        <v>2357</v>
      </c>
      <c r="FS60" s="157" t="s">
        <v>2357</v>
      </c>
      <c r="FT60" s="157" t="s">
        <v>2357</v>
      </c>
      <c r="FU60" s="157" t="s">
        <v>2357</v>
      </c>
      <c r="FV60" s="157" t="s">
        <v>2357</v>
      </c>
      <c r="FW60" s="157" t="s">
        <v>2357</v>
      </c>
      <c r="FX60" s="157" t="s">
        <v>2357</v>
      </c>
      <c r="FY60" s="157" t="s">
        <v>2357</v>
      </c>
      <c r="FZ60" s="157" t="s">
        <v>2357</v>
      </c>
      <c r="GA60" s="157" t="s">
        <v>2357</v>
      </c>
      <c r="GB60" s="157" t="s">
        <v>2357</v>
      </c>
      <c r="GC60" s="157" t="s">
        <v>2357</v>
      </c>
      <c r="GD60" s="157" t="s">
        <v>2357</v>
      </c>
      <c r="GE60" s="157" t="s">
        <v>2357</v>
      </c>
      <c r="GF60" s="157" t="s">
        <v>2357</v>
      </c>
      <c r="GG60" s="157" t="s">
        <v>2357</v>
      </c>
      <c r="GH60" s="157" t="s">
        <v>2357</v>
      </c>
      <c r="GI60" s="157" t="s">
        <v>2357</v>
      </c>
      <c r="GJ60" s="157" t="s">
        <v>2357</v>
      </c>
      <c r="GK60" s="157" t="s">
        <v>2357</v>
      </c>
      <c r="GL60" s="157" t="s">
        <v>2357</v>
      </c>
      <c r="GM60" s="157" t="s">
        <v>2357</v>
      </c>
      <c r="GN60" s="157" t="s">
        <v>2357</v>
      </c>
      <c r="GO60" s="157" t="s">
        <v>2357</v>
      </c>
      <c r="GP60" s="157" t="s">
        <v>2357</v>
      </c>
      <c r="GQ60" s="157" t="s">
        <v>2357</v>
      </c>
      <c r="GR60" s="157" t="s">
        <v>2357</v>
      </c>
      <c r="GS60" s="157" t="s">
        <v>2357</v>
      </c>
      <c r="GT60" s="157" t="s">
        <v>2357</v>
      </c>
      <c r="GU60" s="157" t="s">
        <v>2357</v>
      </c>
      <c r="GV60" s="157" t="s">
        <v>2357</v>
      </c>
      <c r="GW60" s="157" t="s">
        <v>2357</v>
      </c>
      <c r="GX60" s="157" t="s">
        <v>2357</v>
      </c>
      <c r="GY60" s="157" t="s">
        <v>2357</v>
      </c>
      <c r="GZ60" s="157" t="s">
        <v>2357</v>
      </c>
      <c r="HA60" s="157" t="s">
        <v>2357</v>
      </c>
      <c r="HB60" s="157" t="s">
        <v>2357</v>
      </c>
      <c r="HC60" s="157" t="s">
        <v>2357</v>
      </c>
      <c r="HD60" s="157" t="s">
        <v>2357</v>
      </c>
      <c r="HE60" s="157" t="s">
        <v>431</v>
      </c>
      <c r="HF60" s="157" t="s">
        <v>431</v>
      </c>
      <c r="HG60" s="157" t="s">
        <v>431</v>
      </c>
      <c r="HH60" s="157" t="s">
        <v>431</v>
      </c>
      <c r="HI60" s="157" t="s">
        <v>431</v>
      </c>
      <c r="HJ60" s="157" t="s">
        <v>431</v>
      </c>
      <c r="HK60" s="157" t="s">
        <v>431</v>
      </c>
      <c r="HL60" s="157" t="s">
        <v>431</v>
      </c>
      <c r="HM60" s="157" t="s">
        <v>431</v>
      </c>
      <c r="HN60" s="157" t="s">
        <v>431</v>
      </c>
      <c r="HO60" s="157" t="s">
        <v>431</v>
      </c>
      <c r="HP60" s="157" t="s">
        <v>431</v>
      </c>
      <c r="HQ60" s="157" t="s">
        <v>431</v>
      </c>
      <c r="HR60" s="157" t="s">
        <v>431</v>
      </c>
      <c r="HS60" s="157" t="s">
        <v>431</v>
      </c>
      <c r="HT60" s="157" t="s">
        <v>431</v>
      </c>
      <c r="HU60" s="157" t="s">
        <v>431</v>
      </c>
      <c r="HV60" s="157" t="s">
        <v>431</v>
      </c>
      <c r="HW60" s="157" t="s">
        <v>431</v>
      </c>
      <c r="HX60" s="157" t="s">
        <v>431</v>
      </c>
      <c r="HY60" s="157" t="s">
        <v>431</v>
      </c>
      <c r="HZ60" s="157" t="s">
        <v>431</v>
      </c>
      <c r="IA60" s="157" t="s">
        <v>431</v>
      </c>
      <c r="IB60" s="157" t="s">
        <v>431</v>
      </c>
      <c r="IC60" s="157" t="s">
        <v>431</v>
      </c>
      <c r="ID60" s="157" t="s">
        <v>431</v>
      </c>
      <c r="IE60" s="157" t="s">
        <v>431</v>
      </c>
      <c r="IF60" s="157" t="s">
        <v>431</v>
      </c>
      <c r="IG60" s="157" t="s">
        <v>431</v>
      </c>
      <c r="IH60" s="157" t="s">
        <v>431</v>
      </c>
      <c r="II60" s="157" t="s">
        <v>431</v>
      </c>
      <c r="IJ60" s="157" t="s">
        <v>431</v>
      </c>
      <c r="IK60" s="157" t="s">
        <v>431</v>
      </c>
      <c r="IL60" s="157" t="s">
        <v>431</v>
      </c>
      <c r="IM60" s="157" t="s">
        <v>431</v>
      </c>
      <c r="IN60" s="157" t="s">
        <v>431</v>
      </c>
      <c r="IO60" s="157" t="s">
        <v>431</v>
      </c>
      <c r="IP60" s="157" t="s">
        <v>431</v>
      </c>
      <c r="IQ60" s="157" t="s">
        <v>431</v>
      </c>
      <c r="IR60" s="157" t="s">
        <v>172</v>
      </c>
      <c r="IS60" s="157" t="s">
        <v>2357</v>
      </c>
      <c r="IT60" s="157" t="s">
        <v>431</v>
      </c>
      <c r="IU60" s="157" t="s">
        <v>431</v>
      </c>
      <c r="IV60" s="157" t="s">
        <v>431</v>
      </c>
      <c r="IW60" s="157" t="s">
        <v>172</v>
      </c>
      <c r="IX60" s="157" t="s">
        <v>172</v>
      </c>
      <c r="IY60" s="157" t="s">
        <v>172</v>
      </c>
      <c r="IZ60" s="157" t="s">
        <v>172</v>
      </c>
      <c r="JA60" s="157" t="s">
        <v>2357</v>
      </c>
      <c r="JB60" s="157" t="s">
        <v>431</v>
      </c>
      <c r="JC60" s="157" t="s">
        <v>2357</v>
      </c>
      <c r="JD60" s="157" t="s">
        <v>431</v>
      </c>
      <c r="JE60" s="157" t="s">
        <v>431</v>
      </c>
      <c r="JF60" s="157" t="s">
        <v>431</v>
      </c>
      <c r="JG60" s="157" t="s">
        <v>431</v>
      </c>
      <c r="JH60" s="157" t="s">
        <v>2357</v>
      </c>
      <c r="JI60" s="157" t="s">
        <v>2357</v>
      </c>
      <c r="JJ60" s="157" t="s">
        <v>2357</v>
      </c>
      <c r="JK60" s="157" t="s">
        <v>2357</v>
      </c>
      <c r="JL60" s="157" t="s">
        <v>431</v>
      </c>
      <c r="JM60" s="157" t="s">
        <v>2357</v>
      </c>
      <c r="JN60" s="157" t="s">
        <v>2357</v>
      </c>
      <c r="JO60" s="157" t="s">
        <v>431</v>
      </c>
      <c r="JP60" s="157" t="s">
        <v>431</v>
      </c>
      <c r="JQ60" s="157" t="s">
        <v>431</v>
      </c>
      <c r="JR60" s="157" t="s">
        <v>431</v>
      </c>
      <c r="JS60" s="157" t="s">
        <v>2357</v>
      </c>
      <c r="JT60" s="157" t="s">
        <v>2357</v>
      </c>
      <c r="JU60" s="157" t="s">
        <v>431</v>
      </c>
      <c r="JV60" s="157" t="s">
        <v>431</v>
      </c>
      <c r="JW60" s="157" t="s">
        <v>431</v>
      </c>
      <c r="JX60" s="157" t="s">
        <v>431</v>
      </c>
      <c r="JY60" s="157" t="s">
        <v>431</v>
      </c>
      <c r="JZ60" s="157" t="s">
        <v>431</v>
      </c>
      <c r="KA60" s="157" t="s">
        <v>431</v>
      </c>
      <c r="KB60" s="157" t="s">
        <v>431</v>
      </c>
      <c r="KC60" s="157" t="s">
        <v>431</v>
      </c>
      <c r="KD60" s="157" t="s">
        <v>431</v>
      </c>
      <c r="KE60" s="157" t="s">
        <v>431</v>
      </c>
      <c r="KF60" s="157" t="s">
        <v>431</v>
      </c>
      <c r="KG60" s="157" t="s">
        <v>431</v>
      </c>
      <c r="KH60" s="157" t="s">
        <v>2357</v>
      </c>
      <c r="KI60" s="157" t="s">
        <v>2357</v>
      </c>
    </row>
    <row r="61" spans="1:295" ht="27" customHeight="1" x14ac:dyDescent="0.25">
      <c r="A61" s="228" t="s">
        <v>3</v>
      </c>
      <c r="B61" s="228"/>
      <c r="C61" s="229" t="s">
        <v>30</v>
      </c>
      <c r="D61" s="229"/>
      <c r="E61" s="229"/>
      <c r="F61" s="229"/>
      <c r="G61" s="229"/>
      <c r="H61" s="229"/>
      <c r="I61" s="229"/>
      <c r="J61" s="229"/>
      <c r="K61" s="229"/>
      <c r="L61" s="229"/>
      <c r="M61" s="229"/>
      <c r="N61" s="229" t="s">
        <v>2358</v>
      </c>
      <c r="O61" s="229"/>
      <c r="P61" s="229"/>
      <c r="Q61" s="229"/>
      <c r="R61" s="229"/>
      <c r="S61" s="229" t="s">
        <v>145</v>
      </c>
      <c r="T61" s="229" t="s">
        <v>30</v>
      </c>
      <c r="U61" s="229"/>
      <c r="V61" s="229"/>
      <c r="W61" s="229"/>
      <c r="X61" s="229" t="s">
        <v>851</v>
      </c>
      <c r="Y61" s="229"/>
      <c r="Z61" s="229"/>
      <c r="AA61" s="229" t="s">
        <v>14</v>
      </c>
      <c r="AB61" s="229" t="s">
        <v>30</v>
      </c>
      <c r="AC61" s="229" t="s">
        <v>2359</v>
      </c>
      <c r="AD61" s="229"/>
      <c r="AE61" s="229" t="s">
        <v>30</v>
      </c>
      <c r="AF61" s="229" t="s">
        <v>2358</v>
      </c>
      <c r="AG61" s="229"/>
      <c r="AH61" s="229" t="s">
        <v>312</v>
      </c>
      <c r="AI61" s="229"/>
      <c r="AJ61" s="229" t="s">
        <v>2359</v>
      </c>
      <c r="AK61" s="229"/>
      <c r="AL61" s="229"/>
      <c r="AM61" s="229"/>
      <c r="AN61" s="229"/>
      <c r="AO61" s="229" t="s">
        <v>2360</v>
      </c>
      <c r="AP61" s="229" t="s">
        <v>2361</v>
      </c>
      <c r="AQ61" s="229" t="s">
        <v>30</v>
      </c>
      <c r="AR61" s="229"/>
      <c r="AS61" s="229"/>
      <c r="AT61" s="229"/>
      <c r="AU61" s="229"/>
      <c r="AV61" s="229"/>
      <c r="AW61" s="229"/>
      <c r="AX61" s="229"/>
      <c r="AY61" s="229"/>
      <c r="AZ61" s="229"/>
      <c r="BA61" s="229" t="s">
        <v>2362</v>
      </c>
      <c r="BB61" s="229" t="s">
        <v>145</v>
      </c>
      <c r="BC61" s="229" t="s">
        <v>892</v>
      </c>
      <c r="BD61" s="229" t="s">
        <v>134</v>
      </c>
      <c r="BE61" s="229"/>
      <c r="BF61" s="229" t="s">
        <v>30</v>
      </c>
      <c r="BG61" s="229"/>
      <c r="BH61" s="229"/>
      <c r="BI61" s="229"/>
      <c r="BJ61" s="229"/>
      <c r="BK61" s="229"/>
      <c r="BL61" s="229"/>
      <c r="BM61" s="229"/>
      <c r="BN61" s="229" t="s">
        <v>145</v>
      </c>
      <c r="BO61" s="229"/>
      <c r="BP61" s="229"/>
      <c r="BQ61" s="229"/>
      <c r="BR61" s="229"/>
      <c r="BS61" s="229"/>
      <c r="BT61" s="229" t="s">
        <v>14</v>
      </c>
      <c r="BU61" s="229"/>
      <c r="BV61" s="229" t="s">
        <v>145</v>
      </c>
      <c r="BW61" s="229" t="s">
        <v>2363</v>
      </c>
      <c r="BX61" s="229"/>
      <c r="BY61" s="229"/>
      <c r="BZ61" s="229"/>
      <c r="CA61" s="229" t="s">
        <v>30</v>
      </c>
      <c r="CB61" s="229"/>
      <c r="CC61" s="229" t="s">
        <v>2364</v>
      </c>
      <c r="CD61" s="229"/>
      <c r="CE61" s="229" t="s">
        <v>109</v>
      </c>
      <c r="CF61" s="229" t="s">
        <v>30</v>
      </c>
      <c r="CG61" s="229"/>
      <c r="CH61" s="229"/>
      <c r="CI61" s="229"/>
      <c r="CJ61" s="229" t="s">
        <v>892</v>
      </c>
      <c r="CK61" s="229"/>
      <c r="CL61" s="229" t="s">
        <v>2363</v>
      </c>
      <c r="CM61" s="229"/>
      <c r="CN61" s="229"/>
      <c r="CO61" s="229" t="s">
        <v>30</v>
      </c>
      <c r="CP61" s="229"/>
      <c r="CQ61" s="229"/>
      <c r="CR61" s="229"/>
      <c r="CS61" s="229"/>
      <c r="CT61" s="229"/>
      <c r="CU61" s="229"/>
      <c r="CV61" s="229"/>
      <c r="CW61" s="229" t="s">
        <v>2364</v>
      </c>
      <c r="CX61" s="229" t="s">
        <v>2363</v>
      </c>
      <c r="CY61" s="229"/>
      <c r="CZ61" s="229" t="s">
        <v>316</v>
      </c>
      <c r="DA61" s="229"/>
      <c r="DB61" s="229"/>
      <c r="DC61" s="229"/>
      <c r="DD61" s="229" t="s">
        <v>30</v>
      </c>
      <c r="DE61" s="229"/>
      <c r="DF61" s="229"/>
      <c r="DG61" s="229" t="s">
        <v>316</v>
      </c>
      <c r="DH61" s="229"/>
      <c r="DI61" s="229" t="s">
        <v>875</v>
      </c>
      <c r="DJ61" s="229"/>
      <c r="DK61" s="229" t="s">
        <v>576</v>
      </c>
      <c r="DL61" s="229" t="s">
        <v>316</v>
      </c>
      <c r="DM61" s="229"/>
      <c r="DN61" s="229"/>
      <c r="DO61" s="229"/>
      <c r="DP61" s="229" t="s">
        <v>576</v>
      </c>
      <c r="DQ61" s="229" t="s">
        <v>316</v>
      </c>
      <c r="DR61" s="229" t="s">
        <v>576</v>
      </c>
      <c r="DS61" s="229" t="s">
        <v>316</v>
      </c>
      <c r="DT61" s="229"/>
      <c r="DU61" s="229"/>
      <c r="DV61" s="229"/>
      <c r="DW61" s="229" t="s">
        <v>30</v>
      </c>
      <c r="DX61" s="229" t="s">
        <v>576</v>
      </c>
      <c r="DY61" s="229" t="s">
        <v>30</v>
      </c>
      <c r="DZ61" s="229"/>
      <c r="EA61" s="229"/>
      <c r="EB61" s="229"/>
      <c r="EC61" s="229"/>
      <c r="ED61" s="229"/>
      <c r="EE61" s="229" t="s">
        <v>145</v>
      </c>
      <c r="EF61" s="229"/>
      <c r="EG61" s="229" t="s">
        <v>316</v>
      </c>
      <c r="EH61" s="229" t="s">
        <v>145</v>
      </c>
      <c r="EI61" s="229" t="s">
        <v>2365</v>
      </c>
      <c r="EJ61" s="229" t="s">
        <v>576</v>
      </c>
      <c r="EK61" s="229" t="s">
        <v>30</v>
      </c>
      <c r="EL61" s="229"/>
      <c r="EM61" s="229"/>
      <c r="EN61" s="229"/>
      <c r="EO61" s="229"/>
      <c r="EP61" s="229"/>
      <c r="EQ61" s="229"/>
      <c r="ER61" s="229"/>
      <c r="ES61" s="229"/>
      <c r="ET61" s="229" t="s">
        <v>870</v>
      </c>
      <c r="EU61" s="229"/>
      <c r="EV61" s="229"/>
      <c r="EW61" s="229" t="s">
        <v>30</v>
      </c>
      <c r="EX61" s="229"/>
      <c r="EY61" s="229"/>
      <c r="EZ61" s="229"/>
      <c r="FA61" s="229"/>
      <c r="FB61" s="229"/>
      <c r="FC61" s="229"/>
      <c r="FD61" s="229"/>
      <c r="FE61" s="229"/>
      <c r="FF61" s="229"/>
      <c r="FG61" s="229" t="s">
        <v>882</v>
      </c>
      <c r="FH61" s="229"/>
      <c r="FI61" s="229"/>
      <c r="FJ61" s="229" t="s">
        <v>30</v>
      </c>
      <c r="FK61" s="229"/>
      <c r="FL61" s="229"/>
      <c r="FM61" s="229"/>
      <c r="FN61" s="229"/>
      <c r="FO61" s="229"/>
      <c r="FP61" s="229" t="s">
        <v>2362</v>
      </c>
      <c r="FQ61" s="229" t="s">
        <v>134</v>
      </c>
      <c r="FR61" s="229"/>
      <c r="FS61" s="229"/>
      <c r="FT61" s="229"/>
      <c r="FU61" s="229"/>
      <c r="FV61" s="229"/>
      <c r="FW61" s="229" t="s">
        <v>2364</v>
      </c>
      <c r="FX61" s="229" t="s">
        <v>614</v>
      </c>
      <c r="FY61" s="229"/>
      <c r="FZ61" s="229"/>
      <c r="GA61" s="229" t="s">
        <v>576</v>
      </c>
      <c r="GB61" s="229" t="s">
        <v>2359</v>
      </c>
      <c r="GC61" s="229" t="s">
        <v>2362</v>
      </c>
      <c r="GD61" s="229" t="s">
        <v>30</v>
      </c>
      <c r="GE61" s="229" t="s">
        <v>134</v>
      </c>
      <c r="GF61" s="229" t="s">
        <v>2362</v>
      </c>
      <c r="GG61" s="229" t="s">
        <v>2359</v>
      </c>
      <c r="GH61" s="229" t="s">
        <v>30</v>
      </c>
      <c r="GI61" s="229" t="s">
        <v>2362</v>
      </c>
      <c r="GJ61" s="229" t="s">
        <v>30</v>
      </c>
      <c r="GK61" s="229"/>
      <c r="GL61" s="229" t="s">
        <v>2366</v>
      </c>
      <c r="GM61" s="229" t="s">
        <v>30</v>
      </c>
      <c r="GN61" s="229" t="s">
        <v>134</v>
      </c>
      <c r="GO61" s="229" t="s">
        <v>30</v>
      </c>
      <c r="GP61" s="229"/>
      <c r="GQ61" s="229"/>
      <c r="GR61" s="229" t="s">
        <v>326</v>
      </c>
      <c r="GS61" s="229"/>
      <c r="GT61" s="229" t="s">
        <v>2362</v>
      </c>
      <c r="GU61" s="229"/>
      <c r="GV61" s="229" t="s">
        <v>30</v>
      </c>
      <c r="GW61" s="229" t="s">
        <v>2362</v>
      </c>
      <c r="GX61" s="229" t="s">
        <v>579</v>
      </c>
      <c r="GY61" s="229" t="s">
        <v>30</v>
      </c>
      <c r="GZ61" s="229"/>
      <c r="HA61" s="229" t="s">
        <v>579</v>
      </c>
      <c r="HB61" s="229" t="s">
        <v>145</v>
      </c>
      <c r="HC61" s="229"/>
      <c r="HD61" s="229"/>
      <c r="HE61" s="229"/>
      <c r="HF61" s="229"/>
      <c r="HG61" s="229"/>
      <c r="HH61" s="229"/>
      <c r="HI61" s="229"/>
      <c r="HJ61" s="229"/>
      <c r="HK61" s="229"/>
      <c r="HL61" s="229"/>
      <c r="HM61" s="229" t="s">
        <v>2367</v>
      </c>
      <c r="HN61" s="229"/>
      <c r="HO61" s="229" t="s">
        <v>145</v>
      </c>
      <c r="HP61" s="229"/>
      <c r="HQ61" s="229" t="s">
        <v>449</v>
      </c>
      <c r="HR61" s="229"/>
      <c r="HS61" s="229" t="s">
        <v>145</v>
      </c>
      <c r="HT61" s="229"/>
      <c r="HU61" s="229" t="s">
        <v>335</v>
      </c>
      <c r="HV61" s="229"/>
      <c r="HW61" s="229" t="s">
        <v>2368</v>
      </c>
      <c r="HX61" s="229"/>
      <c r="HY61" s="229" t="s">
        <v>335</v>
      </c>
      <c r="HZ61" s="229" t="s">
        <v>30</v>
      </c>
      <c r="IA61" s="229" t="s">
        <v>41</v>
      </c>
      <c r="IB61" s="229" t="s">
        <v>74</v>
      </c>
      <c r="IC61" s="229"/>
      <c r="ID61" s="229" t="s">
        <v>449</v>
      </c>
      <c r="IE61" s="229"/>
      <c r="IF61" s="229"/>
      <c r="IG61" s="229"/>
      <c r="IH61" s="229" t="s">
        <v>74</v>
      </c>
      <c r="II61" s="229"/>
      <c r="IJ61" s="229" t="s">
        <v>145</v>
      </c>
      <c r="IK61" s="229" t="s">
        <v>41</v>
      </c>
      <c r="IL61" s="229" t="s">
        <v>145</v>
      </c>
      <c r="IM61" s="229" t="s">
        <v>41</v>
      </c>
      <c r="IN61" s="229"/>
      <c r="IO61" s="229"/>
      <c r="IP61" s="229"/>
      <c r="IQ61" s="229"/>
      <c r="IR61" s="229" t="s">
        <v>145</v>
      </c>
      <c r="IS61" s="229" t="s">
        <v>2365</v>
      </c>
      <c r="IT61" s="229" t="s">
        <v>335</v>
      </c>
      <c r="IU61" s="229"/>
      <c r="IV61" s="229" t="s">
        <v>41</v>
      </c>
      <c r="IW61" s="229" t="s">
        <v>145</v>
      </c>
      <c r="IX61" s="229"/>
      <c r="IY61" s="229"/>
      <c r="IZ61" s="229"/>
      <c r="JA61" s="229" t="s">
        <v>30</v>
      </c>
      <c r="JB61" s="229" t="s">
        <v>914</v>
      </c>
      <c r="JC61" s="229" t="s">
        <v>30</v>
      </c>
      <c r="JD61" s="229" t="s">
        <v>61</v>
      </c>
      <c r="JE61" s="229"/>
      <c r="JF61" s="229" t="s">
        <v>30</v>
      </c>
      <c r="JG61" s="229"/>
      <c r="JH61" s="229"/>
      <c r="JI61" s="229"/>
      <c r="JJ61" s="229"/>
      <c r="JK61" s="229"/>
      <c r="JL61" s="229" t="s">
        <v>2368</v>
      </c>
      <c r="JM61" s="229" t="s">
        <v>134</v>
      </c>
      <c r="JN61" s="229"/>
      <c r="JO61" s="229" t="s">
        <v>909</v>
      </c>
      <c r="JP61" s="229"/>
      <c r="JQ61" s="229" t="s">
        <v>911</v>
      </c>
      <c r="JR61" s="229"/>
      <c r="JS61" s="229"/>
      <c r="JT61" s="229" t="s">
        <v>30</v>
      </c>
      <c r="JU61" s="229" t="s">
        <v>449</v>
      </c>
      <c r="JV61" s="229" t="s">
        <v>569</v>
      </c>
      <c r="JW61" s="229" t="s">
        <v>2369</v>
      </c>
      <c r="JX61" s="229"/>
      <c r="JY61" s="229" t="s">
        <v>145</v>
      </c>
      <c r="JZ61" s="229"/>
      <c r="KA61" s="229"/>
      <c r="KB61" s="229"/>
      <c r="KC61" s="229"/>
      <c r="KD61" s="229"/>
      <c r="KE61" s="229"/>
      <c r="KF61" s="229" t="s">
        <v>449</v>
      </c>
      <c r="KG61" s="229"/>
      <c r="KH61" s="229" t="s">
        <v>145</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2374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1721</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8" t="s">
        <v>1722</v>
      </c>
      <c r="B6" s="228"/>
      <c r="C6" s="157" t="s">
        <v>2375</v>
      </c>
      <c r="D6" s="157" t="s">
        <v>2376</v>
      </c>
      <c r="E6" s="157" t="s">
        <v>2377</v>
      </c>
      <c r="F6" s="157" t="s">
        <v>2378</v>
      </c>
      <c r="G6" s="157" t="s">
        <v>2379</v>
      </c>
      <c r="H6" s="157" t="s">
        <v>2380</v>
      </c>
      <c r="I6" s="157" t="s">
        <v>2381</v>
      </c>
      <c r="J6" s="157"/>
      <c r="K6" s="157" t="s">
        <v>2382</v>
      </c>
      <c r="L6" s="157" t="s">
        <v>2383</v>
      </c>
      <c r="M6" s="157" t="s">
        <v>2384</v>
      </c>
      <c r="N6" s="157" t="s">
        <v>2385</v>
      </c>
      <c r="O6" s="157" t="s">
        <v>2386</v>
      </c>
      <c r="P6" s="157" t="s">
        <v>2387</v>
      </c>
      <c r="Q6" s="157" t="s">
        <v>2388</v>
      </c>
      <c r="R6" s="157" t="s">
        <v>2389</v>
      </c>
      <c r="S6" s="157" t="s">
        <v>2390</v>
      </c>
      <c r="T6" s="157" t="s">
        <v>2391</v>
      </c>
      <c r="U6" s="157" t="s">
        <v>2392</v>
      </c>
      <c r="V6" s="157" t="s">
        <v>2393</v>
      </c>
      <c r="W6" s="157" t="s">
        <v>2394</v>
      </c>
      <c r="X6" s="157" t="s">
        <v>2395</v>
      </c>
      <c r="Y6" s="157" t="s">
        <v>2396</v>
      </c>
      <c r="Z6" s="157" t="s">
        <v>2397</v>
      </c>
      <c r="AA6" s="157" t="s">
        <v>2398</v>
      </c>
      <c r="AB6" s="157" t="s">
        <v>2399</v>
      </c>
      <c r="AC6" s="157" t="s">
        <v>2400</v>
      </c>
      <c r="AD6" s="157" t="s">
        <v>2401</v>
      </c>
      <c r="AE6" s="157" t="s">
        <v>2402</v>
      </c>
      <c r="AF6" s="157" t="s">
        <v>2403</v>
      </c>
      <c r="AG6" s="157" t="s">
        <v>2404</v>
      </c>
      <c r="AH6" s="157" t="s">
        <v>2405</v>
      </c>
      <c r="AI6" s="157" t="s">
        <v>2406</v>
      </c>
      <c r="AJ6" s="157" t="s">
        <v>2407</v>
      </c>
      <c r="AK6" s="157" t="s">
        <v>2408</v>
      </c>
      <c r="AL6" s="157" t="s">
        <v>2409</v>
      </c>
      <c r="AM6" s="157" t="s">
        <v>2410</v>
      </c>
      <c r="AN6" s="157" t="s">
        <v>2411</v>
      </c>
      <c r="AO6" s="157" t="s">
        <v>2412</v>
      </c>
      <c r="AP6" s="157" t="s">
        <v>2413</v>
      </c>
      <c r="AQ6" s="157" t="s">
        <v>2414</v>
      </c>
      <c r="AR6" s="157" t="s">
        <v>2415</v>
      </c>
      <c r="AS6" s="157" t="s">
        <v>2416</v>
      </c>
      <c r="AT6" s="157" t="s">
        <v>2417</v>
      </c>
      <c r="AU6" s="157" t="s">
        <v>2418</v>
      </c>
      <c r="AV6" s="157" t="s">
        <v>2419</v>
      </c>
      <c r="AW6" s="157" t="s">
        <v>2420</v>
      </c>
      <c r="AX6" s="157" t="s">
        <v>2421</v>
      </c>
      <c r="AY6" s="157" t="s">
        <v>2422</v>
      </c>
      <c r="AZ6" s="157" t="s">
        <v>2423</v>
      </c>
      <c r="BA6" s="157" t="s">
        <v>2424</v>
      </c>
      <c r="BB6" s="157" t="s">
        <v>2425</v>
      </c>
      <c r="BC6" s="157" t="s">
        <v>2426</v>
      </c>
      <c r="BD6" s="157" t="s">
        <v>2427</v>
      </c>
      <c r="BE6" s="157" t="s">
        <v>2428</v>
      </c>
      <c r="BF6" s="157" t="s">
        <v>2429</v>
      </c>
      <c r="BG6" s="157" t="s">
        <v>2430</v>
      </c>
      <c r="BH6" s="157" t="s">
        <v>2431</v>
      </c>
      <c r="BI6" s="157" t="s">
        <v>2432</v>
      </c>
      <c r="BJ6" s="157" t="s">
        <v>2433</v>
      </c>
      <c r="BK6" s="157" t="s">
        <v>2434</v>
      </c>
      <c r="BL6" s="157" t="s">
        <v>2435</v>
      </c>
      <c r="BM6" s="157" t="s">
        <v>2436</v>
      </c>
      <c r="BN6" s="157" t="s">
        <v>2437</v>
      </c>
      <c r="BO6" s="157" t="s">
        <v>2438</v>
      </c>
      <c r="BP6" s="157" t="s">
        <v>2439</v>
      </c>
      <c r="BQ6" s="157" t="s">
        <v>2440</v>
      </c>
      <c r="BR6" s="157" t="s">
        <v>2441</v>
      </c>
      <c r="BS6" s="157" t="s">
        <v>2442</v>
      </c>
      <c r="BT6" s="157"/>
      <c r="BU6" s="157"/>
      <c r="BV6" s="157" t="s">
        <v>2443</v>
      </c>
      <c r="BW6" s="157" t="s">
        <v>2444</v>
      </c>
      <c r="BX6" s="157" t="s">
        <v>2445</v>
      </c>
      <c r="BY6" s="157" t="s">
        <v>2446</v>
      </c>
      <c r="BZ6" s="157" t="s">
        <v>2447</v>
      </c>
      <c r="CA6" s="157" t="s">
        <v>2448</v>
      </c>
      <c r="CB6" s="157" t="s">
        <v>2449</v>
      </c>
      <c r="CC6" s="157" t="s">
        <v>2450</v>
      </c>
      <c r="CD6" s="157" t="s">
        <v>2451</v>
      </c>
      <c r="CE6" s="157" t="s">
        <v>2452</v>
      </c>
      <c r="CF6" s="157" t="s">
        <v>2453</v>
      </c>
      <c r="CG6" s="157" t="s">
        <v>2454</v>
      </c>
      <c r="CH6" s="157" t="s">
        <v>1806</v>
      </c>
      <c r="CI6" s="157" t="s">
        <v>2455</v>
      </c>
      <c r="CJ6" s="157" t="s">
        <v>2456</v>
      </c>
      <c r="CK6" s="157" t="s">
        <v>2457</v>
      </c>
      <c r="CL6" s="157" t="s">
        <v>2458</v>
      </c>
      <c r="CM6" s="157" t="s">
        <v>2459</v>
      </c>
      <c r="CN6" s="157" t="s">
        <v>2460</v>
      </c>
      <c r="CO6" s="157" t="s">
        <v>2461</v>
      </c>
      <c r="CP6" s="157" t="s">
        <v>2462</v>
      </c>
      <c r="CQ6" s="157" t="s">
        <v>2463</v>
      </c>
      <c r="CR6" s="157" t="s">
        <v>2464</v>
      </c>
      <c r="CS6" s="157" t="s">
        <v>2465</v>
      </c>
      <c r="CT6" s="157" t="s">
        <v>2466</v>
      </c>
      <c r="CU6" s="157" t="s">
        <v>2467</v>
      </c>
      <c r="CV6" s="157" t="s">
        <v>2468</v>
      </c>
      <c r="CW6" s="157" t="s">
        <v>2469</v>
      </c>
      <c r="CX6" s="157" t="s">
        <v>2470</v>
      </c>
      <c r="CY6" s="157" t="s">
        <v>2471</v>
      </c>
      <c r="CZ6" s="157" t="s">
        <v>2472</v>
      </c>
      <c r="DA6" s="157" t="s">
        <v>2473</v>
      </c>
      <c r="DB6" s="157" t="s">
        <v>2474</v>
      </c>
      <c r="DC6" s="157" t="s">
        <v>2475</v>
      </c>
      <c r="DD6" s="157" t="s">
        <v>2476</v>
      </c>
      <c r="DE6" s="157" t="s">
        <v>2477</v>
      </c>
      <c r="DF6" s="157" t="s">
        <v>2478</v>
      </c>
      <c r="DG6" s="157" t="s">
        <v>2479</v>
      </c>
      <c r="DH6" s="157" t="s">
        <v>2480</v>
      </c>
      <c r="DI6" s="157" t="s">
        <v>2481</v>
      </c>
      <c r="DJ6" s="157" t="s">
        <v>2482</v>
      </c>
      <c r="DK6" s="157" t="s">
        <v>2483</v>
      </c>
      <c r="DL6" s="157" t="s">
        <v>2484</v>
      </c>
      <c r="DM6" s="157" t="s">
        <v>2485</v>
      </c>
      <c r="DN6" s="157" t="s">
        <v>2486</v>
      </c>
      <c r="DO6" s="157" t="s">
        <v>2487</v>
      </c>
      <c r="DP6" s="157" t="s">
        <v>2488</v>
      </c>
      <c r="DQ6" s="157" t="s">
        <v>2489</v>
      </c>
      <c r="DR6" s="157" t="s">
        <v>2490</v>
      </c>
      <c r="DS6" s="157" t="s">
        <v>2491</v>
      </c>
      <c r="DT6" s="157" t="s">
        <v>2492</v>
      </c>
      <c r="DU6" s="157" t="s">
        <v>2493</v>
      </c>
      <c r="DV6" s="157" t="s">
        <v>2494</v>
      </c>
      <c r="DW6" s="157" t="s">
        <v>2495</v>
      </c>
      <c r="DX6" s="157" t="s">
        <v>2496</v>
      </c>
      <c r="DY6" s="157" t="s">
        <v>2497</v>
      </c>
      <c r="DZ6" s="157" t="s">
        <v>2498</v>
      </c>
      <c r="EA6" s="157" t="s">
        <v>2499</v>
      </c>
      <c r="EB6" s="157" t="s">
        <v>2500</v>
      </c>
      <c r="EC6" s="157" t="s">
        <v>2501</v>
      </c>
      <c r="ED6" s="157" t="s">
        <v>2502</v>
      </c>
      <c r="EE6" s="157" t="s">
        <v>2503</v>
      </c>
      <c r="EF6" s="157" t="s">
        <v>2504</v>
      </c>
      <c r="EG6" s="157" t="s">
        <v>2505</v>
      </c>
      <c r="EH6" s="157" t="s">
        <v>2506</v>
      </c>
      <c r="EI6" s="157" t="s">
        <v>2507</v>
      </c>
      <c r="EJ6" s="157" t="s">
        <v>2508</v>
      </c>
      <c r="EK6" s="157" t="s">
        <v>2509</v>
      </c>
      <c r="EL6" s="157" t="s">
        <v>2510</v>
      </c>
      <c r="EM6" s="157" t="s">
        <v>2511</v>
      </c>
      <c r="EN6" s="157" t="s">
        <v>2512</v>
      </c>
      <c r="EO6" s="157" t="s">
        <v>2513</v>
      </c>
      <c r="EP6" s="157" t="s">
        <v>2514</v>
      </c>
      <c r="EQ6" s="157" t="s">
        <v>2515</v>
      </c>
      <c r="ER6" s="157" t="s">
        <v>2516</v>
      </c>
      <c r="ES6" s="157" t="s">
        <v>2517</v>
      </c>
      <c r="ET6" s="157" t="s">
        <v>2518</v>
      </c>
      <c r="EU6" s="157" t="s">
        <v>2519</v>
      </c>
      <c r="EV6" s="157" t="s">
        <v>2520</v>
      </c>
      <c r="EW6" s="157" t="s">
        <v>2521</v>
      </c>
      <c r="EX6" s="157" t="s">
        <v>2522</v>
      </c>
      <c r="EY6" s="157" t="s">
        <v>2523</v>
      </c>
      <c r="EZ6" s="157" t="s">
        <v>2524</v>
      </c>
      <c r="FA6" s="157" t="s">
        <v>2525</v>
      </c>
      <c r="FB6" s="157" t="s">
        <v>2526</v>
      </c>
      <c r="FC6" s="157" t="s">
        <v>2527</v>
      </c>
      <c r="FD6" s="157" t="s">
        <v>2528</v>
      </c>
      <c r="FE6" s="157" t="s">
        <v>2529</v>
      </c>
      <c r="FF6" s="157" t="s">
        <v>2530</v>
      </c>
      <c r="FG6" s="157" t="s">
        <v>2531</v>
      </c>
      <c r="FH6" s="157" t="s">
        <v>2532</v>
      </c>
      <c r="FI6" s="157" t="s">
        <v>2533</v>
      </c>
      <c r="FJ6" s="157" t="s">
        <v>2534</v>
      </c>
      <c r="FK6" s="157" t="s">
        <v>2535</v>
      </c>
      <c r="FL6" s="157" t="s">
        <v>2536</v>
      </c>
      <c r="FM6" s="157" t="s">
        <v>2537</v>
      </c>
      <c r="FN6" s="157" t="s">
        <v>2538</v>
      </c>
      <c r="FO6" s="157" t="s">
        <v>2539</v>
      </c>
      <c r="FP6" s="157" t="s">
        <v>2540</v>
      </c>
      <c r="FQ6" s="157" t="s">
        <v>2541</v>
      </c>
      <c r="FR6" s="157" t="s">
        <v>2542</v>
      </c>
      <c r="FS6" s="157" t="s">
        <v>2543</v>
      </c>
      <c r="FT6" s="157" t="s">
        <v>2544</v>
      </c>
      <c r="FU6" s="157" t="s">
        <v>2545</v>
      </c>
      <c r="FV6" s="157" t="s">
        <v>2546</v>
      </c>
      <c r="FW6" s="157" t="s">
        <v>2547</v>
      </c>
      <c r="FX6" s="157" t="s">
        <v>2548</v>
      </c>
      <c r="FY6" s="157" t="s">
        <v>2549</v>
      </c>
      <c r="FZ6" s="157" t="s">
        <v>2550</v>
      </c>
      <c r="GA6" s="157" t="s">
        <v>2551</v>
      </c>
      <c r="GB6" s="157" t="s">
        <v>2552</v>
      </c>
      <c r="GC6" s="157" t="s">
        <v>2553</v>
      </c>
      <c r="GD6" s="157" t="s">
        <v>2554</v>
      </c>
      <c r="GE6" s="157" t="s">
        <v>2555</v>
      </c>
      <c r="GF6" s="157" t="s">
        <v>2556</v>
      </c>
      <c r="GG6" s="157" t="s">
        <v>2557</v>
      </c>
      <c r="GH6" s="157" t="s">
        <v>2558</v>
      </c>
      <c r="GI6" s="157" t="s">
        <v>2559</v>
      </c>
      <c r="GJ6" s="157" t="s">
        <v>2560</v>
      </c>
      <c r="GK6" s="157" t="s">
        <v>2561</v>
      </c>
      <c r="GL6" s="157" t="s">
        <v>2562</v>
      </c>
      <c r="GM6" s="157"/>
      <c r="GN6" s="157" t="s">
        <v>2563</v>
      </c>
      <c r="GO6" s="157" t="s">
        <v>2564</v>
      </c>
      <c r="GP6" s="157" t="s">
        <v>2565</v>
      </c>
      <c r="GQ6" s="157" t="s">
        <v>2566</v>
      </c>
      <c r="GR6" s="157" t="s">
        <v>2567</v>
      </c>
      <c r="GS6" s="157" t="s">
        <v>2568</v>
      </c>
      <c r="GT6" s="157" t="s">
        <v>2569</v>
      </c>
      <c r="GU6" s="157" t="s">
        <v>2570</v>
      </c>
      <c r="GV6" s="157" t="s">
        <v>2571</v>
      </c>
      <c r="GW6" s="157" t="s">
        <v>2572</v>
      </c>
      <c r="GX6" s="157" t="s">
        <v>2573</v>
      </c>
      <c r="GY6" s="157" t="s">
        <v>2574</v>
      </c>
      <c r="GZ6" s="157" t="s">
        <v>2575</v>
      </c>
      <c r="HA6" s="157" t="s">
        <v>2576</v>
      </c>
      <c r="HB6" s="157" t="s">
        <v>2577</v>
      </c>
      <c r="HC6" s="157" t="s">
        <v>2578</v>
      </c>
      <c r="HD6" s="157" t="s">
        <v>2579</v>
      </c>
      <c r="HE6" s="157" t="s">
        <v>2580</v>
      </c>
      <c r="HF6" s="157" t="s">
        <v>2581</v>
      </c>
      <c r="HG6" s="157" t="s">
        <v>2582</v>
      </c>
      <c r="HH6" s="157" t="s">
        <v>2583</v>
      </c>
      <c r="HI6" s="157" t="s">
        <v>2584</v>
      </c>
      <c r="HJ6" s="157" t="s">
        <v>2585</v>
      </c>
      <c r="HK6" s="157" t="s">
        <v>2586</v>
      </c>
      <c r="HL6" s="157" t="s">
        <v>2587</v>
      </c>
      <c r="HM6" s="157" t="s">
        <v>2588</v>
      </c>
      <c r="HN6" s="157" t="s">
        <v>2589</v>
      </c>
      <c r="HO6" s="157" t="s">
        <v>2590</v>
      </c>
      <c r="HP6" s="157" t="s">
        <v>2591</v>
      </c>
      <c r="HQ6" s="157" t="s">
        <v>2592</v>
      </c>
      <c r="HR6" s="157" t="s">
        <v>2593</v>
      </c>
      <c r="HS6" s="157" t="s">
        <v>2594</v>
      </c>
      <c r="HT6" s="157" t="s">
        <v>2595</v>
      </c>
      <c r="HU6" s="157" t="s">
        <v>2596</v>
      </c>
      <c r="HV6" s="157" t="s">
        <v>2597</v>
      </c>
      <c r="HW6" s="157" t="s">
        <v>2598</v>
      </c>
      <c r="HX6" s="157" t="s">
        <v>2599</v>
      </c>
      <c r="HY6" s="157" t="s">
        <v>2600</v>
      </c>
      <c r="HZ6" s="157" t="s">
        <v>2601</v>
      </c>
      <c r="IA6" s="157" t="s">
        <v>2602</v>
      </c>
      <c r="IB6" s="157" t="s">
        <v>2603</v>
      </c>
      <c r="IC6" s="157" t="s">
        <v>2604</v>
      </c>
      <c r="ID6" s="157" t="s">
        <v>2605</v>
      </c>
      <c r="IE6" s="157" t="s">
        <v>2606</v>
      </c>
      <c r="IF6" s="157" t="s">
        <v>2607</v>
      </c>
      <c r="IG6" s="157" t="s">
        <v>2608</v>
      </c>
      <c r="IH6" s="157" t="s">
        <v>2609</v>
      </c>
      <c r="II6" s="157" t="s">
        <v>2610</v>
      </c>
      <c r="IJ6" s="157" t="s">
        <v>2611</v>
      </c>
      <c r="IK6" s="157" t="s">
        <v>2612</v>
      </c>
      <c r="IL6" s="157" t="s">
        <v>2613</v>
      </c>
      <c r="IM6" s="157" t="s">
        <v>2614</v>
      </c>
      <c r="IN6" s="157" t="s">
        <v>2615</v>
      </c>
      <c r="IO6" s="157" t="s">
        <v>2616</v>
      </c>
      <c r="IP6" s="157" t="s">
        <v>2617</v>
      </c>
      <c r="IQ6" s="157" t="s">
        <v>2618</v>
      </c>
      <c r="IR6" s="157" t="s">
        <v>2619</v>
      </c>
      <c r="IS6" s="157" t="s">
        <v>2620</v>
      </c>
      <c r="IT6" s="157" t="s">
        <v>2621</v>
      </c>
      <c r="IU6" s="157" t="s">
        <v>2622</v>
      </c>
      <c r="IV6" s="157" t="s">
        <v>2623</v>
      </c>
      <c r="IW6" s="157" t="s">
        <v>2624</v>
      </c>
      <c r="IX6" s="157" t="s">
        <v>2625</v>
      </c>
      <c r="IY6" s="157" t="s">
        <v>2626</v>
      </c>
      <c r="IZ6" s="157" t="s">
        <v>2627</v>
      </c>
      <c r="JA6" s="157" t="s">
        <v>2628</v>
      </c>
      <c r="JB6" s="157" t="s">
        <v>2629</v>
      </c>
      <c r="JC6" s="157" t="s">
        <v>2630</v>
      </c>
      <c r="JD6" s="157" t="s">
        <v>2631</v>
      </c>
      <c r="JE6" s="157" t="s">
        <v>2632</v>
      </c>
      <c r="JF6" s="157" t="s">
        <v>2633</v>
      </c>
      <c r="JG6" s="157" t="s">
        <v>2634</v>
      </c>
      <c r="JH6" s="157" t="s">
        <v>2635</v>
      </c>
      <c r="JI6" s="157" t="s">
        <v>2636</v>
      </c>
      <c r="JJ6" s="157" t="s">
        <v>2637</v>
      </c>
      <c r="JK6" s="157" t="s">
        <v>2638</v>
      </c>
      <c r="JL6" s="157" t="s">
        <v>2639</v>
      </c>
      <c r="JM6" s="157" t="s">
        <v>2640</v>
      </c>
      <c r="JN6" s="157" t="s">
        <v>2641</v>
      </c>
      <c r="JO6" s="157" t="s">
        <v>2642</v>
      </c>
      <c r="JP6" s="157" t="s">
        <v>2643</v>
      </c>
      <c r="JQ6" s="157" t="s">
        <v>2644</v>
      </c>
      <c r="JR6" s="157" t="s">
        <v>2645</v>
      </c>
      <c r="JS6" s="157" t="s">
        <v>2646</v>
      </c>
      <c r="JT6" s="157" t="s">
        <v>2647</v>
      </c>
      <c r="JU6" s="157" t="s">
        <v>2648</v>
      </c>
      <c r="JV6" s="157" t="s">
        <v>2649</v>
      </c>
      <c r="JW6" s="157" t="s">
        <v>2650</v>
      </c>
      <c r="JX6" s="157" t="s">
        <v>2651</v>
      </c>
      <c r="JY6" s="157" t="s">
        <v>2652</v>
      </c>
      <c r="JZ6" s="157" t="s">
        <v>2653</v>
      </c>
      <c r="KA6" s="157" t="s">
        <v>2654</v>
      </c>
      <c r="KB6" s="157" t="s">
        <v>2655</v>
      </c>
      <c r="KC6" s="157" t="s">
        <v>2656</v>
      </c>
      <c r="KD6" s="157" t="s">
        <v>2657</v>
      </c>
      <c r="KE6" s="157" t="s">
        <v>2658</v>
      </c>
      <c r="KF6" s="157" t="s">
        <v>2659</v>
      </c>
      <c r="KG6" s="157" t="s">
        <v>2660</v>
      </c>
      <c r="KH6" s="157" t="s">
        <v>2661</v>
      </c>
      <c r="KI6" s="157" t="s">
        <v>2662</v>
      </c>
    </row>
    <row r="7" spans="1:295" ht="27" customHeight="1" x14ac:dyDescent="0.25">
      <c r="A7" s="228" t="s">
        <v>17</v>
      </c>
      <c r="B7" s="228"/>
      <c r="C7" s="229" t="s">
        <v>2016</v>
      </c>
      <c r="D7" s="229"/>
      <c r="E7" s="229"/>
      <c r="F7" s="229" t="s">
        <v>2017</v>
      </c>
      <c r="G7" s="229" t="s">
        <v>2018</v>
      </c>
      <c r="H7" s="229"/>
      <c r="I7" s="229"/>
      <c r="J7" s="229"/>
      <c r="K7" s="229" t="s">
        <v>2019</v>
      </c>
      <c r="L7" s="229"/>
      <c r="M7" s="229"/>
      <c r="N7" s="229" t="s">
        <v>2020</v>
      </c>
      <c r="O7" s="229" t="s">
        <v>2021</v>
      </c>
      <c r="P7" s="229"/>
      <c r="Q7" s="229" t="s">
        <v>2022</v>
      </c>
      <c r="R7" s="229"/>
      <c r="S7" s="229" t="s">
        <v>2023</v>
      </c>
      <c r="T7" s="229"/>
      <c r="U7" s="229" t="s">
        <v>2024</v>
      </c>
      <c r="V7" s="229"/>
      <c r="W7" s="229"/>
      <c r="X7" s="229" t="s">
        <v>2025</v>
      </c>
      <c r="Y7" s="229"/>
      <c r="Z7" s="229"/>
      <c r="AA7" s="229" t="s">
        <v>2026</v>
      </c>
      <c r="AB7" s="229"/>
      <c r="AC7" s="229"/>
      <c r="AD7" s="229"/>
      <c r="AE7" s="229"/>
      <c r="AF7" s="229"/>
      <c r="AG7" s="229"/>
      <c r="AH7" s="229"/>
      <c r="AI7" s="229"/>
      <c r="AJ7" s="229" t="s">
        <v>2027</v>
      </c>
      <c r="AK7" s="229"/>
      <c r="AL7" s="229"/>
      <c r="AM7" s="229" t="s">
        <v>2028</v>
      </c>
      <c r="AN7" s="229"/>
      <c r="AO7" s="229" t="s">
        <v>2029</v>
      </c>
      <c r="AP7" s="229"/>
      <c r="AQ7" s="229" t="s">
        <v>2030</v>
      </c>
      <c r="AR7" s="229"/>
      <c r="AS7" s="229"/>
      <c r="AT7" s="229" t="s">
        <v>2031</v>
      </c>
      <c r="AU7" s="229"/>
      <c r="AV7" s="229" t="s">
        <v>2032</v>
      </c>
      <c r="AW7" s="229"/>
      <c r="AX7" s="229" t="s">
        <v>2031</v>
      </c>
      <c r="AY7" s="229"/>
      <c r="AZ7" s="229"/>
      <c r="BA7" s="229" t="s">
        <v>2033</v>
      </c>
      <c r="BB7" s="229" t="s">
        <v>2034</v>
      </c>
      <c r="BC7" s="229" t="s">
        <v>2035</v>
      </c>
      <c r="BD7" s="229"/>
      <c r="BE7" s="229"/>
      <c r="BF7" s="229" t="s">
        <v>2036</v>
      </c>
      <c r="BG7" s="229"/>
      <c r="BH7" s="229"/>
      <c r="BI7" s="229"/>
      <c r="BJ7" s="229"/>
      <c r="BK7" s="229" t="s">
        <v>2037</v>
      </c>
      <c r="BL7" s="229" t="s">
        <v>2038</v>
      </c>
      <c r="BM7" s="229"/>
      <c r="BN7" s="229" t="s">
        <v>2039</v>
      </c>
      <c r="BO7" s="229"/>
      <c r="BP7" s="229"/>
      <c r="BQ7" s="229" t="s">
        <v>2040</v>
      </c>
      <c r="BR7" s="229"/>
      <c r="BS7" s="229"/>
      <c r="BT7" s="229"/>
      <c r="BU7" s="229" t="s">
        <v>2041</v>
      </c>
      <c r="BV7" s="229" t="s">
        <v>2042</v>
      </c>
      <c r="BW7" s="229" t="s">
        <v>2043</v>
      </c>
      <c r="BX7" s="229"/>
      <c r="BY7" s="229"/>
      <c r="BZ7" s="229"/>
      <c r="CA7" s="229" t="s">
        <v>2044</v>
      </c>
      <c r="CB7" s="229"/>
      <c r="CC7" s="229"/>
      <c r="CD7" s="229"/>
      <c r="CE7" s="229"/>
      <c r="CF7" s="229" t="s">
        <v>2045</v>
      </c>
      <c r="CG7" s="229"/>
      <c r="CH7" s="229"/>
      <c r="CI7" s="229"/>
      <c r="CJ7" s="229" t="s">
        <v>2046</v>
      </c>
      <c r="CK7" s="229"/>
      <c r="CL7" s="229" t="s">
        <v>2047</v>
      </c>
      <c r="CM7" s="229"/>
      <c r="CN7" s="229" t="s">
        <v>2048</v>
      </c>
      <c r="CO7" s="229" t="s">
        <v>2049</v>
      </c>
      <c r="CP7" s="229"/>
      <c r="CQ7" s="229"/>
      <c r="CR7" s="229" t="s">
        <v>2050</v>
      </c>
      <c r="CS7" s="229"/>
      <c r="CT7" s="229"/>
      <c r="CU7" s="229"/>
      <c r="CV7" s="229"/>
      <c r="CW7" s="229" t="s">
        <v>2051</v>
      </c>
      <c r="CX7" s="229" t="s">
        <v>2052</v>
      </c>
      <c r="CY7" s="229"/>
      <c r="CZ7" s="229"/>
      <c r="DA7" s="229"/>
      <c r="DB7" s="229"/>
      <c r="DC7" s="229"/>
      <c r="DD7" s="229" t="s">
        <v>2053</v>
      </c>
      <c r="DE7" s="229"/>
      <c r="DF7" s="229"/>
      <c r="DG7" s="229" t="s">
        <v>2054</v>
      </c>
      <c r="DH7" s="229"/>
      <c r="DI7" s="229" t="s">
        <v>2055</v>
      </c>
      <c r="DJ7" s="229"/>
      <c r="DK7" s="229" t="s">
        <v>2056</v>
      </c>
      <c r="DL7" s="229" t="s">
        <v>2057</v>
      </c>
      <c r="DM7" s="229"/>
      <c r="DN7" s="229"/>
      <c r="DO7" s="229"/>
      <c r="DP7" s="229"/>
      <c r="DQ7" s="229" t="s">
        <v>2058</v>
      </c>
      <c r="DR7" s="229" t="s">
        <v>2059</v>
      </c>
      <c r="DS7" s="229" t="s">
        <v>2060</v>
      </c>
      <c r="DT7" s="229"/>
      <c r="DU7" s="229"/>
      <c r="DV7" s="229"/>
      <c r="DW7" s="229"/>
      <c r="DX7" s="229"/>
      <c r="DY7" s="229"/>
      <c r="DZ7" s="229"/>
      <c r="EA7" s="229" t="s">
        <v>2061</v>
      </c>
      <c r="EB7" s="229" t="s">
        <v>2062</v>
      </c>
      <c r="EC7" s="229"/>
      <c r="ED7" s="229"/>
      <c r="EE7" s="229" t="s">
        <v>2061</v>
      </c>
      <c r="EF7" s="229"/>
      <c r="EG7" s="229" t="s">
        <v>2063</v>
      </c>
      <c r="EH7" s="229" t="s">
        <v>2064</v>
      </c>
      <c r="EI7" s="229"/>
      <c r="EJ7" s="229" t="s">
        <v>2065</v>
      </c>
      <c r="EK7" s="229"/>
      <c r="EL7" s="229"/>
      <c r="EM7" s="229"/>
      <c r="EN7" s="229"/>
      <c r="EO7" s="229"/>
      <c r="EP7" s="229"/>
      <c r="EQ7" s="229"/>
      <c r="ER7" s="229"/>
      <c r="ES7" s="229"/>
      <c r="ET7" s="229" t="s">
        <v>2066</v>
      </c>
      <c r="EU7" s="229" t="s">
        <v>2067</v>
      </c>
      <c r="EV7" s="229" t="s">
        <v>2068</v>
      </c>
      <c r="EW7" s="229" t="s">
        <v>2069</v>
      </c>
      <c r="EX7" s="229" t="s">
        <v>2070</v>
      </c>
      <c r="EY7" s="229" t="s">
        <v>2071</v>
      </c>
      <c r="EZ7" s="229" t="s">
        <v>2072</v>
      </c>
      <c r="FA7" s="229"/>
      <c r="FB7" s="229" t="s">
        <v>2073</v>
      </c>
      <c r="FC7" s="229"/>
      <c r="FD7" s="229" t="s">
        <v>2074</v>
      </c>
      <c r="FE7" s="229"/>
      <c r="FF7" s="229"/>
      <c r="FG7" s="229" t="s">
        <v>2075</v>
      </c>
      <c r="FH7" s="229"/>
      <c r="FI7" s="229"/>
      <c r="FJ7" s="229" t="s">
        <v>2076</v>
      </c>
      <c r="FK7" s="229"/>
      <c r="FL7" s="229"/>
      <c r="FM7" s="229" t="s">
        <v>2077</v>
      </c>
      <c r="FN7" s="229"/>
      <c r="FO7" s="229"/>
      <c r="FP7" s="229" t="s">
        <v>2078</v>
      </c>
      <c r="FQ7" s="229"/>
      <c r="FR7" s="229"/>
      <c r="FS7" s="229" t="s">
        <v>2079</v>
      </c>
      <c r="FT7" s="229" t="s">
        <v>2078</v>
      </c>
      <c r="FU7" s="229"/>
      <c r="FV7" s="229"/>
      <c r="FW7" s="229"/>
      <c r="FX7" s="229" t="s">
        <v>2080</v>
      </c>
      <c r="FY7" s="229" t="s">
        <v>2081</v>
      </c>
      <c r="FZ7" s="229" t="s">
        <v>2082</v>
      </c>
      <c r="GA7" s="229" t="s">
        <v>2083</v>
      </c>
      <c r="GB7" s="229" t="s">
        <v>2084</v>
      </c>
      <c r="GC7" s="229" t="s">
        <v>2085</v>
      </c>
      <c r="GD7" s="229"/>
      <c r="GE7" s="229" t="s">
        <v>2086</v>
      </c>
      <c r="GF7" s="229" t="s">
        <v>2087</v>
      </c>
      <c r="GG7" s="229" t="s">
        <v>2088</v>
      </c>
      <c r="GH7" s="229" t="s">
        <v>2089</v>
      </c>
      <c r="GI7" s="229" t="s">
        <v>2090</v>
      </c>
      <c r="GJ7" s="229"/>
      <c r="GK7" s="229" t="s">
        <v>2089</v>
      </c>
      <c r="GL7" s="229" t="s">
        <v>2091</v>
      </c>
      <c r="GM7" s="229"/>
      <c r="GN7" s="229" t="s">
        <v>2092</v>
      </c>
      <c r="GO7" s="229" t="s">
        <v>2093</v>
      </c>
      <c r="GP7" s="229" t="s">
        <v>2088</v>
      </c>
      <c r="GQ7" s="229"/>
      <c r="GR7" s="229" t="s">
        <v>2094</v>
      </c>
      <c r="GS7" s="229"/>
      <c r="GT7" s="229"/>
      <c r="GU7" s="229" t="s">
        <v>2095</v>
      </c>
      <c r="GV7" s="229" t="s">
        <v>2090</v>
      </c>
      <c r="GW7" s="229"/>
      <c r="GX7" s="229" t="s">
        <v>2096</v>
      </c>
      <c r="GY7" s="229" t="s">
        <v>2097</v>
      </c>
      <c r="GZ7" s="229"/>
      <c r="HA7" s="229" t="s">
        <v>2096</v>
      </c>
      <c r="HB7" s="229" t="s">
        <v>2098</v>
      </c>
      <c r="HC7" s="229"/>
      <c r="HD7" s="229" t="s">
        <v>2099</v>
      </c>
      <c r="HE7" s="229" t="s">
        <v>2100</v>
      </c>
      <c r="HF7" s="229" t="s">
        <v>2101</v>
      </c>
      <c r="HG7" s="229" t="s">
        <v>2102</v>
      </c>
      <c r="HH7" s="229" t="s">
        <v>2100</v>
      </c>
      <c r="HI7" s="229" t="s">
        <v>2103</v>
      </c>
      <c r="HJ7" s="229"/>
      <c r="HK7" s="229"/>
      <c r="HL7" s="229"/>
      <c r="HM7" s="229"/>
      <c r="HN7" s="229"/>
      <c r="HO7" s="229" t="s">
        <v>2104</v>
      </c>
      <c r="HP7" s="229"/>
      <c r="HQ7" s="229"/>
      <c r="HR7" s="229"/>
      <c r="HS7" s="229"/>
      <c r="HT7" s="229"/>
      <c r="HU7" s="229"/>
      <c r="HV7" s="229"/>
      <c r="HW7" s="229"/>
      <c r="HX7" s="229"/>
      <c r="HY7" s="229" t="s">
        <v>2105</v>
      </c>
      <c r="HZ7" s="229"/>
      <c r="IA7" s="229" t="s">
        <v>2106</v>
      </c>
      <c r="IB7" s="229"/>
      <c r="IC7" s="229"/>
      <c r="ID7" s="229"/>
      <c r="IE7" s="229"/>
      <c r="IF7" s="229"/>
      <c r="IG7" s="229"/>
      <c r="IH7" s="229"/>
      <c r="II7" s="229"/>
      <c r="IJ7" s="229" t="s">
        <v>2107</v>
      </c>
      <c r="IK7" s="229"/>
      <c r="IL7" s="229"/>
      <c r="IM7" s="229"/>
      <c r="IN7" s="229"/>
      <c r="IO7" s="229" t="s">
        <v>2108</v>
      </c>
      <c r="IP7" s="229"/>
      <c r="IQ7" s="229" t="s">
        <v>2109</v>
      </c>
      <c r="IR7" s="229"/>
      <c r="IS7" s="229" t="s">
        <v>2110</v>
      </c>
      <c r="IT7" s="229"/>
      <c r="IU7" s="229"/>
      <c r="IV7" s="229"/>
      <c r="IW7" s="229" t="s">
        <v>2111</v>
      </c>
      <c r="IX7" s="229"/>
      <c r="IY7" s="229" t="s">
        <v>2112</v>
      </c>
      <c r="IZ7" s="229" t="s">
        <v>2113</v>
      </c>
      <c r="JA7" s="229" t="s">
        <v>2114</v>
      </c>
      <c r="JB7" s="229" t="s">
        <v>2115</v>
      </c>
      <c r="JC7" s="229"/>
      <c r="JD7" s="229" t="s">
        <v>2116</v>
      </c>
      <c r="JE7" s="229"/>
      <c r="JF7" s="229" t="s">
        <v>2117</v>
      </c>
      <c r="JG7" s="229"/>
      <c r="JH7" s="229"/>
      <c r="JI7" s="229" t="s">
        <v>2118</v>
      </c>
      <c r="JJ7" s="229"/>
      <c r="JK7" s="229"/>
      <c r="JL7" s="229"/>
      <c r="JM7" s="229"/>
      <c r="JN7" s="229"/>
      <c r="JO7" s="229" t="s">
        <v>2119</v>
      </c>
      <c r="JP7" s="229"/>
      <c r="JQ7" s="229" t="s">
        <v>2120</v>
      </c>
      <c r="JR7" s="229"/>
      <c r="JS7" s="229"/>
      <c r="JT7" s="229" t="s">
        <v>2121</v>
      </c>
      <c r="JU7" s="229" t="s">
        <v>2122</v>
      </c>
      <c r="JV7" s="229" t="s">
        <v>2123</v>
      </c>
      <c r="JW7" s="229" t="s">
        <v>2106</v>
      </c>
      <c r="JX7" s="229" t="s">
        <v>2124</v>
      </c>
      <c r="JY7" s="229" t="s">
        <v>2125</v>
      </c>
      <c r="JZ7" s="229" t="s">
        <v>2126</v>
      </c>
      <c r="KA7" s="229"/>
      <c r="KB7" s="229"/>
      <c r="KC7" s="229" t="s">
        <v>2127</v>
      </c>
      <c r="KD7" s="229"/>
      <c r="KE7" s="229"/>
      <c r="KF7" s="229" t="s">
        <v>2122</v>
      </c>
      <c r="KG7" s="229" t="s">
        <v>2128</v>
      </c>
      <c r="KH7" s="229" t="s">
        <v>2129</v>
      </c>
      <c r="KI7" s="229"/>
    </row>
    <row r="8" spans="1:295" ht="27" customHeight="1" x14ac:dyDescent="0.25">
      <c r="A8" s="156" t="s">
        <v>48</v>
      </c>
      <c r="B8" s="156" t="s">
        <v>556</v>
      </c>
      <c r="C8" s="157" t="s">
        <v>2130</v>
      </c>
      <c r="D8" s="157" t="s">
        <v>2131</v>
      </c>
      <c r="E8" s="157" t="s">
        <v>2132</v>
      </c>
      <c r="F8" s="157" t="s">
        <v>2133</v>
      </c>
      <c r="G8" s="157" t="s">
        <v>2134</v>
      </c>
      <c r="H8" s="157" t="s">
        <v>441</v>
      </c>
      <c r="I8" s="157" t="s">
        <v>2135</v>
      </c>
      <c r="J8" s="157" t="s">
        <v>2136</v>
      </c>
      <c r="K8" s="157" t="s">
        <v>401</v>
      </c>
      <c r="L8" s="157" t="s">
        <v>2137</v>
      </c>
      <c r="M8" s="157" t="s">
        <v>394</v>
      </c>
      <c r="N8" s="157" t="s">
        <v>2138</v>
      </c>
      <c r="O8" s="158" t="s">
        <v>2139</v>
      </c>
      <c r="P8" s="157" t="s">
        <v>2140</v>
      </c>
      <c r="Q8" s="157" t="s">
        <v>2141</v>
      </c>
      <c r="R8" s="157" t="s">
        <v>2140</v>
      </c>
      <c r="S8" s="157" t="s">
        <v>2142</v>
      </c>
      <c r="T8" s="157" t="s">
        <v>2136</v>
      </c>
      <c r="U8" s="157" t="s">
        <v>2143</v>
      </c>
      <c r="V8" s="157" t="s">
        <v>2144</v>
      </c>
      <c r="W8" s="157" t="s">
        <v>2145</v>
      </c>
      <c r="X8" s="157" t="s">
        <v>2146</v>
      </c>
      <c r="Y8" s="157" t="s">
        <v>2147</v>
      </c>
      <c r="Z8" s="157" t="s">
        <v>2148</v>
      </c>
      <c r="AA8" s="157" t="s">
        <v>2149</v>
      </c>
      <c r="AB8" s="157" t="s">
        <v>2150</v>
      </c>
      <c r="AC8" s="157" t="s">
        <v>2151</v>
      </c>
      <c r="AD8" s="157" t="s">
        <v>2152</v>
      </c>
      <c r="AE8" s="157" t="s">
        <v>2153</v>
      </c>
      <c r="AF8" s="157" t="s">
        <v>2138</v>
      </c>
      <c r="AG8" s="157" t="s">
        <v>2139</v>
      </c>
      <c r="AH8" s="157" t="s">
        <v>2154</v>
      </c>
      <c r="AI8" s="157" t="s">
        <v>2155</v>
      </c>
      <c r="AJ8" s="158" t="s">
        <v>2156</v>
      </c>
      <c r="AK8" s="158" t="s">
        <v>2157</v>
      </c>
      <c r="AL8" s="157" t="s">
        <v>2158</v>
      </c>
      <c r="AM8" s="157" t="s">
        <v>2156</v>
      </c>
      <c r="AN8" s="157" t="s">
        <v>2157</v>
      </c>
      <c r="AO8" s="157" t="s">
        <v>2159</v>
      </c>
      <c r="AP8" s="157" t="s">
        <v>2160</v>
      </c>
      <c r="AQ8" s="157" t="s">
        <v>2161</v>
      </c>
      <c r="AR8" s="157" t="s">
        <v>2162</v>
      </c>
      <c r="AS8" s="157" t="s">
        <v>2163</v>
      </c>
      <c r="AT8" s="158" t="s">
        <v>2164</v>
      </c>
      <c r="AU8" s="158" t="s">
        <v>2165</v>
      </c>
      <c r="AV8" s="157" t="s">
        <v>2166</v>
      </c>
      <c r="AW8" s="157" t="s">
        <v>2167</v>
      </c>
      <c r="AX8" s="157" t="s">
        <v>2168</v>
      </c>
      <c r="AY8" s="157" t="s">
        <v>2169</v>
      </c>
      <c r="AZ8" s="157" t="s">
        <v>2170</v>
      </c>
      <c r="BA8" s="157" t="s">
        <v>2171</v>
      </c>
      <c r="BB8" s="158" t="s">
        <v>505</v>
      </c>
      <c r="BC8" s="157" t="s">
        <v>465</v>
      </c>
      <c r="BD8" s="157" t="s">
        <v>2172</v>
      </c>
      <c r="BE8" s="157" t="s">
        <v>2173</v>
      </c>
      <c r="BF8" s="157" t="s">
        <v>2164</v>
      </c>
      <c r="BG8" s="157" t="s">
        <v>2165</v>
      </c>
      <c r="BH8" s="157" t="s">
        <v>2174</v>
      </c>
      <c r="BI8" s="157" t="s">
        <v>2175</v>
      </c>
      <c r="BJ8" s="157" t="s">
        <v>2176</v>
      </c>
      <c r="BK8" s="157" t="s">
        <v>2177</v>
      </c>
      <c r="BL8" s="157" t="s">
        <v>2178</v>
      </c>
      <c r="BM8" s="157" t="s">
        <v>2179</v>
      </c>
      <c r="BN8" s="157" t="s">
        <v>505</v>
      </c>
      <c r="BO8" s="157" t="s">
        <v>2180</v>
      </c>
      <c r="BP8" s="157" t="s">
        <v>2181</v>
      </c>
      <c r="BQ8" s="157" t="s">
        <v>2182</v>
      </c>
      <c r="BR8" s="157" t="s">
        <v>2183</v>
      </c>
      <c r="BS8" s="157" t="s">
        <v>2184</v>
      </c>
      <c r="BT8" s="157" t="s">
        <v>2185</v>
      </c>
      <c r="BU8" s="157" t="s">
        <v>2185</v>
      </c>
      <c r="BV8" s="157" t="s">
        <v>2186</v>
      </c>
      <c r="BW8" s="157" t="s">
        <v>2187</v>
      </c>
      <c r="BX8" s="157" t="s">
        <v>2188</v>
      </c>
      <c r="BY8" s="157" t="s">
        <v>2189</v>
      </c>
      <c r="BZ8" s="157" t="s">
        <v>2190</v>
      </c>
      <c r="CA8" s="157" t="s">
        <v>2191</v>
      </c>
      <c r="CB8" s="157" t="s">
        <v>2192</v>
      </c>
      <c r="CC8" s="157" t="s">
        <v>2193</v>
      </c>
      <c r="CD8" s="157" t="s">
        <v>2194</v>
      </c>
      <c r="CE8" s="157" t="s">
        <v>2195</v>
      </c>
      <c r="CF8" s="157" t="s">
        <v>2196</v>
      </c>
      <c r="CG8" s="157" t="s">
        <v>2197</v>
      </c>
      <c r="CH8" s="157" t="s">
        <v>2198</v>
      </c>
      <c r="CI8" s="157" t="s">
        <v>2199</v>
      </c>
      <c r="CJ8" s="157" t="s">
        <v>2200</v>
      </c>
      <c r="CK8" s="157" t="s">
        <v>2201</v>
      </c>
      <c r="CL8" s="157" t="s">
        <v>2202</v>
      </c>
      <c r="CM8" s="157" t="s">
        <v>2203</v>
      </c>
      <c r="CN8" s="157" t="s">
        <v>2204</v>
      </c>
      <c r="CO8" s="157" t="s">
        <v>2205</v>
      </c>
      <c r="CP8" s="157" t="s">
        <v>2206</v>
      </c>
      <c r="CQ8" s="157" t="s">
        <v>2207</v>
      </c>
      <c r="CR8" s="157" t="s">
        <v>2208</v>
      </c>
      <c r="CS8" s="157" t="s">
        <v>2209</v>
      </c>
      <c r="CT8" s="157" t="s">
        <v>2210</v>
      </c>
      <c r="CU8" s="157" t="s">
        <v>2211</v>
      </c>
      <c r="CV8" s="157" t="s">
        <v>2212</v>
      </c>
      <c r="CW8" s="157" t="s">
        <v>2213</v>
      </c>
      <c r="CX8" s="157" t="s">
        <v>451</v>
      </c>
      <c r="CY8" s="157" t="s">
        <v>2214</v>
      </c>
      <c r="CZ8" s="157" t="s">
        <v>2215</v>
      </c>
      <c r="DA8" s="157" t="s">
        <v>2216</v>
      </c>
      <c r="DB8" s="157" t="s">
        <v>2217</v>
      </c>
      <c r="DC8" s="157" t="s">
        <v>2218</v>
      </c>
      <c r="DD8" s="157" t="s">
        <v>2198</v>
      </c>
      <c r="DE8" s="157" t="s">
        <v>2199</v>
      </c>
      <c r="DF8" s="157" t="s">
        <v>2219</v>
      </c>
      <c r="DG8" s="157" t="s">
        <v>2220</v>
      </c>
      <c r="DH8" s="157" t="s">
        <v>2221</v>
      </c>
      <c r="DI8" s="157" t="s">
        <v>2222</v>
      </c>
      <c r="DJ8" s="157" t="s">
        <v>2223</v>
      </c>
      <c r="DK8" s="157" t="s">
        <v>238</v>
      </c>
      <c r="DL8" s="157" t="s">
        <v>2214</v>
      </c>
      <c r="DM8" s="157" t="s">
        <v>2215</v>
      </c>
      <c r="DN8" s="157" t="s">
        <v>2216</v>
      </c>
      <c r="DO8" s="157" t="s">
        <v>2224</v>
      </c>
      <c r="DP8" s="157" t="s">
        <v>2225</v>
      </c>
      <c r="DQ8" s="157" t="s">
        <v>2226</v>
      </c>
      <c r="DR8" s="157" t="s">
        <v>2227</v>
      </c>
      <c r="DS8" s="157" t="s">
        <v>2228</v>
      </c>
      <c r="DT8" s="157" t="s">
        <v>2229</v>
      </c>
      <c r="DU8" s="157" t="s">
        <v>451</v>
      </c>
      <c r="DV8" s="157" t="s">
        <v>2214</v>
      </c>
      <c r="DW8" s="157" t="s">
        <v>2219</v>
      </c>
      <c r="DX8" s="157" t="s">
        <v>2227</v>
      </c>
      <c r="DY8" s="157" t="s">
        <v>2230</v>
      </c>
      <c r="DZ8" s="157" t="s">
        <v>2231</v>
      </c>
      <c r="EA8" s="157" t="s">
        <v>2232</v>
      </c>
      <c r="EB8" s="157" t="s">
        <v>2233</v>
      </c>
      <c r="EC8" s="157" t="s">
        <v>2234</v>
      </c>
      <c r="ED8" s="157" t="s">
        <v>2235</v>
      </c>
      <c r="EE8" s="157" t="s">
        <v>2236</v>
      </c>
      <c r="EF8" s="157" t="s">
        <v>2237</v>
      </c>
      <c r="EG8" s="157" t="s">
        <v>2172</v>
      </c>
      <c r="EH8" s="157" t="s">
        <v>2182</v>
      </c>
      <c r="EI8" s="157" t="s">
        <v>188</v>
      </c>
      <c r="EJ8" s="157" t="s">
        <v>2238</v>
      </c>
      <c r="EK8" s="157" t="s">
        <v>2239</v>
      </c>
      <c r="EL8" s="157" t="s">
        <v>2240</v>
      </c>
      <c r="EM8" s="157" t="s">
        <v>2241</v>
      </c>
      <c r="EN8" s="157" t="s">
        <v>2242</v>
      </c>
      <c r="EO8" s="157" t="s">
        <v>2243</v>
      </c>
      <c r="EP8" s="157" t="s">
        <v>2244</v>
      </c>
      <c r="EQ8" s="157" t="s">
        <v>2245</v>
      </c>
      <c r="ER8" s="157" t="s">
        <v>2246</v>
      </c>
      <c r="ES8" s="157" t="s">
        <v>2247</v>
      </c>
      <c r="ET8" s="157" t="s">
        <v>2248</v>
      </c>
      <c r="EU8" s="157" t="s">
        <v>2249</v>
      </c>
      <c r="EV8" s="157" t="s">
        <v>2250</v>
      </c>
      <c r="EW8" s="157" t="s">
        <v>2251</v>
      </c>
      <c r="EX8" s="157" t="s">
        <v>2252</v>
      </c>
      <c r="EY8" s="157" t="s">
        <v>2253</v>
      </c>
      <c r="EZ8" s="157" t="s">
        <v>2254</v>
      </c>
      <c r="FA8" s="157" t="s">
        <v>2255</v>
      </c>
      <c r="FB8" s="157" t="s">
        <v>2237</v>
      </c>
      <c r="FC8" s="157" t="s">
        <v>2241</v>
      </c>
      <c r="FD8" s="157" t="s">
        <v>2256</v>
      </c>
      <c r="FE8" s="157" t="s">
        <v>2257</v>
      </c>
      <c r="FF8" s="157" t="s">
        <v>2258</v>
      </c>
      <c r="FG8" s="157" t="s">
        <v>2259</v>
      </c>
      <c r="FH8" s="157" t="s">
        <v>2260</v>
      </c>
      <c r="FI8" s="157" t="s">
        <v>2261</v>
      </c>
      <c r="FJ8" s="157" t="s">
        <v>2191</v>
      </c>
      <c r="FK8" s="157" t="s">
        <v>2192</v>
      </c>
      <c r="FL8" s="157" t="s">
        <v>2262</v>
      </c>
      <c r="FM8" s="157" t="s">
        <v>2230</v>
      </c>
      <c r="FN8" s="157" t="s">
        <v>2231</v>
      </c>
      <c r="FO8" s="157" t="s">
        <v>2263</v>
      </c>
      <c r="FP8" s="157" t="s">
        <v>2264</v>
      </c>
      <c r="FQ8" s="158" t="s">
        <v>2265</v>
      </c>
      <c r="FR8" s="157" t="s">
        <v>2266</v>
      </c>
      <c r="FS8" s="157" t="s">
        <v>2267</v>
      </c>
      <c r="FT8" s="157" t="s">
        <v>2268</v>
      </c>
      <c r="FU8" s="157" t="s">
        <v>2269</v>
      </c>
      <c r="FV8" s="157" t="s">
        <v>2270</v>
      </c>
      <c r="FW8" s="157" t="s">
        <v>2271</v>
      </c>
      <c r="FX8" s="157" t="s">
        <v>2272</v>
      </c>
      <c r="FY8" s="157" t="s">
        <v>2273</v>
      </c>
      <c r="FZ8" s="157" t="s">
        <v>2274</v>
      </c>
      <c r="GA8" s="157" t="s">
        <v>2238</v>
      </c>
      <c r="GB8" s="158" t="s">
        <v>2275</v>
      </c>
      <c r="GC8" s="157" t="s">
        <v>2264</v>
      </c>
      <c r="GD8" s="157" t="s">
        <v>2263</v>
      </c>
      <c r="GE8" s="157" t="s">
        <v>2276</v>
      </c>
      <c r="GF8" s="158" t="s">
        <v>2277</v>
      </c>
      <c r="GG8" s="157" t="s">
        <v>2278</v>
      </c>
      <c r="GH8" s="157" t="s">
        <v>2279</v>
      </c>
      <c r="GI8" s="157" t="s">
        <v>451</v>
      </c>
      <c r="GJ8" s="157" t="s">
        <v>2280</v>
      </c>
      <c r="GK8" s="157" t="s">
        <v>2281</v>
      </c>
      <c r="GL8" s="157" t="s">
        <v>2282</v>
      </c>
      <c r="GM8" s="157" t="s">
        <v>2283</v>
      </c>
      <c r="GN8" s="157" t="s">
        <v>2284</v>
      </c>
      <c r="GO8" s="157" t="s">
        <v>2285</v>
      </c>
      <c r="GP8" s="157" t="s">
        <v>2286</v>
      </c>
      <c r="GQ8" s="158" t="s">
        <v>2285</v>
      </c>
      <c r="GR8" s="157" t="s">
        <v>2287</v>
      </c>
      <c r="GS8" s="157" t="s">
        <v>2288</v>
      </c>
      <c r="GT8" s="157" t="s">
        <v>2289</v>
      </c>
      <c r="GU8" s="157" t="s">
        <v>2290</v>
      </c>
      <c r="GV8" s="157" t="s">
        <v>33</v>
      </c>
      <c r="GW8" s="157" t="s">
        <v>2291</v>
      </c>
      <c r="GX8" s="157" t="s">
        <v>2292</v>
      </c>
      <c r="GY8" s="157" t="s">
        <v>2293</v>
      </c>
      <c r="GZ8" s="157" t="s">
        <v>2294</v>
      </c>
      <c r="HA8" s="157" t="s">
        <v>2295</v>
      </c>
      <c r="HB8" s="158" t="s">
        <v>2296</v>
      </c>
      <c r="HC8" s="158" t="s">
        <v>2297</v>
      </c>
      <c r="HD8" s="157" t="s">
        <v>2298</v>
      </c>
      <c r="HE8" s="157" t="s">
        <v>2298</v>
      </c>
      <c r="HF8" s="157" t="s">
        <v>517</v>
      </c>
      <c r="HG8" s="157" t="s">
        <v>517</v>
      </c>
      <c r="HH8" s="157" t="s">
        <v>2299</v>
      </c>
      <c r="HI8" s="158" t="s">
        <v>2296</v>
      </c>
      <c r="HJ8" s="158" t="s">
        <v>2297</v>
      </c>
      <c r="HK8" s="157" t="s">
        <v>2300</v>
      </c>
      <c r="HL8" s="157" t="s">
        <v>2301</v>
      </c>
      <c r="HM8" s="157" t="s">
        <v>2302</v>
      </c>
      <c r="HN8" s="157" t="s">
        <v>2303</v>
      </c>
      <c r="HO8" s="157" t="s">
        <v>2304</v>
      </c>
      <c r="HP8" s="157" t="s">
        <v>2305</v>
      </c>
      <c r="HQ8" s="157" t="s">
        <v>2306</v>
      </c>
      <c r="HR8" s="157" t="s">
        <v>2307</v>
      </c>
      <c r="HS8" s="157" t="s">
        <v>2308</v>
      </c>
      <c r="HT8" s="157" t="s">
        <v>2309</v>
      </c>
      <c r="HU8" s="157" t="s">
        <v>2310</v>
      </c>
      <c r="HV8" s="157" t="s">
        <v>2311</v>
      </c>
      <c r="HW8" s="157" t="s">
        <v>2312</v>
      </c>
      <c r="HX8" s="157" t="s">
        <v>2313</v>
      </c>
      <c r="HY8" s="157" t="s">
        <v>2314</v>
      </c>
      <c r="HZ8" s="157" t="s">
        <v>2315</v>
      </c>
      <c r="IA8" s="157" t="s">
        <v>2316</v>
      </c>
      <c r="IB8" s="157" t="s">
        <v>2317</v>
      </c>
      <c r="IC8" s="157" t="s">
        <v>2318</v>
      </c>
      <c r="ID8" s="157" t="s">
        <v>2319</v>
      </c>
      <c r="IE8" s="157" t="s">
        <v>2320</v>
      </c>
      <c r="IF8" s="157" t="s">
        <v>2306</v>
      </c>
      <c r="IG8" s="157" t="s">
        <v>2307</v>
      </c>
      <c r="IH8" s="157" t="s">
        <v>2321</v>
      </c>
      <c r="II8" s="157" t="s">
        <v>2322</v>
      </c>
      <c r="IJ8" s="157" t="s">
        <v>2299</v>
      </c>
      <c r="IK8" s="157" t="s">
        <v>188</v>
      </c>
      <c r="IL8" s="158" t="s">
        <v>2323</v>
      </c>
      <c r="IM8" s="158" t="s">
        <v>43</v>
      </c>
      <c r="IN8" s="157" t="s">
        <v>2324</v>
      </c>
      <c r="IO8" s="157" t="s">
        <v>43</v>
      </c>
      <c r="IP8" s="157" t="s">
        <v>2325</v>
      </c>
      <c r="IQ8" s="157" t="s">
        <v>2326</v>
      </c>
      <c r="IR8" s="157" t="s">
        <v>2327</v>
      </c>
      <c r="IS8" s="158" t="s">
        <v>2325</v>
      </c>
      <c r="IT8" s="157" t="s">
        <v>2328</v>
      </c>
      <c r="IU8" s="157" t="s">
        <v>2329</v>
      </c>
      <c r="IV8" s="157" t="s">
        <v>2326</v>
      </c>
      <c r="IW8" s="158" t="s">
        <v>2323</v>
      </c>
      <c r="IX8" s="157" t="s">
        <v>2327</v>
      </c>
      <c r="IY8" s="157" t="s">
        <v>543</v>
      </c>
      <c r="IZ8" s="157" t="s">
        <v>543</v>
      </c>
      <c r="JA8" s="157" t="s">
        <v>2330</v>
      </c>
      <c r="JB8" s="157" t="s">
        <v>2331</v>
      </c>
      <c r="JC8" s="157" t="s">
        <v>2332</v>
      </c>
      <c r="JD8" s="157" t="s">
        <v>2333</v>
      </c>
      <c r="JE8" s="157" t="s">
        <v>2334</v>
      </c>
      <c r="JF8" s="157" t="s">
        <v>2332</v>
      </c>
      <c r="JG8" s="157" t="s">
        <v>2335</v>
      </c>
      <c r="JH8" s="157" t="s">
        <v>2336</v>
      </c>
      <c r="JI8" s="157" t="s">
        <v>2335</v>
      </c>
      <c r="JJ8" s="157" t="s">
        <v>2337</v>
      </c>
      <c r="JK8" s="157" t="s">
        <v>2338</v>
      </c>
      <c r="JL8" s="157" t="s">
        <v>2339</v>
      </c>
      <c r="JM8" s="157" t="s">
        <v>2340</v>
      </c>
      <c r="JN8" s="157" t="s">
        <v>2341</v>
      </c>
      <c r="JO8" s="157" t="s">
        <v>2342</v>
      </c>
      <c r="JP8" s="157" t="s">
        <v>2343</v>
      </c>
      <c r="JQ8" s="157" t="s">
        <v>2344</v>
      </c>
      <c r="JR8" s="157" t="s">
        <v>2345</v>
      </c>
      <c r="JS8" s="157" t="s">
        <v>2346</v>
      </c>
      <c r="JT8" s="157" t="s">
        <v>2347</v>
      </c>
      <c r="JU8" s="157" t="s">
        <v>2320</v>
      </c>
      <c r="JV8" s="157" t="s">
        <v>2348</v>
      </c>
      <c r="JW8" s="157" t="s">
        <v>2349</v>
      </c>
      <c r="JX8" s="157" t="s">
        <v>2350</v>
      </c>
      <c r="JY8" s="157" t="s">
        <v>2351</v>
      </c>
      <c r="JZ8" s="157" t="s">
        <v>2352</v>
      </c>
      <c r="KA8" s="157" t="s">
        <v>2300</v>
      </c>
      <c r="KB8" s="157" t="s">
        <v>2353</v>
      </c>
      <c r="KC8" s="157" t="s">
        <v>2352</v>
      </c>
      <c r="KD8" s="157" t="s">
        <v>2301</v>
      </c>
      <c r="KE8" s="157" t="s">
        <v>2354</v>
      </c>
      <c r="KF8" s="157" t="s">
        <v>2355</v>
      </c>
      <c r="KG8" s="157" t="s">
        <v>2355</v>
      </c>
      <c r="KH8" s="157" t="s">
        <v>500</v>
      </c>
      <c r="KI8" s="157" t="s">
        <v>2184</v>
      </c>
    </row>
    <row r="9" spans="1:295" ht="18" customHeight="1" x14ac:dyDescent="0.25">
      <c r="A9" s="159" t="s">
        <v>52</v>
      </c>
      <c r="B9" s="159" t="s">
        <v>779</v>
      </c>
      <c r="C9" s="160">
        <v>0</v>
      </c>
      <c r="D9" s="161">
        <v>5.9447999999999999</v>
      </c>
      <c r="E9" s="161">
        <v>-12.327999999999999</v>
      </c>
      <c r="F9" s="161">
        <v>11.747999999999999</v>
      </c>
      <c r="G9" s="161">
        <v>9.1707999999999998</v>
      </c>
      <c r="H9" s="161">
        <v>0</v>
      </c>
      <c r="I9" s="162"/>
      <c r="J9" s="162"/>
      <c r="K9" s="161">
        <v>9.9787999999999997</v>
      </c>
      <c r="L9" s="161">
        <v>3.8357999999999999</v>
      </c>
      <c r="M9" s="161">
        <v>5.2439999999999998</v>
      </c>
      <c r="N9" s="161">
        <v>-17.760000000000002</v>
      </c>
      <c r="O9" s="161">
        <v>-26.399000000000001</v>
      </c>
      <c r="P9" s="161">
        <v>2.2000000000000002</v>
      </c>
      <c r="Q9" s="161">
        <v>1.6559999999999999</v>
      </c>
      <c r="R9" s="161">
        <v>-19.798999999999999</v>
      </c>
      <c r="S9" s="161">
        <v>5.335</v>
      </c>
      <c r="T9" s="161">
        <v>-1.8915</v>
      </c>
      <c r="U9" s="161">
        <v>4.4381000000000004</v>
      </c>
      <c r="V9" s="161">
        <v>4.2960000000000003</v>
      </c>
      <c r="W9" s="161">
        <v>7.3695000000000004</v>
      </c>
      <c r="X9" s="161">
        <v>0</v>
      </c>
      <c r="Y9" s="161">
        <v>6.3140999999999998</v>
      </c>
      <c r="Z9" s="161">
        <v>2.343</v>
      </c>
      <c r="AA9" s="162"/>
      <c r="AB9" s="161">
        <v>-1.0436000000000001</v>
      </c>
      <c r="AC9" s="161">
        <v>2.1000000000000001E-2</v>
      </c>
      <c r="AD9" s="161">
        <v>2.7E-2</v>
      </c>
      <c r="AE9" s="161">
        <v>4.2759999999999998</v>
      </c>
      <c r="AF9" s="161">
        <v>-2.2200000000000002</v>
      </c>
      <c r="AG9" s="161">
        <v>-11</v>
      </c>
      <c r="AH9" s="161">
        <v>0.36099999999999999</v>
      </c>
      <c r="AI9" s="161">
        <v>0.23599999999999999</v>
      </c>
      <c r="AJ9" s="161">
        <v>-14.25</v>
      </c>
      <c r="AK9" s="161">
        <v>-14.25</v>
      </c>
      <c r="AL9" s="161">
        <v>-10</v>
      </c>
      <c r="AM9" s="161">
        <v>-10.289</v>
      </c>
      <c r="AN9" s="161">
        <v>-10.279</v>
      </c>
      <c r="AO9" s="161">
        <v>4.9332000000000003</v>
      </c>
      <c r="AP9" s="161">
        <v>3.2730999999999999</v>
      </c>
      <c r="AQ9" s="161">
        <v>19.652999999999999</v>
      </c>
      <c r="AR9" s="161">
        <v>21.047999999999998</v>
      </c>
      <c r="AS9" s="161">
        <v>-19.166</v>
      </c>
      <c r="AT9" s="161">
        <v>-18.62</v>
      </c>
      <c r="AU9" s="161">
        <v>-18.472000000000001</v>
      </c>
      <c r="AV9" s="161">
        <v>0.11700000000000001</v>
      </c>
      <c r="AW9" s="161">
        <v>0.56510000000000005</v>
      </c>
      <c r="AX9" s="161">
        <v>0</v>
      </c>
      <c r="AY9" s="161">
        <v>-19.558</v>
      </c>
      <c r="AZ9" s="161">
        <v>3.5632000000000001</v>
      </c>
      <c r="BA9" s="161">
        <v>18.523</v>
      </c>
      <c r="BB9" s="161">
        <v>5.1731999999999996</v>
      </c>
      <c r="BC9" s="161">
        <v>-4.7882999999999996</v>
      </c>
      <c r="BD9" s="161">
        <v>0</v>
      </c>
      <c r="BE9" s="162"/>
      <c r="BF9" s="161">
        <v>-16.696999999999999</v>
      </c>
      <c r="BG9" s="161">
        <v>-17.170999999999999</v>
      </c>
      <c r="BH9" s="161">
        <v>-1.6774</v>
      </c>
      <c r="BI9" s="161">
        <v>1.3141</v>
      </c>
      <c r="BJ9" s="161">
        <v>6.9249000000000001</v>
      </c>
      <c r="BK9" s="161">
        <v>1.2059</v>
      </c>
      <c r="BL9" s="161">
        <v>0</v>
      </c>
      <c r="BM9" s="161">
        <v>-0.4224</v>
      </c>
      <c r="BN9" s="161">
        <v>-133.38999999999999</v>
      </c>
      <c r="BO9" s="161">
        <v>49.195</v>
      </c>
      <c r="BP9" s="161">
        <v>49.225999999999999</v>
      </c>
      <c r="BQ9" s="161">
        <v>-11.473000000000001</v>
      </c>
      <c r="BR9" s="161">
        <v>-190.26</v>
      </c>
      <c r="BS9" s="161">
        <v>-9.1669</v>
      </c>
      <c r="BT9" s="162"/>
      <c r="BU9" s="162"/>
      <c r="BV9" s="161">
        <v>17.384</v>
      </c>
      <c r="BW9" s="161">
        <v>9.93</v>
      </c>
      <c r="BX9" s="161">
        <v>6.8498999999999999</v>
      </c>
      <c r="BY9" s="161">
        <v>-9.2798999999999996</v>
      </c>
      <c r="BZ9" s="161">
        <v>6.61</v>
      </c>
      <c r="CA9" s="161">
        <v>-5.6219999999999999</v>
      </c>
      <c r="CB9" s="161">
        <v>-5.6219999999999999</v>
      </c>
      <c r="CC9" s="161">
        <v>9.4041999999999994</v>
      </c>
      <c r="CD9" s="161">
        <v>6.9939</v>
      </c>
      <c r="CE9" s="161">
        <v>-0.54779999999999995</v>
      </c>
      <c r="CF9" s="161">
        <v>-9.8460999999999999</v>
      </c>
      <c r="CG9" s="161">
        <v>-9.5458999999999996</v>
      </c>
      <c r="CH9" s="161">
        <v>6.7268999999999997</v>
      </c>
      <c r="CI9" s="161">
        <v>20.29</v>
      </c>
      <c r="CJ9" s="161">
        <v>2.88</v>
      </c>
      <c r="CK9" s="161">
        <v>6.4119999999999999</v>
      </c>
      <c r="CL9" s="161">
        <v>61.2</v>
      </c>
      <c r="CM9" s="161">
        <v>-37.9</v>
      </c>
      <c r="CN9" s="161">
        <v>-2.0699000000000001</v>
      </c>
      <c r="CO9" s="161">
        <v>40.369999999999997</v>
      </c>
      <c r="CP9" s="161">
        <v>40.448999999999998</v>
      </c>
      <c r="CQ9" s="161">
        <v>39.112000000000002</v>
      </c>
      <c r="CR9" s="161">
        <v>79.191999999999993</v>
      </c>
      <c r="CS9" s="161">
        <v>79.09</v>
      </c>
      <c r="CT9" s="162"/>
      <c r="CU9" s="161">
        <v>-62.54</v>
      </c>
      <c r="CV9" s="161">
        <v>-21.821999999999999</v>
      </c>
      <c r="CW9" s="161">
        <v>3.5238</v>
      </c>
      <c r="CX9" s="161">
        <v>30.01</v>
      </c>
      <c r="CY9" s="161">
        <v>15.13</v>
      </c>
      <c r="CZ9" s="161">
        <v>8.7547999999999995</v>
      </c>
      <c r="DA9" s="161">
        <v>8.8896999999999995</v>
      </c>
      <c r="DB9" s="161">
        <v>-10.699</v>
      </c>
      <c r="DC9" s="161">
        <v>25.512</v>
      </c>
      <c r="DD9" s="161">
        <v>-21.629000000000001</v>
      </c>
      <c r="DE9" s="161">
        <v>-21.135000000000002</v>
      </c>
      <c r="DF9" s="161">
        <v>52.707000000000001</v>
      </c>
      <c r="DG9" s="161">
        <v>1.5100000000000001E-2</v>
      </c>
      <c r="DH9" s="161">
        <v>-5.4847000000000001</v>
      </c>
      <c r="DI9" s="161">
        <v>9.1</v>
      </c>
      <c r="DJ9" s="161">
        <v>9.3000000000000007</v>
      </c>
      <c r="DK9" s="161">
        <v>-7.5109000000000004</v>
      </c>
      <c r="DL9" s="161">
        <v>0.56689999999999996</v>
      </c>
      <c r="DM9" s="161">
        <v>49.369</v>
      </c>
      <c r="DN9" s="161">
        <v>6.4999000000000002</v>
      </c>
      <c r="DO9" s="161">
        <v>1.03</v>
      </c>
      <c r="DP9" s="161">
        <v>-5.33</v>
      </c>
      <c r="DQ9" s="161">
        <v>6.75</v>
      </c>
      <c r="DR9" s="161">
        <v>-49.786999999999999</v>
      </c>
      <c r="DS9" s="161">
        <v>-10.23</v>
      </c>
      <c r="DT9" s="161">
        <v>-10.46</v>
      </c>
      <c r="DU9" s="161">
        <v>30.31</v>
      </c>
      <c r="DV9" s="161">
        <v>19.309999999999999</v>
      </c>
      <c r="DW9" s="161">
        <v>-50.563000000000002</v>
      </c>
      <c r="DX9" s="161">
        <v>-25.372</v>
      </c>
      <c r="DY9" s="161">
        <v>-30.984000000000002</v>
      </c>
      <c r="DZ9" s="161">
        <v>-29.2</v>
      </c>
      <c r="EA9" s="161">
        <v>0</v>
      </c>
      <c r="EB9" s="161">
        <v>-14.388</v>
      </c>
      <c r="EC9" s="161">
        <v>-22.11</v>
      </c>
      <c r="ED9" s="161">
        <v>-21.945</v>
      </c>
      <c r="EE9" s="161">
        <v>-18.414000000000001</v>
      </c>
      <c r="EF9" s="161">
        <v>-21.846</v>
      </c>
      <c r="EG9" s="161">
        <v>-11.534000000000001</v>
      </c>
      <c r="EH9" s="161">
        <v>-81.224000000000004</v>
      </c>
      <c r="EI9" s="161">
        <v>-22.902000000000001</v>
      </c>
      <c r="EJ9" s="161">
        <v>0</v>
      </c>
      <c r="EK9" s="161">
        <v>-9.8569999999999993</v>
      </c>
      <c r="EL9" s="161">
        <v>-9.593</v>
      </c>
      <c r="EM9" s="161">
        <v>17.411999999999999</v>
      </c>
      <c r="EN9" s="161">
        <v>-10.15</v>
      </c>
      <c r="EO9" s="161">
        <v>-9.19</v>
      </c>
      <c r="EP9" s="161">
        <v>-8.1959999999999997</v>
      </c>
      <c r="EQ9" s="161">
        <v>-20.507000000000001</v>
      </c>
      <c r="ER9" s="161">
        <v>-19.986999999999998</v>
      </c>
      <c r="ES9" s="161">
        <v>5.4465000000000003</v>
      </c>
      <c r="ET9" s="161">
        <v>11.898999999999999</v>
      </c>
      <c r="EU9" s="161">
        <v>-9.4799000000000007</v>
      </c>
      <c r="EV9" s="161">
        <v>4.5998999999999999</v>
      </c>
      <c r="EW9" s="161">
        <v>3.1473</v>
      </c>
      <c r="EX9" s="161">
        <v>-13.063000000000001</v>
      </c>
      <c r="EY9" s="161">
        <v>-9.4291999999999998</v>
      </c>
      <c r="EZ9" s="161">
        <v>-9.5309000000000008</v>
      </c>
      <c r="FA9" s="161">
        <v>4.9446000000000003</v>
      </c>
      <c r="FB9" s="161">
        <v>6.5049999999999999</v>
      </c>
      <c r="FC9" s="161">
        <v>-44.561999999999998</v>
      </c>
      <c r="FD9" s="161">
        <v>6.3308</v>
      </c>
      <c r="FE9" s="161">
        <v>0</v>
      </c>
      <c r="FF9" s="161">
        <v>0</v>
      </c>
      <c r="FG9" s="161">
        <v>2.9781</v>
      </c>
      <c r="FH9" s="161">
        <v>3.4441000000000002</v>
      </c>
      <c r="FI9" s="161">
        <v>0</v>
      </c>
      <c r="FJ9" s="161">
        <v>-4.5213000000000001</v>
      </c>
      <c r="FK9" s="161">
        <v>-4.6886999999999999</v>
      </c>
      <c r="FL9" s="161">
        <v>17.75</v>
      </c>
      <c r="FM9" s="161">
        <v>12.922000000000001</v>
      </c>
      <c r="FN9" s="161">
        <v>14.222</v>
      </c>
      <c r="FO9" s="161">
        <v>20.715</v>
      </c>
      <c r="FP9" s="161">
        <v>31.045000000000002</v>
      </c>
      <c r="FQ9" s="161">
        <v>13.243</v>
      </c>
      <c r="FR9" s="161">
        <v>-4.2798999999999996</v>
      </c>
      <c r="FS9" s="161">
        <v>-2.2096</v>
      </c>
      <c r="FT9" s="161">
        <v>0.29870000000000002</v>
      </c>
      <c r="FU9" s="161">
        <v>1.2</v>
      </c>
      <c r="FV9" s="161">
        <v>1.1200000000000001</v>
      </c>
      <c r="FW9" s="161">
        <v>-12.436</v>
      </c>
      <c r="FX9" s="161">
        <v>1.0033000000000001</v>
      </c>
      <c r="FY9" s="161">
        <v>7.5869</v>
      </c>
      <c r="FZ9" s="161">
        <v>0.64600000000000002</v>
      </c>
      <c r="GA9" s="161">
        <v>2.3473999999999999</v>
      </c>
      <c r="GB9" s="161">
        <v>26.818999999999999</v>
      </c>
      <c r="GC9" s="161">
        <v>-38.091000000000001</v>
      </c>
      <c r="GD9" s="161">
        <v>-27.117000000000001</v>
      </c>
      <c r="GE9" s="161">
        <v>-2.4799000000000002</v>
      </c>
      <c r="GF9" s="162"/>
      <c r="GG9" s="161">
        <v>-0.1</v>
      </c>
      <c r="GH9" s="161">
        <v>25.241</v>
      </c>
      <c r="GI9" s="161">
        <v>8.3366000000000007</v>
      </c>
      <c r="GJ9" s="161">
        <v>-8.9091000000000005</v>
      </c>
      <c r="GK9" s="161">
        <v>1.994</v>
      </c>
      <c r="GL9" s="161">
        <v>6.4500000000000002E-2</v>
      </c>
      <c r="GM9" s="162"/>
      <c r="GN9" s="162"/>
      <c r="GO9" s="161">
        <v>-5.5650000000000004</v>
      </c>
      <c r="GP9" s="161">
        <v>12.833</v>
      </c>
      <c r="GQ9" s="162"/>
      <c r="GR9" s="161">
        <v>-13.898999999999999</v>
      </c>
      <c r="GS9" s="161">
        <v>-15.455</v>
      </c>
      <c r="GT9" s="161">
        <v>152.38999999999999</v>
      </c>
      <c r="GU9" s="161">
        <v>-5.8564999999999996</v>
      </c>
      <c r="GV9" s="161">
        <v>-7.6291000000000002</v>
      </c>
      <c r="GW9" s="161">
        <v>-2.7403</v>
      </c>
      <c r="GX9" s="161">
        <v>2.4434</v>
      </c>
      <c r="GY9" s="161">
        <v>8.7545000000000002</v>
      </c>
      <c r="GZ9" s="161">
        <v>8.7349999999999994</v>
      </c>
      <c r="HA9" s="161">
        <v>1.6596</v>
      </c>
      <c r="HB9" s="161">
        <v>10.763</v>
      </c>
      <c r="HC9" s="161">
        <v>12.084</v>
      </c>
      <c r="HD9" s="161">
        <v>-3.3498999999999999</v>
      </c>
      <c r="HE9" s="161">
        <v>4.3922999999999996</v>
      </c>
      <c r="HF9" s="161">
        <v>38.543999999999997</v>
      </c>
      <c r="HG9" s="161">
        <v>23.257999999999999</v>
      </c>
      <c r="HH9" s="161">
        <v>29.864000000000001</v>
      </c>
      <c r="HI9" s="161">
        <v>24.643999999999998</v>
      </c>
      <c r="HJ9" s="161">
        <v>24.282</v>
      </c>
      <c r="HK9" s="161">
        <v>-8.5280000000000005</v>
      </c>
      <c r="HL9" s="161">
        <v>-11.162000000000001</v>
      </c>
      <c r="HM9" s="161">
        <v>0</v>
      </c>
      <c r="HN9" s="161">
        <v>-12.090999999999999</v>
      </c>
      <c r="HO9" s="161">
        <v>55.42</v>
      </c>
      <c r="HP9" s="161">
        <v>58.902999999999999</v>
      </c>
      <c r="HQ9" s="161">
        <v>-27.463999999999999</v>
      </c>
      <c r="HR9" s="161">
        <v>-26.794</v>
      </c>
      <c r="HS9" s="161">
        <v>-12.23</v>
      </c>
      <c r="HT9" s="161">
        <v>-12.147</v>
      </c>
      <c r="HU9" s="161">
        <v>3.63</v>
      </c>
      <c r="HV9" s="161">
        <v>3.63</v>
      </c>
      <c r="HW9" s="161">
        <v>-31.1</v>
      </c>
      <c r="HX9" s="161">
        <v>-29.899000000000001</v>
      </c>
      <c r="HY9" s="161">
        <v>0.81020000000000003</v>
      </c>
      <c r="HZ9" s="161">
        <v>-7.76</v>
      </c>
      <c r="IA9" s="161">
        <v>9.8130000000000006</v>
      </c>
      <c r="IB9" s="161">
        <v>25.856000000000002</v>
      </c>
      <c r="IC9" s="161">
        <v>25.469000000000001</v>
      </c>
      <c r="ID9" s="161">
        <v>-19.798999999999999</v>
      </c>
      <c r="IE9" s="161">
        <v>-32.9</v>
      </c>
      <c r="IF9" s="161">
        <v>15.8</v>
      </c>
      <c r="IG9" s="161">
        <v>15.3</v>
      </c>
      <c r="IH9" s="161">
        <v>-18.081</v>
      </c>
      <c r="II9" s="161">
        <v>-18.088999999999999</v>
      </c>
      <c r="IJ9" s="161">
        <v>-53.683999999999997</v>
      </c>
      <c r="IK9" s="161">
        <v>-11.775</v>
      </c>
      <c r="IL9" s="161">
        <v>-276.77</v>
      </c>
      <c r="IM9" s="162"/>
      <c r="IN9" s="161">
        <v>124.2</v>
      </c>
      <c r="IO9" s="161">
        <v>96.519000000000005</v>
      </c>
      <c r="IP9" s="161">
        <v>68.230999999999995</v>
      </c>
      <c r="IQ9" s="161">
        <v>118.25</v>
      </c>
      <c r="IR9" s="161">
        <v>41.906999999999996</v>
      </c>
      <c r="IS9" s="161">
        <v>32.24</v>
      </c>
      <c r="IT9" s="161">
        <v>32.450000000000003</v>
      </c>
      <c r="IU9" s="161">
        <v>30.786000000000001</v>
      </c>
      <c r="IV9" s="161">
        <v>-11.347</v>
      </c>
      <c r="IW9" s="161">
        <v>211.86</v>
      </c>
      <c r="IX9" s="161">
        <v>-153.46</v>
      </c>
      <c r="IY9" s="161">
        <v>66.34</v>
      </c>
      <c r="IZ9" s="161">
        <v>-57.598999999999997</v>
      </c>
      <c r="JA9" s="161">
        <v>0.96309999999999996</v>
      </c>
      <c r="JB9" s="161">
        <v>8.8796999999999997</v>
      </c>
      <c r="JC9" s="161">
        <v>-6.0799000000000003</v>
      </c>
      <c r="JD9" s="161">
        <v>-1.6279999999999999</v>
      </c>
      <c r="JE9" s="161">
        <v>-1.6269</v>
      </c>
      <c r="JF9" s="161">
        <v>1.44</v>
      </c>
      <c r="JG9" s="161">
        <v>3.44</v>
      </c>
      <c r="JH9" s="161">
        <v>-5.6363000000000003</v>
      </c>
      <c r="JI9" s="161">
        <v>-9.0531000000000006</v>
      </c>
      <c r="JJ9" s="161">
        <v>12.541</v>
      </c>
      <c r="JK9" s="161">
        <v>-10.691000000000001</v>
      </c>
      <c r="JL9" s="161">
        <v>5.9</v>
      </c>
      <c r="JM9" s="161">
        <v>1.712</v>
      </c>
      <c r="JN9" s="161">
        <v>0.93300000000000005</v>
      </c>
      <c r="JO9" s="161">
        <v>1.9655</v>
      </c>
      <c r="JP9" s="161">
        <v>2.2179000000000002</v>
      </c>
      <c r="JQ9" s="161">
        <v>3.9588999999999999</v>
      </c>
      <c r="JR9" s="161">
        <v>3.7578</v>
      </c>
      <c r="JS9" s="161">
        <v>3.2591999999999999</v>
      </c>
      <c r="JT9" s="162"/>
      <c r="JU9" s="161">
        <v>15.699</v>
      </c>
      <c r="JV9" s="161">
        <v>9.3315000000000001</v>
      </c>
      <c r="JW9" s="161">
        <v>-0.31</v>
      </c>
      <c r="JX9" s="161">
        <v>0.37</v>
      </c>
      <c r="JY9" s="161">
        <v>-3.1450999999999998</v>
      </c>
      <c r="JZ9" s="161">
        <v>-17.332999999999998</v>
      </c>
      <c r="KA9" s="161">
        <v>-18.253</v>
      </c>
      <c r="KB9" s="161">
        <v>-1.3554999999999999</v>
      </c>
      <c r="KC9" s="161">
        <v>12.987</v>
      </c>
      <c r="KD9" s="161">
        <v>-11.506</v>
      </c>
      <c r="KE9" s="161">
        <v>0</v>
      </c>
      <c r="KF9" s="161">
        <v>-16.7</v>
      </c>
      <c r="KG9" s="161">
        <v>-0.2</v>
      </c>
      <c r="KH9" s="161">
        <v>0</v>
      </c>
      <c r="KI9" s="161">
        <v>-106.17</v>
      </c>
    </row>
    <row r="10" spans="1:295" ht="18" customHeight="1" x14ac:dyDescent="0.25">
      <c r="A10" s="159" t="s">
        <v>52</v>
      </c>
      <c r="B10" s="159" t="s">
        <v>780</v>
      </c>
      <c r="C10" s="163">
        <v>0</v>
      </c>
      <c r="D10" s="164">
        <v>5.4625000000000004</v>
      </c>
      <c r="E10" s="164">
        <v>-11.724</v>
      </c>
      <c r="F10" s="164">
        <v>3.2648000000000001</v>
      </c>
      <c r="G10" s="164">
        <v>8.3087</v>
      </c>
      <c r="H10" s="164">
        <v>0</v>
      </c>
      <c r="I10" s="165"/>
      <c r="J10" s="165"/>
      <c r="K10" s="164">
        <v>8.407</v>
      </c>
      <c r="L10" s="164">
        <v>3.0918999999999999</v>
      </c>
      <c r="M10" s="164">
        <v>4.5247999999999999</v>
      </c>
      <c r="N10" s="164">
        <v>-17.760000000000002</v>
      </c>
      <c r="O10" s="164">
        <v>-26.399000000000001</v>
      </c>
      <c r="P10" s="164">
        <v>0</v>
      </c>
      <c r="Q10" s="164">
        <v>0.82799999999999996</v>
      </c>
      <c r="R10" s="164">
        <v>-19.798999999999999</v>
      </c>
      <c r="S10" s="164">
        <v>5.2925000000000004</v>
      </c>
      <c r="T10" s="164">
        <v>1.6143000000000001</v>
      </c>
      <c r="U10" s="164">
        <v>4.3406000000000002</v>
      </c>
      <c r="V10" s="164">
        <v>4.1563999999999997</v>
      </c>
      <c r="W10" s="164">
        <v>7.3079000000000001</v>
      </c>
      <c r="X10" s="164">
        <v>0</v>
      </c>
      <c r="Y10" s="164">
        <v>5.9684999999999997</v>
      </c>
      <c r="Z10" s="164">
        <v>2.4352</v>
      </c>
      <c r="AA10" s="165"/>
      <c r="AB10" s="164">
        <v>-1.0942000000000001</v>
      </c>
      <c r="AC10" s="164">
        <v>0.21099999999999999</v>
      </c>
      <c r="AD10" s="164">
        <v>0.221</v>
      </c>
      <c r="AE10" s="164">
        <v>4.3888999999999996</v>
      </c>
      <c r="AF10" s="164">
        <v>-4.4400000000000004</v>
      </c>
      <c r="AG10" s="164">
        <v>-11</v>
      </c>
      <c r="AH10" s="164">
        <v>0.21199999999999999</v>
      </c>
      <c r="AI10" s="164">
        <v>0.23400000000000001</v>
      </c>
      <c r="AJ10" s="164">
        <v>-13.029</v>
      </c>
      <c r="AK10" s="164">
        <v>-12.978999999999999</v>
      </c>
      <c r="AL10" s="164">
        <v>-10</v>
      </c>
      <c r="AM10" s="164">
        <v>-10.34</v>
      </c>
      <c r="AN10" s="164">
        <v>-10.199</v>
      </c>
      <c r="AO10" s="164">
        <v>4.3564999999999996</v>
      </c>
      <c r="AP10" s="164">
        <v>3.3108</v>
      </c>
      <c r="AQ10" s="164">
        <v>16.175999999999998</v>
      </c>
      <c r="AR10" s="164">
        <v>17.283999999999999</v>
      </c>
      <c r="AS10" s="164">
        <v>-17.859000000000002</v>
      </c>
      <c r="AT10" s="164">
        <v>-18.218</v>
      </c>
      <c r="AU10" s="164">
        <v>-17.187999999999999</v>
      </c>
      <c r="AV10" s="164">
        <v>15.755000000000001</v>
      </c>
      <c r="AW10" s="164">
        <v>19.015999999999998</v>
      </c>
      <c r="AX10" s="164">
        <v>0</v>
      </c>
      <c r="AY10" s="164">
        <v>-15.807</v>
      </c>
      <c r="AZ10" s="164">
        <v>4.7468000000000004</v>
      </c>
      <c r="BA10" s="164">
        <v>19.847999999999999</v>
      </c>
      <c r="BB10" s="164">
        <v>-1.0686</v>
      </c>
      <c r="BC10" s="164">
        <v>-4.7882999999999996</v>
      </c>
      <c r="BD10" s="164">
        <v>0</v>
      </c>
      <c r="BE10" s="165"/>
      <c r="BF10" s="164">
        <v>-15.055</v>
      </c>
      <c r="BG10" s="164">
        <v>-15.414</v>
      </c>
      <c r="BH10" s="164">
        <v>-1.6167</v>
      </c>
      <c r="BI10" s="164">
        <v>1.3141</v>
      </c>
      <c r="BJ10" s="164">
        <v>7.7081999999999997</v>
      </c>
      <c r="BK10" s="164">
        <v>1.0376000000000001</v>
      </c>
      <c r="BL10" s="164">
        <v>0</v>
      </c>
      <c r="BM10" s="164">
        <v>-0.58860000000000001</v>
      </c>
      <c r="BN10" s="164">
        <v>-115.17</v>
      </c>
      <c r="BO10" s="164">
        <v>27.802</v>
      </c>
      <c r="BP10" s="164">
        <v>27.619</v>
      </c>
      <c r="BQ10" s="164">
        <v>-15.260999999999999</v>
      </c>
      <c r="BR10" s="164">
        <v>-177.43</v>
      </c>
      <c r="BS10" s="164">
        <v>-9.1669</v>
      </c>
      <c r="BT10" s="165"/>
      <c r="BU10" s="165"/>
      <c r="BV10" s="164">
        <v>14.849</v>
      </c>
      <c r="BW10" s="164">
        <v>9.8199000000000005</v>
      </c>
      <c r="BX10" s="164">
        <v>6.84</v>
      </c>
      <c r="BY10" s="164">
        <v>-9.9700000000000006</v>
      </c>
      <c r="BZ10" s="164">
        <v>5.1398999999999999</v>
      </c>
      <c r="CA10" s="164">
        <v>-7.3634000000000004</v>
      </c>
      <c r="CB10" s="164">
        <v>-7.2294</v>
      </c>
      <c r="CC10" s="164">
        <v>13.132999999999999</v>
      </c>
      <c r="CD10" s="164">
        <v>10.679</v>
      </c>
      <c r="CE10" s="164">
        <v>-3.1743000000000001</v>
      </c>
      <c r="CF10" s="164">
        <v>-14.750999999999999</v>
      </c>
      <c r="CG10" s="164">
        <v>-14.621</v>
      </c>
      <c r="CH10" s="164">
        <v>9.0174000000000003</v>
      </c>
      <c r="CI10" s="164">
        <v>15.827999999999999</v>
      </c>
      <c r="CJ10" s="164">
        <v>2.88</v>
      </c>
      <c r="CK10" s="164">
        <v>6.4119999999999999</v>
      </c>
      <c r="CL10" s="164">
        <v>50.098999999999997</v>
      </c>
      <c r="CM10" s="164">
        <v>-29.1</v>
      </c>
      <c r="CN10" s="164">
        <v>-1.8898999999999999</v>
      </c>
      <c r="CO10" s="164">
        <v>34.084000000000003</v>
      </c>
      <c r="CP10" s="164">
        <v>33.679000000000002</v>
      </c>
      <c r="CQ10" s="164">
        <v>33.201999999999998</v>
      </c>
      <c r="CR10" s="164">
        <v>64.561999999999998</v>
      </c>
      <c r="CS10" s="164">
        <v>64.662999999999997</v>
      </c>
      <c r="CT10" s="164">
        <v>-22.984999999999999</v>
      </c>
      <c r="CU10" s="164">
        <v>-46.24</v>
      </c>
      <c r="CV10" s="164">
        <v>-23.358000000000001</v>
      </c>
      <c r="CW10" s="164">
        <v>3.1213000000000002</v>
      </c>
      <c r="CX10" s="164">
        <v>28.18</v>
      </c>
      <c r="CY10" s="164">
        <v>16.920000000000002</v>
      </c>
      <c r="CZ10" s="164">
        <v>8.2860999999999994</v>
      </c>
      <c r="DA10" s="164">
        <v>8.4014000000000006</v>
      </c>
      <c r="DB10" s="164">
        <v>-10.3</v>
      </c>
      <c r="DC10" s="164">
        <v>25.512</v>
      </c>
      <c r="DD10" s="164">
        <v>-17.347999999999999</v>
      </c>
      <c r="DE10" s="164">
        <v>-16.664000000000001</v>
      </c>
      <c r="DF10" s="164">
        <v>44.203000000000003</v>
      </c>
      <c r="DG10" s="164">
        <v>1.49E-2</v>
      </c>
      <c r="DH10" s="164">
        <v>-5.2832999999999997</v>
      </c>
      <c r="DI10" s="164">
        <v>11.5</v>
      </c>
      <c r="DJ10" s="164">
        <v>11.6</v>
      </c>
      <c r="DK10" s="164">
        <v>-6.0949</v>
      </c>
      <c r="DL10" s="164">
        <v>0</v>
      </c>
      <c r="DM10" s="164">
        <v>50.314999999999998</v>
      </c>
      <c r="DN10" s="164">
        <v>5.9432</v>
      </c>
      <c r="DO10" s="164">
        <v>0.61</v>
      </c>
      <c r="DP10" s="164">
        <v>-5.75</v>
      </c>
      <c r="DQ10" s="164">
        <v>7.101</v>
      </c>
      <c r="DR10" s="164">
        <v>-48.62</v>
      </c>
      <c r="DS10" s="164">
        <v>-10.8</v>
      </c>
      <c r="DT10" s="164">
        <v>-10.978999999999999</v>
      </c>
      <c r="DU10" s="164">
        <v>31.54</v>
      </c>
      <c r="DV10" s="164">
        <v>18.75</v>
      </c>
      <c r="DW10" s="164">
        <v>-44.218000000000004</v>
      </c>
      <c r="DX10" s="164">
        <v>-22.353999999999999</v>
      </c>
      <c r="DY10" s="164">
        <v>-30.603000000000002</v>
      </c>
      <c r="DZ10" s="164">
        <v>-29.7</v>
      </c>
      <c r="EA10" s="164">
        <v>0</v>
      </c>
      <c r="EB10" s="164">
        <v>-12.686999999999999</v>
      </c>
      <c r="EC10" s="164">
        <v>-19.132000000000001</v>
      </c>
      <c r="ED10" s="164">
        <v>-20.151</v>
      </c>
      <c r="EE10" s="164">
        <v>-17.91</v>
      </c>
      <c r="EF10" s="164">
        <v>-20.864000000000001</v>
      </c>
      <c r="EG10" s="164">
        <v>-12.481999999999999</v>
      </c>
      <c r="EH10" s="164">
        <v>-74.311999999999998</v>
      </c>
      <c r="EI10" s="164">
        <v>-24.788</v>
      </c>
      <c r="EJ10" s="164">
        <v>0</v>
      </c>
      <c r="EK10" s="164">
        <v>-9.1722000000000001</v>
      </c>
      <c r="EL10" s="164">
        <v>-8.9404000000000003</v>
      </c>
      <c r="EM10" s="164">
        <v>14.76</v>
      </c>
      <c r="EN10" s="164">
        <v>-11.257</v>
      </c>
      <c r="EO10" s="164">
        <v>-10.518000000000001</v>
      </c>
      <c r="EP10" s="164">
        <v>-8.7080000000000002</v>
      </c>
      <c r="EQ10" s="164">
        <v>-20.393999999999998</v>
      </c>
      <c r="ER10" s="164">
        <v>-19.934000000000001</v>
      </c>
      <c r="ES10" s="164">
        <v>5.6207000000000003</v>
      </c>
      <c r="ET10" s="164">
        <v>12.859</v>
      </c>
      <c r="EU10" s="164">
        <v>-10.210000000000001</v>
      </c>
      <c r="EV10" s="164">
        <v>0.3</v>
      </c>
      <c r="EW10" s="164">
        <v>3.1930000000000001</v>
      </c>
      <c r="EX10" s="164">
        <v>-13.711</v>
      </c>
      <c r="EY10" s="164">
        <v>-10.571</v>
      </c>
      <c r="EZ10" s="164">
        <v>-10.478999999999999</v>
      </c>
      <c r="FA10" s="164">
        <v>6.4960000000000004</v>
      </c>
      <c r="FB10" s="164">
        <v>6.3160999999999996</v>
      </c>
      <c r="FC10" s="164">
        <v>-25.923999999999999</v>
      </c>
      <c r="FD10" s="164">
        <v>6.7031000000000001</v>
      </c>
      <c r="FE10" s="164">
        <v>0</v>
      </c>
      <c r="FF10" s="164">
        <v>0</v>
      </c>
      <c r="FG10" s="164">
        <v>2.4043000000000001</v>
      </c>
      <c r="FH10" s="164">
        <v>2.7814000000000001</v>
      </c>
      <c r="FI10" s="164">
        <v>0</v>
      </c>
      <c r="FJ10" s="164">
        <v>-3.3491</v>
      </c>
      <c r="FK10" s="164">
        <v>-3.1816</v>
      </c>
      <c r="FL10" s="164">
        <v>18.754999999999999</v>
      </c>
      <c r="FM10" s="164">
        <v>13.388999999999999</v>
      </c>
      <c r="FN10" s="164">
        <v>13.519</v>
      </c>
      <c r="FO10" s="164">
        <v>20.690999999999999</v>
      </c>
      <c r="FP10" s="164">
        <v>31.181999999999999</v>
      </c>
      <c r="FQ10" s="164">
        <v>12.476000000000001</v>
      </c>
      <c r="FR10" s="164">
        <v>-4.7099000000000002</v>
      </c>
      <c r="FS10" s="164">
        <v>-1.8232999999999999</v>
      </c>
      <c r="FT10" s="164">
        <v>0.28949999999999998</v>
      </c>
      <c r="FU10" s="164">
        <v>0.72</v>
      </c>
      <c r="FV10" s="164">
        <v>2.61</v>
      </c>
      <c r="FW10" s="164">
        <v>-11.566000000000001</v>
      </c>
      <c r="FX10" s="164">
        <v>1.1399999999999999</v>
      </c>
      <c r="FY10" s="164">
        <v>7.5808999999999997</v>
      </c>
      <c r="FZ10" s="164">
        <v>0.58499999999999996</v>
      </c>
      <c r="GA10" s="164">
        <v>2.5413000000000001</v>
      </c>
      <c r="GB10" s="164">
        <v>26.899000000000001</v>
      </c>
      <c r="GC10" s="164">
        <v>-37.07</v>
      </c>
      <c r="GD10" s="164">
        <v>-27.827999999999999</v>
      </c>
      <c r="GE10" s="164">
        <v>-2.1899000000000002</v>
      </c>
      <c r="GF10" s="165"/>
      <c r="GG10" s="164">
        <v>-0.1</v>
      </c>
      <c r="GH10" s="164">
        <v>25.334</v>
      </c>
      <c r="GI10" s="164">
        <v>8.4243000000000006</v>
      </c>
      <c r="GJ10" s="164">
        <v>-8.8910999999999998</v>
      </c>
      <c r="GK10" s="164">
        <v>1.8615999999999999</v>
      </c>
      <c r="GL10" s="164">
        <v>6.4500000000000002E-2</v>
      </c>
      <c r="GM10" s="165"/>
      <c r="GN10" s="165"/>
      <c r="GO10" s="164">
        <v>-4.8360000000000003</v>
      </c>
      <c r="GP10" s="164">
        <v>11.499000000000001</v>
      </c>
      <c r="GQ10" s="165"/>
      <c r="GR10" s="164">
        <v>-16.286999999999999</v>
      </c>
      <c r="GS10" s="164">
        <v>-14.907</v>
      </c>
      <c r="GT10" s="164">
        <v>156.25</v>
      </c>
      <c r="GU10" s="164">
        <v>-5.8943000000000003</v>
      </c>
      <c r="GV10" s="164">
        <v>-7.8087999999999997</v>
      </c>
      <c r="GW10" s="164">
        <v>-3.3210999999999999</v>
      </c>
      <c r="GX10" s="164">
        <v>2.8551000000000002</v>
      </c>
      <c r="GY10" s="164">
        <v>8.6152999999999995</v>
      </c>
      <c r="GZ10" s="164">
        <v>8.6479999999999997</v>
      </c>
      <c r="HA10" s="164">
        <v>2</v>
      </c>
      <c r="HB10" s="164">
        <v>13.097</v>
      </c>
      <c r="HC10" s="164">
        <v>13.456</v>
      </c>
      <c r="HD10" s="164">
        <v>-1.6798999999999999</v>
      </c>
      <c r="HE10" s="164">
        <v>4.5423999999999998</v>
      </c>
      <c r="HF10" s="164">
        <v>38.69</v>
      </c>
      <c r="HG10" s="164">
        <v>27.524000000000001</v>
      </c>
      <c r="HH10" s="164">
        <v>29.623999999999999</v>
      </c>
      <c r="HI10" s="164">
        <v>22.396999999999998</v>
      </c>
      <c r="HJ10" s="164">
        <v>23.460999999999999</v>
      </c>
      <c r="HK10" s="164">
        <v>-7.8102999999999998</v>
      </c>
      <c r="HL10" s="164">
        <v>-10.442</v>
      </c>
      <c r="HM10" s="164">
        <v>0</v>
      </c>
      <c r="HN10" s="164">
        <v>0</v>
      </c>
      <c r="HO10" s="164">
        <v>55.42</v>
      </c>
      <c r="HP10" s="164">
        <v>58.902999999999999</v>
      </c>
      <c r="HQ10" s="164">
        <v>-28.265999999999998</v>
      </c>
      <c r="HR10" s="164">
        <v>-27.596</v>
      </c>
      <c r="HS10" s="164">
        <v>-11.956</v>
      </c>
      <c r="HT10" s="164">
        <v>-12.013999999999999</v>
      </c>
      <c r="HU10" s="164">
        <v>4.0799000000000003</v>
      </c>
      <c r="HV10" s="164">
        <v>4.0998999999999999</v>
      </c>
      <c r="HW10" s="164">
        <v>-29.399000000000001</v>
      </c>
      <c r="HX10" s="164">
        <v>-30.1</v>
      </c>
      <c r="HY10" s="164">
        <v>0.82669999999999999</v>
      </c>
      <c r="HZ10" s="164">
        <v>-8.0799000000000003</v>
      </c>
      <c r="IA10" s="164">
        <v>8.2173999999999996</v>
      </c>
      <c r="IB10" s="164">
        <v>26.57</v>
      </c>
      <c r="IC10" s="164">
        <v>26.297999999999998</v>
      </c>
      <c r="ID10" s="164">
        <v>-19.899000000000001</v>
      </c>
      <c r="IE10" s="164">
        <v>-32.4</v>
      </c>
      <c r="IF10" s="164">
        <v>16.600000000000001</v>
      </c>
      <c r="IG10" s="164">
        <v>15.699</v>
      </c>
      <c r="IH10" s="164">
        <v>-18.222999999999999</v>
      </c>
      <c r="II10" s="164">
        <v>-18.027999999999999</v>
      </c>
      <c r="IJ10" s="164">
        <v>-53.545000000000002</v>
      </c>
      <c r="IK10" s="164">
        <v>-9.2637</v>
      </c>
      <c r="IL10" s="164">
        <v>-281.62</v>
      </c>
      <c r="IM10" s="165"/>
      <c r="IN10" s="164">
        <v>120.2</v>
      </c>
      <c r="IO10" s="164">
        <v>101.54</v>
      </c>
      <c r="IP10" s="164">
        <v>64.138999999999996</v>
      </c>
      <c r="IQ10" s="164">
        <v>116.9</v>
      </c>
      <c r="IR10" s="164">
        <v>41.192</v>
      </c>
      <c r="IS10" s="164">
        <v>33.695</v>
      </c>
      <c r="IT10" s="164">
        <v>34.469000000000001</v>
      </c>
      <c r="IU10" s="164">
        <v>32.927999999999997</v>
      </c>
      <c r="IV10" s="164">
        <v>-9.2619000000000007</v>
      </c>
      <c r="IW10" s="164">
        <v>211.03</v>
      </c>
      <c r="IX10" s="164">
        <v>-147.08000000000001</v>
      </c>
      <c r="IY10" s="164">
        <v>66.676000000000002</v>
      </c>
      <c r="IZ10" s="164">
        <v>-57.984999999999999</v>
      </c>
      <c r="JA10" s="164">
        <v>0.98509999999999998</v>
      </c>
      <c r="JB10" s="164">
        <v>8.8796999999999997</v>
      </c>
      <c r="JC10" s="164">
        <v>-5.44</v>
      </c>
      <c r="JD10" s="164">
        <v>-1.6809000000000001</v>
      </c>
      <c r="JE10" s="164">
        <v>-1.6890000000000001</v>
      </c>
      <c r="JF10" s="164">
        <v>1.6</v>
      </c>
      <c r="JG10" s="164">
        <v>3.68</v>
      </c>
      <c r="JH10" s="164">
        <v>-5.6138000000000003</v>
      </c>
      <c r="JI10" s="164">
        <v>-9.6085999999999991</v>
      </c>
      <c r="JJ10" s="164">
        <v>13.536</v>
      </c>
      <c r="JK10" s="164">
        <v>-10.926</v>
      </c>
      <c r="JL10" s="164">
        <v>5.5</v>
      </c>
      <c r="JM10" s="164">
        <v>3.0150000000000001</v>
      </c>
      <c r="JN10" s="164">
        <v>2.0209000000000001</v>
      </c>
      <c r="JO10" s="164">
        <v>1.9564999999999999</v>
      </c>
      <c r="JP10" s="164">
        <v>2.2018</v>
      </c>
      <c r="JQ10" s="164">
        <v>4.3285999999999998</v>
      </c>
      <c r="JR10" s="164">
        <v>3.6808000000000001</v>
      </c>
      <c r="JS10" s="164">
        <v>3.8184999999999998</v>
      </c>
      <c r="JT10" s="165"/>
      <c r="JU10" s="164">
        <v>15.5</v>
      </c>
      <c r="JV10" s="164">
        <v>10.108000000000001</v>
      </c>
      <c r="JW10" s="164">
        <v>-0.26</v>
      </c>
      <c r="JX10" s="164">
        <v>0.37</v>
      </c>
      <c r="JY10" s="164">
        <v>-4.7647000000000004</v>
      </c>
      <c r="JZ10" s="164">
        <v>-17.640999999999998</v>
      </c>
      <c r="KA10" s="164">
        <v>-18.085000000000001</v>
      </c>
      <c r="KB10" s="164">
        <v>-1.9975000000000001</v>
      </c>
      <c r="KC10" s="164">
        <v>13.122999999999999</v>
      </c>
      <c r="KD10" s="164">
        <v>-12.041</v>
      </c>
      <c r="KE10" s="164">
        <v>0</v>
      </c>
      <c r="KF10" s="164">
        <v>-16.899000000000001</v>
      </c>
      <c r="KG10" s="164">
        <v>-1.1000000000000001</v>
      </c>
      <c r="KH10" s="164">
        <v>0</v>
      </c>
      <c r="KI10" s="164">
        <v>-100.68</v>
      </c>
    </row>
    <row r="11" spans="1:295" ht="18" customHeight="1" x14ac:dyDescent="0.25">
      <c r="A11" s="159" t="s">
        <v>52</v>
      </c>
      <c r="B11" s="159" t="s">
        <v>781</v>
      </c>
      <c r="C11" s="163">
        <v>0</v>
      </c>
      <c r="D11" s="164">
        <v>5.4885999999999999</v>
      </c>
      <c r="E11" s="164">
        <v>-11.603</v>
      </c>
      <c r="F11" s="164">
        <v>3.5663</v>
      </c>
      <c r="G11" s="164">
        <v>8.5227000000000004</v>
      </c>
      <c r="H11" s="164">
        <v>0</v>
      </c>
      <c r="I11" s="165"/>
      <c r="J11" s="165"/>
      <c r="K11" s="164">
        <v>0</v>
      </c>
      <c r="L11" s="164">
        <v>7.7137000000000002</v>
      </c>
      <c r="M11" s="164">
        <v>9.1844000000000001</v>
      </c>
      <c r="N11" s="164">
        <v>-13.319000000000001</v>
      </c>
      <c r="O11" s="164">
        <v>-26.399000000000001</v>
      </c>
      <c r="P11" s="164">
        <v>0</v>
      </c>
      <c r="Q11" s="164">
        <v>1.6559999999999999</v>
      </c>
      <c r="R11" s="164">
        <v>-19.798999999999999</v>
      </c>
      <c r="S11" s="164">
        <v>4.827</v>
      </c>
      <c r="T11" s="164">
        <v>-1.7726</v>
      </c>
      <c r="U11" s="164">
        <v>4.0202999999999998</v>
      </c>
      <c r="V11" s="164">
        <v>3.8256999999999999</v>
      </c>
      <c r="W11" s="164">
        <v>6.5438000000000001</v>
      </c>
      <c r="X11" s="164">
        <v>0</v>
      </c>
      <c r="Y11" s="164">
        <v>6.0343999999999998</v>
      </c>
      <c r="Z11" s="164">
        <v>1.9107000000000001</v>
      </c>
      <c r="AA11" s="165"/>
      <c r="AB11" s="164">
        <v>-1.0806</v>
      </c>
      <c r="AC11" s="164">
        <v>-0.11700000000000001</v>
      </c>
      <c r="AD11" s="164">
        <v>-0.10199999999999999</v>
      </c>
      <c r="AE11" s="164">
        <v>4.1369999999999996</v>
      </c>
      <c r="AF11" s="164">
        <v>-6.6599000000000004</v>
      </c>
      <c r="AG11" s="164">
        <v>-11</v>
      </c>
      <c r="AH11" s="164">
        <v>0.51900000000000002</v>
      </c>
      <c r="AI11" s="164">
        <v>0.22600000000000001</v>
      </c>
      <c r="AJ11" s="164">
        <v>-15.27</v>
      </c>
      <c r="AK11" s="164">
        <v>-15.39</v>
      </c>
      <c r="AL11" s="164">
        <v>-10</v>
      </c>
      <c r="AM11" s="164">
        <v>-9.8698999999999995</v>
      </c>
      <c r="AN11" s="164">
        <v>-9.8999000000000006</v>
      </c>
      <c r="AO11" s="164">
        <v>4.4561000000000002</v>
      </c>
      <c r="AP11" s="164">
        <v>3.0911</v>
      </c>
      <c r="AQ11" s="164">
        <v>13.917</v>
      </c>
      <c r="AR11" s="164">
        <v>15.333</v>
      </c>
      <c r="AS11" s="164">
        <v>-13.297000000000001</v>
      </c>
      <c r="AT11" s="164">
        <v>-20.629000000000001</v>
      </c>
      <c r="AU11" s="164">
        <v>-20.158999999999999</v>
      </c>
      <c r="AV11" s="164">
        <v>0.36220000000000002</v>
      </c>
      <c r="AW11" s="164">
        <v>0.81610000000000005</v>
      </c>
      <c r="AX11" s="164">
        <v>0</v>
      </c>
      <c r="AY11" s="164">
        <v>-16.475999999999999</v>
      </c>
      <c r="AZ11" s="164">
        <v>3.1686999999999999</v>
      </c>
      <c r="BA11" s="164">
        <v>16.716000000000001</v>
      </c>
      <c r="BB11" s="164">
        <v>12.178000000000001</v>
      </c>
      <c r="BC11" s="164">
        <v>-4.7882999999999996</v>
      </c>
      <c r="BD11" s="164">
        <v>0</v>
      </c>
      <c r="BE11" s="165"/>
      <c r="BF11" s="164">
        <v>-14.865</v>
      </c>
      <c r="BG11" s="164">
        <v>-15.018000000000001</v>
      </c>
      <c r="BH11" s="164">
        <v>-1.0268999999999999</v>
      </c>
      <c r="BI11" s="164">
        <v>1.3141</v>
      </c>
      <c r="BJ11" s="164">
        <v>7.6212</v>
      </c>
      <c r="BK11" s="164">
        <v>3.5099999999999999E-2</v>
      </c>
      <c r="BL11" s="164">
        <v>0</v>
      </c>
      <c r="BM11" s="164">
        <v>-0.5655</v>
      </c>
      <c r="BN11" s="164">
        <v>-135.99</v>
      </c>
      <c r="BO11" s="164">
        <v>25.238</v>
      </c>
      <c r="BP11" s="164">
        <v>25.268999999999998</v>
      </c>
      <c r="BQ11" s="164">
        <v>11.859</v>
      </c>
      <c r="BR11" s="164">
        <v>-197.65</v>
      </c>
      <c r="BS11" s="164">
        <v>-9.1669</v>
      </c>
      <c r="BT11" s="165"/>
      <c r="BU11" s="165"/>
      <c r="BV11" s="164">
        <v>13.920999999999999</v>
      </c>
      <c r="BW11" s="164">
        <v>10.18</v>
      </c>
      <c r="BX11" s="164">
        <v>6.76</v>
      </c>
      <c r="BY11" s="164">
        <v>-10.71</v>
      </c>
      <c r="BZ11" s="164">
        <v>5.4499000000000004</v>
      </c>
      <c r="CA11" s="164">
        <v>-7.4973999999999998</v>
      </c>
      <c r="CB11" s="164">
        <v>-7.6313000000000004</v>
      </c>
      <c r="CC11" s="164">
        <v>12.319000000000001</v>
      </c>
      <c r="CD11" s="164">
        <v>9.9710000000000001</v>
      </c>
      <c r="CE11" s="164">
        <v>-2.1638000000000002</v>
      </c>
      <c r="CF11" s="164">
        <v>-15.295999999999999</v>
      </c>
      <c r="CG11" s="164">
        <v>-15.337</v>
      </c>
      <c r="CH11" s="164">
        <v>7.6329000000000002</v>
      </c>
      <c r="CI11" s="164">
        <v>17.815999999999999</v>
      </c>
      <c r="CJ11" s="164">
        <v>2.88</v>
      </c>
      <c r="CK11" s="164">
        <v>6.4119999999999999</v>
      </c>
      <c r="CL11" s="164">
        <v>52.9</v>
      </c>
      <c r="CM11" s="164">
        <v>-32.098999999999997</v>
      </c>
      <c r="CN11" s="164">
        <v>-1.95</v>
      </c>
      <c r="CO11" s="164">
        <v>33.732999999999997</v>
      </c>
      <c r="CP11" s="164">
        <v>33.771000000000001</v>
      </c>
      <c r="CQ11" s="164">
        <v>33.002000000000002</v>
      </c>
      <c r="CR11" s="164">
        <v>64.423000000000002</v>
      </c>
      <c r="CS11" s="164">
        <v>64.978999999999999</v>
      </c>
      <c r="CT11" s="164">
        <v>-24.559000000000001</v>
      </c>
      <c r="CU11" s="164">
        <v>-43.31</v>
      </c>
      <c r="CV11" s="164">
        <v>-28.346</v>
      </c>
      <c r="CW11" s="164">
        <v>3.1257000000000001</v>
      </c>
      <c r="CX11" s="164">
        <v>27.658999999999999</v>
      </c>
      <c r="CY11" s="164">
        <v>16.37</v>
      </c>
      <c r="CZ11" s="164">
        <v>8.2860999999999994</v>
      </c>
      <c r="DA11" s="164">
        <v>8.4014000000000006</v>
      </c>
      <c r="DB11" s="164">
        <v>-10.38</v>
      </c>
      <c r="DC11" s="164">
        <v>25.512</v>
      </c>
      <c r="DD11" s="164">
        <v>-19.001000000000001</v>
      </c>
      <c r="DE11" s="164">
        <v>-18.481000000000002</v>
      </c>
      <c r="DF11" s="164">
        <v>52.325000000000003</v>
      </c>
      <c r="DG11" s="164">
        <v>1.5100000000000001E-2</v>
      </c>
      <c r="DH11" s="164">
        <v>-5.3391000000000002</v>
      </c>
      <c r="DI11" s="164">
        <v>11.5</v>
      </c>
      <c r="DJ11" s="164">
        <v>11.6</v>
      </c>
      <c r="DK11" s="164">
        <v>-5.8178000000000001</v>
      </c>
      <c r="DL11" s="164">
        <v>-0.187</v>
      </c>
      <c r="DM11" s="164">
        <v>49.054000000000002</v>
      </c>
      <c r="DN11" s="164">
        <v>5.3865999999999996</v>
      </c>
      <c r="DO11" s="164">
        <v>0.22</v>
      </c>
      <c r="DP11" s="164">
        <v>-5.31</v>
      </c>
      <c r="DQ11" s="164">
        <v>6.048</v>
      </c>
      <c r="DR11" s="164">
        <v>-48.62</v>
      </c>
      <c r="DS11" s="164">
        <v>-11.02</v>
      </c>
      <c r="DT11" s="164">
        <v>-11.039</v>
      </c>
      <c r="DU11" s="164">
        <v>31.05</v>
      </c>
      <c r="DV11" s="164">
        <v>18.600000000000001</v>
      </c>
      <c r="DW11" s="164">
        <v>-50.780999999999999</v>
      </c>
      <c r="DX11" s="164">
        <v>-25.626999999999999</v>
      </c>
      <c r="DY11" s="164">
        <v>-33.564999999999998</v>
      </c>
      <c r="DZ11" s="164">
        <v>-32.054000000000002</v>
      </c>
      <c r="EA11" s="164">
        <v>0</v>
      </c>
      <c r="EB11" s="164">
        <v>-18.094000000000001</v>
      </c>
      <c r="EC11" s="164">
        <v>-25.184000000000001</v>
      </c>
      <c r="ED11" s="164">
        <v>-24.986999999999998</v>
      </c>
      <c r="EE11" s="164">
        <v>-22.053000000000001</v>
      </c>
      <c r="EF11" s="164">
        <v>-25.434000000000001</v>
      </c>
      <c r="EG11" s="164">
        <v>-12.444000000000001</v>
      </c>
      <c r="EH11" s="164">
        <v>-99.745000000000005</v>
      </c>
      <c r="EI11" s="164">
        <v>-23.904</v>
      </c>
      <c r="EJ11" s="164">
        <v>0</v>
      </c>
      <c r="EK11" s="164">
        <v>-9.4471000000000007</v>
      </c>
      <c r="EL11" s="164">
        <v>-9.2033000000000005</v>
      </c>
      <c r="EM11" s="164">
        <v>17.276</v>
      </c>
      <c r="EN11" s="164">
        <v>-7.7365000000000004</v>
      </c>
      <c r="EO11" s="164">
        <v>-7.7119</v>
      </c>
      <c r="EP11" s="164">
        <v>-15.875999999999999</v>
      </c>
      <c r="EQ11" s="164">
        <v>-21.315999999999999</v>
      </c>
      <c r="ER11" s="164">
        <v>-20.733000000000001</v>
      </c>
      <c r="ES11" s="164">
        <v>6.0133999999999999</v>
      </c>
      <c r="ET11" s="164">
        <v>12.789</v>
      </c>
      <c r="EU11" s="164">
        <v>-10.199</v>
      </c>
      <c r="EV11" s="164">
        <v>0</v>
      </c>
      <c r="EW11" s="164">
        <v>3.3228</v>
      </c>
      <c r="EX11" s="164">
        <v>-6.3597999999999999</v>
      </c>
      <c r="EY11" s="164">
        <v>-10.563000000000001</v>
      </c>
      <c r="EZ11" s="164">
        <v>-10.573</v>
      </c>
      <c r="FA11" s="164">
        <v>6.5624000000000002</v>
      </c>
      <c r="FB11" s="164">
        <v>7.4673999999999996</v>
      </c>
      <c r="FC11" s="164">
        <v>-23.768000000000001</v>
      </c>
      <c r="FD11" s="164">
        <v>6.7641999999999998</v>
      </c>
      <c r="FE11" s="164">
        <v>0</v>
      </c>
      <c r="FF11" s="164">
        <v>0</v>
      </c>
      <c r="FG11" s="164">
        <v>0</v>
      </c>
      <c r="FH11" s="164">
        <v>0</v>
      </c>
      <c r="FI11" s="164">
        <v>0</v>
      </c>
      <c r="FJ11" s="164">
        <v>-3.5165000000000002</v>
      </c>
      <c r="FK11" s="164">
        <v>-3.8513999999999999</v>
      </c>
      <c r="FL11" s="164">
        <v>10.382</v>
      </c>
      <c r="FM11" s="164">
        <v>14.919</v>
      </c>
      <c r="FN11" s="164">
        <v>14.696999999999999</v>
      </c>
      <c r="FO11" s="164">
        <v>13.587999999999999</v>
      </c>
      <c r="FP11" s="164">
        <v>25.675000000000001</v>
      </c>
      <c r="FQ11" s="164">
        <v>10.826000000000001</v>
      </c>
      <c r="FR11" s="164">
        <v>-5.9199000000000002</v>
      </c>
      <c r="FS11" s="164">
        <v>-2.5099</v>
      </c>
      <c r="FT11" s="164">
        <v>0.28860000000000002</v>
      </c>
      <c r="FU11" s="164">
        <v>1.71</v>
      </c>
      <c r="FV11" s="164">
        <v>2.79</v>
      </c>
      <c r="FW11" s="164">
        <v>-11.516</v>
      </c>
      <c r="FX11" s="164">
        <v>1.2358</v>
      </c>
      <c r="FY11" s="164">
        <v>7.6269</v>
      </c>
      <c r="FZ11" s="164">
        <v>0.58599999999999997</v>
      </c>
      <c r="GA11" s="164">
        <v>2.6745999999999999</v>
      </c>
      <c r="GB11" s="164">
        <v>28.728999999999999</v>
      </c>
      <c r="GC11" s="164">
        <v>-34.668999999999997</v>
      </c>
      <c r="GD11" s="164">
        <v>-24.364000000000001</v>
      </c>
      <c r="GE11" s="164">
        <v>-2.2399</v>
      </c>
      <c r="GF11" s="165"/>
      <c r="GG11" s="164">
        <v>-0.1</v>
      </c>
      <c r="GH11" s="164">
        <v>23.991</v>
      </c>
      <c r="GI11" s="164">
        <v>3.8142</v>
      </c>
      <c r="GJ11" s="164">
        <v>-8.0777000000000001</v>
      </c>
      <c r="GK11" s="164">
        <v>1.7864</v>
      </c>
      <c r="GL11" s="164">
        <v>6.4500000000000002E-2</v>
      </c>
      <c r="GM11" s="165"/>
      <c r="GN11" s="165"/>
      <c r="GO11" s="164">
        <v>-9.5860000000000003</v>
      </c>
      <c r="GP11" s="164">
        <v>13.199</v>
      </c>
      <c r="GQ11" s="165"/>
      <c r="GR11" s="164">
        <v>-4.7617000000000003</v>
      </c>
      <c r="GS11" s="164">
        <v>-12.811999999999999</v>
      </c>
      <c r="GT11" s="164">
        <v>138.63</v>
      </c>
      <c r="GU11" s="164">
        <v>-2.7603</v>
      </c>
      <c r="GV11" s="164">
        <v>-8.0418000000000003</v>
      </c>
      <c r="GW11" s="164">
        <v>12.395</v>
      </c>
      <c r="GX11" s="164">
        <v>2.2629999999999999</v>
      </c>
      <c r="GY11" s="164">
        <v>8.5714000000000006</v>
      </c>
      <c r="GZ11" s="164">
        <v>8.6954999999999991</v>
      </c>
      <c r="HA11" s="164">
        <v>1.5826</v>
      </c>
      <c r="HB11" s="164">
        <v>12.52</v>
      </c>
      <c r="HC11" s="164">
        <v>12.744999999999999</v>
      </c>
      <c r="HD11" s="164">
        <v>-5.8699000000000003</v>
      </c>
      <c r="HE11" s="164">
        <v>8.5114000000000001</v>
      </c>
      <c r="HF11" s="164">
        <v>39.710999999999999</v>
      </c>
      <c r="HG11" s="164">
        <v>17.626000000000001</v>
      </c>
      <c r="HH11" s="164">
        <v>29.533999999999999</v>
      </c>
      <c r="HI11" s="164">
        <v>20.225999999999999</v>
      </c>
      <c r="HJ11" s="164">
        <v>20.831</v>
      </c>
      <c r="HK11" s="164">
        <v>-8.2312999999999992</v>
      </c>
      <c r="HL11" s="164">
        <v>-9.6425000000000001</v>
      </c>
      <c r="HM11" s="164">
        <v>0</v>
      </c>
      <c r="HN11" s="164">
        <v>0</v>
      </c>
      <c r="HO11" s="164">
        <v>50.11</v>
      </c>
      <c r="HP11" s="164">
        <v>56.067</v>
      </c>
      <c r="HQ11" s="164">
        <v>-30.391999999999999</v>
      </c>
      <c r="HR11" s="164">
        <v>-29.414000000000001</v>
      </c>
      <c r="HS11" s="164">
        <v>-11.641</v>
      </c>
      <c r="HT11" s="164">
        <v>-11.712999999999999</v>
      </c>
      <c r="HU11" s="164">
        <v>5.1999000000000004</v>
      </c>
      <c r="HV11" s="164">
        <v>5.21</v>
      </c>
      <c r="HW11" s="164">
        <v>-31.798999999999999</v>
      </c>
      <c r="HX11" s="164">
        <v>-31.798999999999999</v>
      </c>
      <c r="HY11" s="164">
        <v>0.81020000000000003</v>
      </c>
      <c r="HZ11" s="164">
        <v>-8</v>
      </c>
      <c r="IA11" s="164">
        <v>13.531000000000001</v>
      </c>
      <c r="IB11" s="164">
        <v>16.837</v>
      </c>
      <c r="IC11" s="164">
        <v>16.515999999999998</v>
      </c>
      <c r="ID11" s="164">
        <v>-19.5</v>
      </c>
      <c r="IE11" s="164">
        <v>-32.4</v>
      </c>
      <c r="IF11" s="164">
        <v>19.100000000000001</v>
      </c>
      <c r="IG11" s="164">
        <v>18.298999999999999</v>
      </c>
      <c r="IH11" s="164">
        <v>-18.222999999999999</v>
      </c>
      <c r="II11" s="164">
        <v>-18.21</v>
      </c>
      <c r="IJ11" s="164">
        <v>-61.567</v>
      </c>
      <c r="IK11" s="164">
        <v>-14.75</v>
      </c>
      <c r="IL11" s="164">
        <v>-279.99</v>
      </c>
      <c r="IM11" s="165"/>
      <c r="IN11" s="164">
        <v>144.82</v>
      </c>
      <c r="IO11" s="164">
        <v>94.168999999999997</v>
      </c>
      <c r="IP11" s="164">
        <v>69.108999999999995</v>
      </c>
      <c r="IQ11" s="164">
        <v>125.13</v>
      </c>
      <c r="IR11" s="164">
        <v>39.584000000000003</v>
      </c>
      <c r="IS11" s="164">
        <v>29.507999999999999</v>
      </c>
      <c r="IT11" s="164">
        <v>30.327000000000002</v>
      </c>
      <c r="IU11" s="164">
        <v>30.059000000000001</v>
      </c>
      <c r="IV11" s="164">
        <v>-17.146000000000001</v>
      </c>
      <c r="IW11" s="164">
        <v>204.39</v>
      </c>
      <c r="IX11" s="164">
        <v>-152.69999999999999</v>
      </c>
      <c r="IY11" s="164">
        <v>59.393999999999998</v>
      </c>
      <c r="IZ11" s="164">
        <v>-51.256999999999998</v>
      </c>
      <c r="JA11" s="164">
        <v>0.18920000000000001</v>
      </c>
      <c r="JB11" s="164">
        <v>8.8796999999999997</v>
      </c>
      <c r="JC11" s="164">
        <v>-5.84</v>
      </c>
      <c r="JD11" s="164">
        <v>-1.6169</v>
      </c>
      <c r="JE11" s="164">
        <v>-1.643</v>
      </c>
      <c r="JF11" s="164">
        <v>2.3199000000000001</v>
      </c>
      <c r="JG11" s="164">
        <v>3.0398999999999998</v>
      </c>
      <c r="JH11" s="164">
        <v>-5.7023999999999999</v>
      </c>
      <c r="JI11" s="164">
        <v>-9.1386000000000003</v>
      </c>
      <c r="JJ11" s="164">
        <v>13.362</v>
      </c>
      <c r="JK11" s="164">
        <v>-11.366</v>
      </c>
      <c r="JL11" s="164">
        <v>5.6999000000000004</v>
      </c>
      <c r="JM11" s="164">
        <v>1.2899</v>
      </c>
      <c r="JN11" s="164">
        <v>1.292</v>
      </c>
      <c r="JO11" s="164">
        <v>1.9850000000000001</v>
      </c>
      <c r="JP11" s="164">
        <v>2.2541000000000002</v>
      </c>
      <c r="JQ11" s="164">
        <v>4.3113999999999999</v>
      </c>
      <c r="JR11" s="164">
        <v>3.3105000000000002</v>
      </c>
      <c r="JS11" s="164">
        <v>2.7069999999999999</v>
      </c>
      <c r="JT11" s="165"/>
      <c r="JU11" s="164">
        <v>16.399000000000001</v>
      </c>
      <c r="JV11" s="164">
        <v>10.494999999999999</v>
      </c>
      <c r="JW11" s="164">
        <v>-0.38</v>
      </c>
      <c r="JX11" s="164">
        <v>0.37</v>
      </c>
      <c r="JY11" s="164">
        <v>0</v>
      </c>
      <c r="JZ11" s="164">
        <v>-17.599</v>
      </c>
      <c r="KA11" s="164">
        <v>-18.727</v>
      </c>
      <c r="KB11" s="164">
        <v>0</v>
      </c>
      <c r="KC11" s="164">
        <v>12.898</v>
      </c>
      <c r="KD11" s="164">
        <v>-12.68</v>
      </c>
      <c r="KE11" s="164">
        <v>0</v>
      </c>
      <c r="KF11" s="164">
        <v>-17.5</v>
      </c>
      <c r="KG11" s="164">
        <v>-0.3</v>
      </c>
      <c r="KH11" s="164">
        <v>0</v>
      </c>
      <c r="KI11" s="164">
        <v>-99.468999999999994</v>
      </c>
    </row>
    <row r="12" spans="1:295" ht="18" customHeight="1" x14ac:dyDescent="0.25">
      <c r="A12" s="159" t="s">
        <v>52</v>
      </c>
      <c r="B12" s="159" t="s">
        <v>782</v>
      </c>
      <c r="C12" s="163">
        <v>0</v>
      </c>
      <c r="D12" s="164">
        <v>5.7602000000000002</v>
      </c>
      <c r="E12" s="164">
        <v>-12</v>
      </c>
      <c r="F12" s="164">
        <v>3.5165000000000002</v>
      </c>
      <c r="G12" s="164">
        <v>8.4585000000000008</v>
      </c>
      <c r="H12" s="164">
        <v>0</v>
      </c>
      <c r="I12" s="165"/>
      <c r="J12" s="165"/>
      <c r="K12" s="164">
        <v>0</v>
      </c>
      <c r="L12" s="164">
        <v>7.6707000000000001</v>
      </c>
      <c r="M12" s="164">
        <v>8.9804999999999993</v>
      </c>
      <c r="N12" s="164">
        <v>-15.539</v>
      </c>
      <c r="O12" s="164">
        <v>-26.399000000000001</v>
      </c>
      <c r="P12" s="164">
        <v>0</v>
      </c>
      <c r="Q12" s="164">
        <v>1.6559999999999999</v>
      </c>
      <c r="R12" s="164">
        <v>-19.798999999999999</v>
      </c>
      <c r="S12" s="164">
        <v>4.7276999999999996</v>
      </c>
      <c r="T12" s="164">
        <v>-2.7075</v>
      </c>
      <c r="U12" s="164">
        <v>4.2077999999999998</v>
      </c>
      <c r="V12" s="164">
        <v>3.9891999999999999</v>
      </c>
      <c r="W12" s="164">
        <v>7.0137999999999998</v>
      </c>
      <c r="X12" s="164">
        <v>0</v>
      </c>
      <c r="Y12" s="164">
        <v>6.2415000000000003</v>
      </c>
      <c r="Z12" s="164">
        <v>2.3473000000000002</v>
      </c>
      <c r="AA12" s="165"/>
      <c r="AB12" s="164">
        <v>-1.0607</v>
      </c>
      <c r="AC12" s="164">
        <v>-0.187</v>
      </c>
      <c r="AD12" s="164">
        <v>-0.17399999999999999</v>
      </c>
      <c r="AE12" s="164">
        <v>4.3559000000000001</v>
      </c>
      <c r="AF12" s="164">
        <v>-6.6599000000000004</v>
      </c>
      <c r="AG12" s="164">
        <v>-11</v>
      </c>
      <c r="AH12" s="164">
        <v>0.38400000000000001</v>
      </c>
      <c r="AI12" s="164">
        <v>0.22500000000000001</v>
      </c>
      <c r="AJ12" s="164">
        <v>-17</v>
      </c>
      <c r="AK12" s="164">
        <v>-17</v>
      </c>
      <c r="AL12" s="164">
        <v>-10</v>
      </c>
      <c r="AM12" s="164">
        <v>-9.2100000000000009</v>
      </c>
      <c r="AN12" s="164">
        <v>-9.18</v>
      </c>
      <c r="AO12" s="164">
        <v>4.0480999999999998</v>
      </c>
      <c r="AP12" s="164">
        <v>3.2178</v>
      </c>
      <c r="AQ12" s="164">
        <v>13.975</v>
      </c>
      <c r="AR12" s="164">
        <v>15.387</v>
      </c>
      <c r="AS12" s="164">
        <v>-13.459</v>
      </c>
      <c r="AT12" s="164">
        <v>-22.103000000000002</v>
      </c>
      <c r="AU12" s="164">
        <v>-22.068000000000001</v>
      </c>
      <c r="AV12" s="164">
        <v>-0.54120000000000001</v>
      </c>
      <c r="AW12" s="164">
        <v>-0.26040000000000002</v>
      </c>
      <c r="AX12" s="164">
        <v>0</v>
      </c>
      <c r="AY12" s="164">
        <v>-20.361000000000001</v>
      </c>
      <c r="AZ12" s="164">
        <v>2.7740999999999998</v>
      </c>
      <c r="BA12" s="164">
        <v>14.041</v>
      </c>
      <c r="BB12" s="164">
        <v>17.553999999999998</v>
      </c>
      <c r="BC12" s="164">
        <v>-4.7882999999999996</v>
      </c>
      <c r="BD12" s="164">
        <v>0</v>
      </c>
      <c r="BE12" s="165"/>
      <c r="BF12" s="164">
        <v>-13.574</v>
      </c>
      <c r="BG12" s="164">
        <v>-13.53</v>
      </c>
      <c r="BH12" s="164">
        <v>-1.0381</v>
      </c>
      <c r="BI12" s="164">
        <v>1.3141</v>
      </c>
      <c r="BJ12" s="164">
        <v>7.6681999999999997</v>
      </c>
      <c r="BK12" s="164">
        <v>-7.5600000000000001E-2</v>
      </c>
      <c r="BL12" s="164">
        <v>0</v>
      </c>
      <c r="BM12" s="164">
        <v>-0.3831</v>
      </c>
      <c r="BN12" s="164">
        <v>-144.29</v>
      </c>
      <c r="BO12" s="164">
        <v>23.803999999999998</v>
      </c>
      <c r="BP12" s="164">
        <v>24.079000000000001</v>
      </c>
      <c r="BQ12" s="164">
        <v>14.053000000000001</v>
      </c>
      <c r="BR12" s="164">
        <v>-205.14</v>
      </c>
      <c r="BS12" s="164">
        <v>-9.1669</v>
      </c>
      <c r="BT12" s="165"/>
      <c r="BU12" s="165"/>
      <c r="BV12" s="164">
        <v>12.973000000000001</v>
      </c>
      <c r="BW12" s="164">
        <v>10.35</v>
      </c>
      <c r="BX12" s="164">
        <v>6.6398999999999999</v>
      </c>
      <c r="BY12" s="164">
        <v>-11.46</v>
      </c>
      <c r="BZ12" s="164">
        <v>5.59</v>
      </c>
      <c r="CA12" s="164">
        <v>-8.4351000000000003</v>
      </c>
      <c r="CB12" s="164">
        <v>-8.4351000000000003</v>
      </c>
      <c r="CC12" s="164">
        <v>12.794</v>
      </c>
      <c r="CD12" s="164">
        <v>11.231999999999999</v>
      </c>
      <c r="CE12" s="164">
        <v>-3.9081999999999999</v>
      </c>
      <c r="CF12" s="164">
        <v>-15.006</v>
      </c>
      <c r="CG12" s="164">
        <v>-14.787000000000001</v>
      </c>
      <c r="CH12" s="164">
        <v>7.4406999999999996</v>
      </c>
      <c r="CI12" s="164">
        <v>18.559000000000001</v>
      </c>
      <c r="CJ12" s="164">
        <v>2.88</v>
      </c>
      <c r="CK12" s="164">
        <v>6.4119999999999999</v>
      </c>
      <c r="CL12" s="164">
        <v>52.5</v>
      </c>
      <c r="CM12" s="164">
        <v>-33.4</v>
      </c>
      <c r="CN12" s="164">
        <v>-1.9098999999999999</v>
      </c>
      <c r="CO12" s="164">
        <v>33.326000000000001</v>
      </c>
      <c r="CP12" s="164">
        <v>33.377000000000002</v>
      </c>
      <c r="CQ12" s="164">
        <v>32.555999999999997</v>
      </c>
      <c r="CR12" s="164">
        <v>63.691000000000003</v>
      </c>
      <c r="CS12" s="164">
        <v>63.792999999999999</v>
      </c>
      <c r="CT12" s="164">
        <v>-27.399000000000001</v>
      </c>
      <c r="CU12" s="164">
        <v>-41.698999999999998</v>
      </c>
      <c r="CV12" s="164">
        <v>-27.132999999999999</v>
      </c>
      <c r="CW12" s="164">
        <v>3.3300999999999998</v>
      </c>
      <c r="CX12" s="164">
        <v>29.388999999999999</v>
      </c>
      <c r="CY12" s="164">
        <v>16.329000000000001</v>
      </c>
      <c r="CZ12" s="164">
        <v>7.8173000000000004</v>
      </c>
      <c r="DA12" s="164">
        <v>7.9131999999999998</v>
      </c>
      <c r="DB12" s="164">
        <v>-10.029</v>
      </c>
      <c r="DC12" s="164">
        <v>25.512</v>
      </c>
      <c r="DD12" s="164">
        <v>-19.716000000000001</v>
      </c>
      <c r="DE12" s="164">
        <v>-19.388000000000002</v>
      </c>
      <c r="DF12" s="164">
        <v>52.581000000000003</v>
      </c>
      <c r="DG12" s="164">
        <v>1.5299999999999999E-2</v>
      </c>
      <c r="DH12" s="164">
        <v>-5.1071</v>
      </c>
      <c r="DI12" s="164">
        <v>13.898999999999999</v>
      </c>
      <c r="DJ12" s="164">
        <v>14.199</v>
      </c>
      <c r="DK12" s="164">
        <v>-6.1608000000000001</v>
      </c>
      <c r="DL12" s="164">
        <v>-0.374</v>
      </c>
      <c r="DM12" s="164">
        <v>49.054000000000002</v>
      </c>
      <c r="DN12" s="164">
        <v>5.2011000000000003</v>
      </c>
      <c r="DO12" s="164">
        <v>0.06</v>
      </c>
      <c r="DP12" s="164">
        <v>-5.54</v>
      </c>
      <c r="DQ12" s="164">
        <v>5.8319999999999999</v>
      </c>
      <c r="DR12" s="164">
        <v>-49.606999999999999</v>
      </c>
      <c r="DS12" s="164">
        <v>-10.9</v>
      </c>
      <c r="DT12" s="164">
        <v>-11.02</v>
      </c>
      <c r="DU12" s="164">
        <v>30.67</v>
      </c>
      <c r="DV12" s="164">
        <v>17.408999999999999</v>
      </c>
      <c r="DW12" s="164">
        <v>-53.018000000000001</v>
      </c>
      <c r="DX12" s="164">
        <v>-26.271999999999998</v>
      </c>
      <c r="DY12" s="164">
        <v>-34.344000000000001</v>
      </c>
      <c r="DZ12" s="164">
        <v>-33.335999999999999</v>
      </c>
      <c r="EA12" s="164">
        <v>0</v>
      </c>
      <c r="EB12" s="164">
        <v>-22.16</v>
      </c>
      <c r="EC12" s="164">
        <v>-28.417999999999999</v>
      </c>
      <c r="ED12" s="164">
        <v>-28.334</v>
      </c>
      <c r="EE12" s="164">
        <v>-15.688000000000001</v>
      </c>
      <c r="EF12" s="164">
        <v>-17.638000000000002</v>
      </c>
      <c r="EG12" s="164">
        <v>-12.2</v>
      </c>
      <c r="EH12" s="164">
        <v>-104.24</v>
      </c>
      <c r="EI12" s="164">
        <v>-22.716000000000001</v>
      </c>
      <c r="EJ12" s="164">
        <v>0</v>
      </c>
      <c r="EK12" s="164">
        <v>-8.8376999999999999</v>
      </c>
      <c r="EL12" s="164">
        <v>-8.5533000000000001</v>
      </c>
      <c r="EM12" s="164">
        <v>16.042000000000002</v>
      </c>
      <c r="EN12" s="164">
        <v>-13.557</v>
      </c>
      <c r="EO12" s="164">
        <v>-12.875999999999999</v>
      </c>
      <c r="EP12" s="164">
        <v>1.552</v>
      </c>
      <c r="EQ12" s="164">
        <v>-21.068999999999999</v>
      </c>
      <c r="ER12" s="164">
        <v>-20.827999999999999</v>
      </c>
      <c r="ES12" s="164">
        <v>2.8472</v>
      </c>
      <c r="ET12" s="164">
        <v>0</v>
      </c>
      <c r="EU12" s="164">
        <v>-7.6999000000000004</v>
      </c>
      <c r="EV12" s="164">
        <v>0.1</v>
      </c>
      <c r="EW12" s="164">
        <v>2.9950000000000001</v>
      </c>
      <c r="EX12" s="164">
        <v>-17.033999999999999</v>
      </c>
      <c r="EY12" s="164">
        <v>-10.321999999999999</v>
      </c>
      <c r="EZ12" s="164">
        <v>-10.462999999999999</v>
      </c>
      <c r="FA12" s="164">
        <v>5.7736999999999998</v>
      </c>
      <c r="FB12" s="164">
        <v>5.1345999999999998</v>
      </c>
      <c r="FC12" s="164">
        <v>-25.221</v>
      </c>
      <c r="FD12" s="164">
        <v>6.8129999999999997</v>
      </c>
      <c r="FE12" s="164">
        <v>0</v>
      </c>
      <c r="FF12" s="164">
        <v>0</v>
      </c>
      <c r="FG12" s="164">
        <v>2.8098999999999998</v>
      </c>
      <c r="FH12" s="164">
        <v>2.681</v>
      </c>
      <c r="FI12" s="164">
        <v>0</v>
      </c>
      <c r="FJ12" s="164">
        <v>-2.5118</v>
      </c>
      <c r="FK12" s="164">
        <v>-3.1816</v>
      </c>
      <c r="FL12" s="164">
        <v>4.6886999999999999</v>
      </c>
      <c r="FM12" s="164">
        <v>16.349</v>
      </c>
      <c r="FN12" s="164">
        <v>16.132999999999999</v>
      </c>
      <c r="FO12" s="164">
        <v>8.0518999999999998</v>
      </c>
      <c r="FP12" s="164">
        <v>19.323</v>
      </c>
      <c r="FQ12" s="164">
        <v>11.329000000000001</v>
      </c>
      <c r="FR12" s="164">
        <v>-5.6498999999999997</v>
      </c>
      <c r="FS12" s="164">
        <v>-2.3157999999999999</v>
      </c>
      <c r="FT12" s="164">
        <v>0.31519999999999998</v>
      </c>
      <c r="FU12" s="164">
        <v>1.78</v>
      </c>
      <c r="FV12" s="164">
        <v>2.64</v>
      </c>
      <c r="FW12" s="164">
        <v>-11.896000000000001</v>
      </c>
      <c r="FX12" s="164">
        <v>1.1221000000000001</v>
      </c>
      <c r="FY12" s="164">
        <v>7.6638999999999999</v>
      </c>
      <c r="FZ12" s="164">
        <v>0.57599999999999996</v>
      </c>
      <c r="GA12" s="164">
        <v>2.7530000000000001</v>
      </c>
      <c r="GB12" s="164">
        <v>30.489000000000001</v>
      </c>
      <c r="GC12" s="164">
        <v>-31.042999999999999</v>
      </c>
      <c r="GD12" s="164">
        <v>-22.113</v>
      </c>
      <c r="GE12" s="164">
        <v>-2.1198999999999999</v>
      </c>
      <c r="GF12" s="165"/>
      <c r="GG12" s="164">
        <v>-0.1</v>
      </c>
      <c r="GH12" s="164">
        <v>18.081</v>
      </c>
      <c r="GI12" s="164">
        <v>3.9982000000000002</v>
      </c>
      <c r="GJ12" s="164">
        <v>-4.1924999999999999</v>
      </c>
      <c r="GK12" s="164">
        <v>1.7095</v>
      </c>
      <c r="GL12" s="164">
        <v>6.4500000000000002E-2</v>
      </c>
      <c r="GM12" s="165"/>
      <c r="GN12" s="165"/>
      <c r="GO12" s="164">
        <v>-9.1669999999999998</v>
      </c>
      <c r="GP12" s="164">
        <v>13.581</v>
      </c>
      <c r="GQ12" s="165"/>
      <c r="GR12" s="164">
        <v>0</v>
      </c>
      <c r="GS12" s="164">
        <v>-11.497999999999999</v>
      </c>
      <c r="GT12" s="164">
        <v>129.26</v>
      </c>
      <c r="GU12" s="164">
        <v>-3.0440999999999998</v>
      </c>
      <c r="GV12" s="164">
        <v>-9.3015000000000008</v>
      </c>
      <c r="GW12" s="164">
        <v>11.856</v>
      </c>
      <c r="GX12" s="164">
        <v>2.5286</v>
      </c>
      <c r="GY12" s="164">
        <v>8.8643999999999998</v>
      </c>
      <c r="GZ12" s="164">
        <v>8.7429000000000006</v>
      </c>
      <c r="HA12" s="164">
        <v>1.8067</v>
      </c>
      <c r="HB12" s="164">
        <v>11.192</v>
      </c>
      <c r="HC12" s="164">
        <v>13.102</v>
      </c>
      <c r="HD12" s="164">
        <v>-4.6100000000000003</v>
      </c>
      <c r="HE12" s="164">
        <v>9.0357000000000003</v>
      </c>
      <c r="HF12" s="164">
        <v>42.414999999999999</v>
      </c>
      <c r="HG12" s="164">
        <v>19.298999999999999</v>
      </c>
      <c r="HH12" s="164">
        <v>27.227</v>
      </c>
      <c r="HI12" s="164">
        <v>21.623000000000001</v>
      </c>
      <c r="HJ12" s="164">
        <v>21.771000000000001</v>
      </c>
      <c r="HK12" s="164">
        <v>-7.2317</v>
      </c>
      <c r="HL12" s="164">
        <v>-9.7780000000000005</v>
      </c>
      <c r="HM12" s="164">
        <v>0</v>
      </c>
      <c r="HN12" s="164">
        <v>-9.5460999999999991</v>
      </c>
      <c r="HO12" s="164">
        <v>50.11</v>
      </c>
      <c r="HP12" s="164">
        <v>56.067</v>
      </c>
      <c r="HQ12" s="164">
        <v>-31.244</v>
      </c>
      <c r="HR12" s="164">
        <v>-30.216000000000001</v>
      </c>
      <c r="HS12" s="164">
        <v>-11.657</v>
      </c>
      <c r="HT12" s="164">
        <v>-11.348000000000001</v>
      </c>
      <c r="HU12" s="164">
        <v>5.28</v>
      </c>
      <c r="HV12" s="164">
        <v>5.26</v>
      </c>
      <c r="HW12" s="164">
        <v>-31.399000000000001</v>
      </c>
      <c r="HX12" s="164">
        <v>-31.298999999999999</v>
      </c>
      <c r="HY12" s="164">
        <v>0.81020000000000003</v>
      </c>
      <c r="HZ12" s="164">
        <v>-8.0799000000000003</v>
      </c>
      <c r="IA12" s="164">
        <v>15.361000000000001</v>
      </c>
      <c r="IB12" s="164">
        <v>14.968999999999999</v>
      </c>
      <c r="IC12" s="164">
        <v>15.135</v>
      </c>
      <c r="ID12" s="164">
        <v>-19.5</v>
      </c>
      <c r="IE12" s="164">
        <v>-32</v>
      </c>
      <c r="IF12" s="164">
        <v>19.5</v>
      </c>
      <c r="IG12" s="164">
        <v>18.7</v>
      </c>
      <c r="IH12" s="164">
        <v>-18.222999999999999</v>
      </c>
      <c r="II12" s="164">
        <v>-18.21</v>
      </c>
      <c r="IJ12" s="164">
        <v>-54.927</v>
      </c>
      <c r="IK12" s="164">
        <v>-13.823</v>
      </c>
      <c r="IL12" s="164">
        <v>-282.60000000000002</v>
      </c>
      <c r="IM12" s="165"/>
      <c r="IN12" s="164">
        <v>99.816000000000003</v>
      </c>
      <c r="IO12" s="164">
        <v>97.349000000000004</v>
      </c>
      <c r="IP12" s="164">
        <v>69.962999999999994</v>
      </c>
      <c r="IQ12" s="164">
        <v>126.21</v>
      </c>
      <c r="IR12" s="164">
        <v>41.256999999999998</v>
      </c>
      <c r="IS12" s="164">
        <v>31.041</v>
      </c>
      <c r="IT12" s="164">
        <v>32.106000000000002</v>
      </c>
      <c r="IU12" s="164">
        <v>29.623999999999999</v>
      </c>
      <c r="IV12" s="164">
        <v>-16.972000000000001</v>
      </c>
      <c r="IW12" s="164">
        <v>207.18</v>
      </c>
      <c r="IX12" s="164">
        <v>-153.65</v>
      </c>
      <c r="IY12" s="164">
        <v>58.356000000000002</v>
      </c>
      <c r="IZ12" s="164">
        <v>-50.670999999999999</v>
      </c>
      <c r="JA12" s="164">
        <v>0.61160000000000003</v>
      </c>
      <c r="JB12" s="164">
        <v>8.8796999999999997</v>
      </c>
      <c r="JC12" s="164">
        <v>-5.92</v>
      </c>
      <c r="JD12" s="164">
        <v>-1.6469</v>
      </c>
      <c r="JE12" s="164">
        <v>-1.6659999999999999</v>
      </c>
      <c r="JF12" s="164">
        <v>1.84</v>
      </c>
      <c r="JG12" s="164">
        <v>2.88</v>
      </c>
      <c r="JH12" s="164">
        <v>-5.4093999999999998</v>
      </c>
      <c r="JI12" s="164">
        <v>-8.9065999999999992</v>
      </c>
      <c r="JJ12" s="164">
        <v>13.362</v>
      </c>
      <c r="JK12" s="164">
        <v>-10.896000000000001</v>
      </c>
      <c r="JL12" s="164">
        <v>5</v>
      </c>
      <c r="JM12" s="164">
        <v>1.3309</v>
      </c>
      <c r="JN12" s="164">
        <v>0.70399999999999996</v>
      </c>
      <c r="JO12" s="164">
        <v>1.9996</v>
      </c>
      <c r="JP12" s="164">
        <v>2.2953999999999999</v>
      </c>
      <c r="JQ12" s="164">
        <v>4.7249999999999996</v>
      </c>
      <c r="JR12" s="164">
        <v>4.2172000000000001</v>
      </c>
      <c r="JS12" s="164">
        <v>3.2370999999999999</v>
      </c>
      <c r="JT12" s="165"/>
      <c r="JU12" s="164">
        <v>15.5</v>
      </c>
      <c r="JV12" s="164">
        <v>10.131</v>
      </c>
      <c r="JW12" s="164">
        <v>-0.37</v>
      </c>
      <c r="JX12" s="164">
        <v>0.37</v>
      </c>
      <c r="JY12" s="164">
        <v>0</v>
      </c>
      <c r="JZ12" s="164">
        <v>-17.738</v>
      </c>
      <c r="KA12" s="164">
        <v>-18.393000000000001</v>
      </c>
      <c r="KB12" s="164">
        <v>0</v>
      </c>
      <c r="KC12" s="164">
        <v>13.068</v>
      </c>
      <c r="KD12" s="164">
        <v>-13.074</v>
      </c>
      <c r="KE12" s="164">
        <v>0</v>
      </c>
      <c r="KF12" s="164">
        <v>-16.798999999999999</v>
      </c>
      <c r="KG12" s="164">
        <v>-1.2</v>
      </c>
      <c r="KH12" s="164">
        <v>0</v>
      </c>
      <c r="KI12" s="164">
        <v>-102.94</v>
      </c>
    </row>
    <row r="13" spans="1:295" ht="18" customHeight="1" x14ac:dyDescent="0.25">
      <c r="A13" s="159" t="s">
        <v>52</v>
      </c>
      <c r="B13" s="159" t="s">
        <v>783</v>
      </c>
      <c r="C13" s="163">
        <v>0</v>
      </c>
      <c r="D13" s="164">
        <v>5.5692000000000004</v>
      </c>
      <c r="E13" s="164">
        <v>-11.746</v>
      </c>
      <c r="F13" s="164">
        <v>3.4866999999999999</v>
      </c>
      <c r="G13" s="164">
        <v>8.0264000000000006</v>
      </c>
      <c r="H13" s="164">
        <v>0</v>
      </c>
      <c r="I13" s="165"/>
      <c r="J13" s="165"/>
      <c r="K13" s="164">
        <v>0</v>
      </c>
      <c r="L13" s="164">
        <v>8.1006999999999998</v>
      </c>
      <c r="M13" s="164">
        <v>9.6327999999999996</v>
      </c>
      <c r="N13" s="164">
        <v>-13.319000000000001</v>
      </c>
      <c r="O13" s="164">
        <v>-26.399000000000001</v>
      </c>
      <c r="P13" s="164">
        <v>0</v>
      </c>
      <c r="Q13" s="164">
        <v>0.82799999999999996</v>
      </c>
      <c r="R13" s="164">
        <v>-19.798999999999999</v>
      </c>
      <c r="S13" s="164">
        <v>4.7516999999999996</v>
      </c>
      <c r="T13" s="164">
        <v>-4.3330000000000002</v>
      </c>
      <c r="U13" s="164">
        <v>4.2077999999999998</v>
      </c>
      <c r="V13" s="164">
        <v>3.9483000000000001</v>
      </c>
      <c r="W13" s="164">
        <v>7.0650000000000004</v>
      </c>
      <c r="X13" s="164">
        <v>0</v>
      </c>
      <c r="Y13" s="164">
        <v>6.2152000000000003</v>
      </c>
      <c r="Z13" s="164">
        <v>2.3866999999999998</v>
      </c>
      <c r="AA13" s="165"/>
      <c r="AB13" s="164">
        <v>-0.84360000000000002</v>
      </c>
      <c r="AC13" s="164">
        <v>0.09</v>
      </c>
      <c r="AD13" s="164">
        <v>0.109</v>
      </c>
      <c r="AE13" s="164">
        <v>4.2839</v>
      </c>
      <c r="AF13" s="164">
        <v>-6.6599000000000004</v>
      </c>
      <c r="AG13" s="164">
        <v>-11</v>
      </c>
      <c r="AH13" s="164">
        <v>0.58199999999999996</v>
      </c>
      <c r="AI13" s="164">
        <v>0.214</v>
      </c>
      <c r="AJ13" s="164">
        <v>-13.47</v>
      </c>
      <c r="AK13" s="164">
        <v>-13.279</v>
      </c>
      <c r="AL13" s="164">
        <v>-10</v>
      </c>
      <c r="AM13" s="164">
        <v>-10.529</v>
      </c>
      <c r="AN13" s="164">
        <v>-10.59</v>
      </c>
      <c r="AO13" s="164">
        <v>3.9066999999999998</v>
      </c>
      <c r="AP13" s="164">
        <v>3.4824999999999999</v>
      </c>
      <c r="AQ13" s="164">
        <v>12.542999999999999</v>
      </c>
      <c r="AR13" s="164">
        <v>14.669</v>
      </c>
      <c r="AS13" s="164">
        <v>-13.609</v>
      </c>
      <c r="AT13" s="164">
        <v>-21.164999999999999</v>
      </c>
      <c r="AU13" s="164">
        <v>-21.076000000000001</v>
      </c>
      <c r="AV13" s="164">
        <v>11.723000000000001</v>
      </c>
      <c r="AW13" s="164">
        <v>23.242000000000001</v>
      </c>
      <c r="AX13" s="164">
        <v>0</v>
      </c>
      <c r="AY13" s="164">
        <v>-23.576000000000001</v>
      </c>
      <c r="AZ13" s="164">
        <v>5.1414</v>
      </c>
      <c r="BA13" s="164">
        <v>22.599</v>
      </c>
      <c r="BB13" s="164">
        <v>9.2855000000000008</v>
      </c>
      <c r="BC13" s="164">
        <v>-4.7882999999999996</v>
      </c>
      <c r="BD13" s="164">
        <v>0</v>
      </c>
      <c r="BE13" s="165"/>
      <c r="BF13" s="164">
        <v>-12.699</v>
      </c>
      <c r="BG13" s="164">
        <v>-10.967000000000001</v>
      </c>
      <c r="BH13" s="164">
        <v>-0.83730000000000004</v>
      </c>
      <c r="BI13" s="164">
        <v>1.3141</v>
      </c>
      <c r="BJ13" s="164">
        <v>4.8358999999999996</v>
      </c>
      <c r="BK13" s="164">
        <v>-0.2475</v>
      </c>
      <c r="BL13" s="164">
        <v>0</v>
      </c>
      <c r="BM13" s="164">
        <v>0</v>
      </c>
      <c r="BN13" s="164">
        <v>-131.56</v>
      </c>
      <c r="BO13" s="164">
        <v>23.01</v>
      </c>
      <c r="BP13" s="164">
        <v>22.643999999999998</v>
      </c>
      <c r="BQ13" s="164">
        <v>8.9962999999999997</v>
      </c>
      <c r="BR13" s="164">
        <v>-207.61</v>
      </c>
      <c r="BS13" s="164">
        <v>-9.1669</v>
      </c>
      <c r="BT13" s="165"/>
      <c r="BU13" s="165"/>
      <c r="BV13" s="164">
        <v>12.882999999999999</v>
      </c>
      <c r="BW13" s="164">
        <v>10.3</v>
      </c>
      <c r="BX13" s="164">
        <v>6.65</v>
      </c>
      <c r="BY13" s="164">
        <v>-11.609</v>
      </c>
      <c r="BZ13" s="164">
        <v>5.21</v>
      </c>
      <c r="CA13" s="164">
        <v>-4.0145</v>
      </c>
      <c r="CB13" s="164">
        <v>-3.4786000000000001</v>
      </c>
      <c r="CC13" s="164">
        <v>10.247999999999999</v>
      </c>
      <c r="CD13" s="164">
        <v>7.3936000000000002</v>
      </c>
      <c r="CE13" s="164">
        <v>-2.9426999999999999</v>
      </c>
      <c r="CF13" s="164">
        <v>-12.288</v>
      </c>
      <c r="CG13" s="164">
        <v>-11.852</v>
      </c>
      <c r="CH13" s="164">
        <v>3.4323000000000001</v>
      </c>
      <c r="CI13" s="164">
        <v>18.966999999999999</v>
      </c>
      <c r="CJ13" s="164">
        <v>2.88</v>
      </c>
      <c r="CK13" s="164">
        <v>6.4119999999999999</v>
      </c>
      <c r="CL13" s="164">
        <v>52.298999999999999</v>
      </c>
      <c r="CM13" s="164">
        <v>-33.9</v>
      </c>
      <c r="CN13" s="164">
        <v>-1.7699</v>
      </c>
      <c r="CO13" s="164">
        <v>34.573999999999998</v>
      </c>
      <c r="CP13" s="164">
        <v>34.454000000000001</v>
      </c>
      <c r="CQ13" s="164">
        <v>33.670999999999999</v>
      </c>
      <c r="CR13" s="164">
        <v>64.688000000000002</v>
      </c>
      <c r="CS13" s="164">
        <v>65.63</v>
      </c>
      <c r="CT13" s="164">
        <v>-26.899000000000001</v>
      </c>
      <c r="CU13" s="164">
        <v>-45.283000000000001</v>
      </c>
      <c r="CV13" s="164">
        <v>-24.053000000000001</v>
      </c>
      <c r="CW13" s="164">
        <v>2.8999000000000001</v>
      </c>
      <c r="CX13" s="164">
        <v>28.59</v>
      </c>
      <c r="CY13" s="164">
        <v>15.81</v>
      </c>
      <c r="CZ13" s="164">
        <v>7.6611000000000002</v>
      </c>
      <c r="DA13" s="164">
        <v>7.8155000000000001</v>
      </c>
      <c r="DB13" s="164">
        <v>-9.8999000000000006</v>
      </c>
      <c r="DC13" s="164">
        <v>25.512</v>
      </c>
      <c r="DD13" s="164">
        <v>-19.760999999999999</v>
      </c>
      <c r="DE13" s="164">
        <v>-19.439</v>
      </c>
      <c r="DF13" s="164">
        <v>49.749000000000002</v>
      </c>
      <c r="DG13" s="164">
        <v>1.52E-2</v>
      </c>
      <c r="DH13" s="164">
        <v>-5.0471000000000004</v>
      </c>
      <c r="DI13" s="164">
        <v>13.898999999999999</v>
      </c>
      <c r="DJ13" s="164">
        <v>14.199</v>
      </c>
      <c r="DK13" s="164">
        <v>-6.1877000000000004</v>
      </c>
      <c r="DL13" s="164">
        <v>-0.748</v>
      </c>
      <c r="DM13" s="164">
        <v>48.896000000000001</v>
      </c>
      <c r="DN13" s="164">
        <v>4.6444000000000001</v>
      </c>
      <c r="DO13" s="164">
        <v>-0.28000000000000003</v>
      </c>
      <c r="DP13" s="164">
        <v>-5.5</v>
      </c>
      <c r="DQ13" s="164">
        <v>5.8453999999999997</v>
      </c>
      <c r="DR13" s="164">
        <v>-49.606999999999999</v>
      </c>
      <c r="DS13" s="164">
        <v>-10.08</v>
      </c>
      <c r="DT13" s="164">
        <v>-10.079000000000001</v>
      </c>
      <c r="DU13" s="164">
        <v>28.4</v>
      </c>
      <c r="DV13" s="164">
        <v>16.739000000000001</v>
      </c>
      <c r="DW13" s="164">
        <v>-50.963000000000001</v>
      </c>
      <c r="DX13" s="164">
        <v>-24.736000000000001</v>
      </c>
      <c r="DY13" s="164">
        <v>-29.413</v>
      </c>
      <c r="DZ13" s="164">
        <v>-28.408999999999999</v>
      </c>
      <c r="EA13" s="164">
        <v>0</v>
      </c>
      <c r="EB13" s="164">
        <v>-19.152000000000001</v>
      </c>
      <c r="EC13" s="164">
        <v>-27.361000000000001</v>
      </c>
      <c r="ED13" s="164">
        <v>-25.439</v>
      </c>
      <c r="EE13" s="164">
        <v>-16.625</v>
      </c>
      <c r="EF13" s="164">
        <v>-20.123999999999999</v>
      </c>
      <c r="EG13" s="164">
        <v>-11.826000000000001</v>
      </c>
      <c r="EH13" s="164">
        <v>-97.424999999999997</v>
      </c>
      <c r="EI13" s="164">
        <v>-19.760999999999999</v>
      </c>
      <c r="EJ13" s="164">
        <v>0</v>
      </c>
      <c r="EK13" s="164">
        <v>-8.9849999999999994</v>
      </c>
      <c r="EL13" s="164">
        <v>-8.6282999999999994</v>
      </c>
      <c r="EM13" s="164">
        <v>0</v>
      </c>
      <c r="EN13" s="164">
        <v>-13.795</v>
      </c>
      <c r="EO13" s="164">
        <v>-12.336</v>
      </c>
      <c r="EP13" s="164">
        <v>12.816000000000001</v>
      </c>
      <c r="EQ13" s="164">
        <v>-21.881</v>
      </c>
      <c r="ER13" s="164">
        <v>-20.986999999999998</v>
      </c>
      <c r="ES13" s="164">
        <v>1.3298000000000001</v>
      </c>
      <c r="ET13" s="164">
        <v>-4.75</v>
      </c>
      <c r="EU13" s="164">
        <v>-9.8598999999999997</v>
      </c>
      <c r="EV13" s="164">
        <v>6.0998999999999999</v>
      </c>
      <c r="EW13" s="164">
        <v>3.0516000000000001</v>
      </c>
      <c r="EX13" s="164">
        <v>-18.18</v>
      </c>
      <c r="EY13" s="164">
        <v>-10.298999999999999</v>
      </c>
      <c r="EZ13" s="164">
        <v>-10.391</v>
      </c>
      <c r="FA13" s="164">
        <v>5.4898999999999996</v>
      </c>
      <c r="FB13" s="164">
        <v>7.5380000000000003</v>
      </c>
      <c r="FC13" s="164">
        <v>-22.4</v>
      </c>
      <c r="FD13" s="164">
        <v>6.8129999999999997</v>
      </c>
      <c r="FE13" s="164">
        <v>0</v>
      </c>
      <c r="FF13" s="164">
        <v>0</v>
      </c>
      <c r="FG13" s="164">
        <v>3.0802</v>
      </c>
      <c r="FH13" s="164">
        <v>0</v>
      </c>
      <c r="FI13" s="164">
        <v>0</v>
      </c>
      <c r="FJ13" s="164">
        <v>-8.0379000000000005</v>
      </c>
      <c r="FK13" s="164">
        <v>-7.0331000000000001</v>
      </c>
      <c r="FL13" s="164">
        <v>24.448</v>
      </c>
      <c r="FM13" s="164">
        <v>11.436999999999999</v>
      </c>
      <c r="FN13" s="164">
        <v>11.644</v>
      </c>
      <c r="FO13" s="164">
        <v>23.641999999999999</v>
      </c>
      <c r="FP13" s="164">
        <v>33.741999999999997</v>
      </c>
      <c r="FQ13" s="164">
        <v>9.5178999999999991</v>
      </c>
      <c r="FR13" s="164">
        <v>-4.6699000000000002</v>
      </c>
      <c r="FS13" s="164">
        <v>-1.4221999999999999</v>
      </c>
      <c r="FT13" s="164">
        <v>0.29780000000000001</v>
      </c>
      <c r="FU13" s="164">
        <v>1.08</v>
      </c>
      <c r="FV13" s="164">
        <v>2.29</v>
      </c>
      <c r="FW13" s="164">
        <v>-11.238</v>
      </c>
      <c r="FX13" s="164">
        <v>0</v>
      </c>
      <c r="FY13" s="164">
        <v>7.6279000000000003</v>
      </c>
      <c r="FZ13" s="164">
        <v>0.79700000000000004</v>
      </c>
      <c r="GA13" s="164">
        <v>2.7738</v>
      </c>
      <c r="GB13" s="164">
        <v>27.989000000000001</v>
      </c>
      <c r="GC13" s="164">
        <v>-40.454999999999998</v>
      </c>
      <c r="GD13" s="164">
        <v>-30.283999999999999</v>
      </c>
      <c r="GE13" s="164">
        <v>-1.7499</v>
      </c>
      <c r="GF13" s="165"/>
      <c r="GG13" s="164">
        <v>-0.1</v>
      </c>
      <c r="GH13" s="164">
        <v>19.087</v>
      </c>
      <c r="GI13" s="164">
        <v>4.6482999999999999</v>
      </c>
      <c r="GJ13" s="164">
        <v>-4.9394</v>
      </c>
      <c r="GK13" s="164">
        <v>1.6383000000000001</v>
      </c>
      <c r="GL13" s="164">
        <v>6.4500000000000002E-2</v>
      </c>
      <c r="GM13" s="165"/>
      <c r="GN13" s="165"/>
      <c r="GO13" s="164">
        <v>-7.069</v>
      </c>
      <c r="GP13" s="164">
        <v>12.276</v>
      </c>
      <c r="GQ13" s="165"/>
      <c r="GR13" s="164">
        <v>-14.362</v>
      </c>
      <c r="GS13" s="164">
        <v>-13.596</v>
      </c>
      <c r="GT13" s="164">
        <v>150.9</v>
      </c>
      <c r="GU13" s="164">
        <v>-2.5533000000000001</v>
      </c>
      <c r="GV13" s="164">
        <v>-9.3825000000000003</v>
      </c>
      <c r="GW13" s="164">
        <v>11.356999999999999</v>
      </c>
      <c r="GX13" s="164">
        <v>2.6227999999999998</v>
      </c>
      <c r="GY13" s="164">
        <v>8.8423999999999996</v>
      </c>
      <c r="GZ13" s="164">
        <v>8.8615999999999993</v>
      </c>
      <c r="HA13" s="164">
        <v>2</v>
      </c>
      <c r="HB13" s="164">
        <v>11.587</v>
      </c>
      <c r="HC13" s="164">
        <v>13.472</v>
      </c>
      <c r="HD13" s="164">
        <v>-5.0298999999999996</v>
      </c>
      <c r="HE13" s="164">
        <v>6.8452000000000002</v>
      </c>
      <c r="HF13" s="164">
        <v>39.384</v>
      </c>
      <c r="HG13" s="164">
        <v>19.417000000000002</v>
      </c>
      <c r="HH13" s="164">
        <v>26.158000000000001</v>
      </c>
      <c r="HI13" s="164">
        <v>20.771000000000001</v>
      </c>
      <c r="HJ13" s="164">
        <v>21.579000000000001</v>
      </c>
      <c r="HK13" s="164">
        <v>-6.9759000000000002</v>
      </c>
      <c r="HL13" s="164">
        <v>-9.3270999999999997</v>
      </c>
      <c r="HM13" s="164">
        <v>0</v>
      </c>
      <c r="HN13" s="164">
        <v>-10.29</v>
      </c>
      <c r="HO13" s="164">
        <v>50.11</v>
      </c>
      <c r="HP13" s="164">
        <v>56.067</v>
      </c>
      <c r="HQ13" s="164">
        <v>-29.946999999999999</v>
      </c>
      <c r="HR13" s="164">
        <v>-28.876000000000001</v>
      </c>
      <c r="HS13" s="164">
        <v>-11.289</v>
      </c>
      <c r="HT13" s="164">
        <v>-11.074999999999999</v>
      </c>
      <c r="HU13" s="164">
        <v>6.03</v>
      </c>
      <c r="HV13" s="164">
        <v>6.0799000000000003</v>
      </c>
      <c r="HW13" s="164">
        <v>-31.399000000000001</v>
      </c>
      <c r="HX13" s="164">
        <v>-30.899000000000001</v>
      </c>
      <c r="HY13" s="164">
        <v>0.81020000000000003</v>
      </c>
      <c r="HZ13" s="164">
        <v>-8.3199000000000005</v>
      </c>
      <c r="IA13" s="164">
        <v>12.488</v>
      </c>
      <c r="IB13" s="164">
        <v>16.785</v>
      </c>
      <c r="IC13" s="164">
        <v>16.526</v>
      </c>
      <c r="ID13" s="164">
        <v>-19.899000000000001</v>
      </c>
      <c r="IE13" s="164">
        <v>-31.6</v>
      </c>
      <c r="IF13" s="164">
        <v>18.298999999999999</v>
      </c>
      <c r="IG13" s="164">
        <v>17.5</v>
      </c>
      <c r="IH13" s="164">
        <v>-18.2</v>
      </c>
      <c r="II13" s="164">
        <v>-18.21</v>
      </c>
      <c r="IJ13" s="164">
        <v>-57.68</v>
      </c>
      <c r="IK13" s="164">
        <v>-15.082000000000001</v>
      </c>
      <c r="IL13" s="164">
        <v>-279.43</v>
      </c>
      <c r="IM13" s="165"/>
      <c r="IN13" s="164">
        <v>126.35</v>
      </c>
      <c r="IO13" s="164">
        <v>93.47</v>
      </c>
      <c r="IP13" s="164">
        <v>71.198999999999998</v>
      </c>
      <c r="IQ13" s="164">
        <v>123.98</v>
      </c>
      <c r="IR13" s="164">
        <v>39.552999999999997</v>
      </c>
      <c r="IS13" s="164">
        <v>25.65</v>
      </c>
      <c r="IT13" s="164">
        <v>34.728999999999999</v>
      </c>
      <c r="IU13" s="164">
        <v>32.570999999999998</v>
      </c>
      <c r="IV13" s="164">
        <v>-15.294</v>
      </c>
      <c r="IW13" s="164">
        <v>205.56</v>
      </c>
      <c r="IX13" s="164">
        <v>-154.16</v>
      </c>
      <c r="IY13" s="164">
        <v>58.87</v>
      </c>
      <c r="IZ13" s="164">
        <v>-51.292000000000002</v>
      </c>
      <c r="JA13" s="164">
        <v>0.14280000000000001</v>
      </c>
      <c r="JB13" s="164">
        <v>8.8796999999999997</v>
      </c>
      <c r="JC13" s="164">
        <v>-5.44</v>
      </c>
      <c r="JD13" s="164">
        <v>-1.6639999999999999</v>
      </c>
      <c r="JE13" s="164">
        <v>-1.6749000000000001</v>
      </c>
      <c r="JF13" s="164">
        <v>1.5199</v>
      </c>
      <c r="JG13" s="164">
        <v>3.2</v>
      </c>
      <c r="JH13" s="164">
        <v>-5.5187999999999997</v>
      </c>
      <c r="JI13" s="164">
        <v>-9.3460999999999999</v>
      </c>
      <c r="JJ13" s="164">
        <v>13.771000000000001</v>
      </c>
      <c r="JK13" s="164">
        <v>-11.335000000000001</v>
      </c>
      <c r="JL13" s="164">
        <v>5.4</v>
      </c>
      <c r="JM13" s="164">
        <v>2.0598999999999998</v>
      </c>
      <c r="JN13" s="164">
        <v>1.2259</v>
      </c>
      <c r="JO13" s="164">
        <v>1.8504</v>
      </c>
      <c r="JP13" s="164">
        <v>2.1377000000000002</v>
      </c>
      <c r="JQ13" s="164">
        <v>3.7328999999999999</v>
      </c>
      <c r="JR13" s="164">
        <v>3.5600999999999998</v>
      </c>
      <c r="JS13" s="164">
        <v>3.7261000000000002</v>
      </c>
      <c r="JT13" s="165"/>
      <c r="JU13" s="164">
        <v>15.199</v>
      </c>
      <c r="JV13" s="164">
        <v>10.445</v>
      </c>
      <c r="JW13" s="164">
        <v>-0.41</v>
      </c>
      <c r="JX13" s="164">
        <v>0.37</v>
      </c>
      <c r="JY13" s="164">
        <v>0</v>
      </c>
      <c r="JZ13" s="164">
        <v>-18.361000000000001</v>
      </c>
      <c r="KA13" s="164">
        <v>-18.353000000000002</v>
      </c>
      <c r="KB13" s="164">
        <v>0</v>
      </c>
      <c r="KC13" s="164">
        <v>13.731999999999999</v>
      </c>
      <c r="KD13" s="164">
        <v>-13.468</v>
      </c>
      <c r="KE13" s="164">
        <v>0</v>
      </c>
      <c r="KF13" s="164">
        <v>-16.899000000000001</v>
      </c>
      <c r="KG13" s="164">
        <v>-0.9</v>
      </c>
      <c r="KH13" s="164">
        <v>0</v>
      </c>
      <c r="KI13" s="164">
        <v>-104.98</v>
      </c>
    </row>
    <row r="14" spans="1:295" ht="18" customHeight="1" x14ac:dyDescent="0.25">
      <c r="A14" s="159" t="s">
        <v>52</v>
      </c>
      <c r="B14" s="159" t="s">
        <v>784</v>
      </c>
      <c r="C14" s="163">
        <v>0</v>
      </c>
      <c r="D14" s="164">
        <v>5.8315000000000001</v>
      </c>
      <c r="E14" s="164">
        <v>-12.36</v>
      </c>
      <c r="F14" s="164">
        <v>3.5123000000000002</v>
      </c>
      <c r="G14" s="164">
        <v>8.6296999999999997</v>
      </c>
      <c r="H14" s="164">
        <v>0</v>
      </c>
      <c r="I14" s="164">
        <v>16.055</v>
      </c>
      <c r="J14" s="165"/>
      <c r="K14" s="164">
        <v>0</v>
      </c>
      <c r="L14" s="164">
        <v>7.9527000000000001</v>
      </c>
      <c r="M14" s="164">
        <v>9.4321999999999999</v>
      </c>
      <c r="N14" s="164">
        <v>-11.1</v>
      </c>
      <c r="O14" s="164">
        <v>-26.399000000000001</v>
      </c>
      <c r="P14" s="164">
        <v>0</v>
      </c>
      <c r="Q14" s="164">
        <v>1.6559999999999999</v>
      </c>
      <c r="R14" s="164">
        <v>-19.798999999999999</v>
      </c>
      <c r="S14" s="164">
        <v>5.1988000000000003</v>
      </c>
      <c r="T14" s="164">
        <v>-5.5227000000000004</v>
      </c>
      <c r="U14" s="164">
        <v>4.2173999999999996</v>
      </c>
      <c r="V14" s="164">
        <v>3.9994000000000001</v>
      </c>
      <c r="W14" s="164">
        <v>6.8150000000000004</v>
      </c>
      <c r="X14" s="164">
        <v>0</v>
      </c>
      <c r="Y14" s="164">
        <v>6.2988999999999997</v>
      </c>
      <c r="Z14" s="164">
        <v>2.4113000000000002</v>
      </c>
      <c r="AA14" s="165"/>
      <c r="AB14" s="164">
        <v>-0.84619999999999995</v>
      </c>
      <c r="AC14" s="164">
        <v>5.6000000000000001E-2</v>
      </c>
      <c r="AD14" s="164">
        <v>8.4000000000000005E-2</v>
      </c>
      <c r="AE14" s="164">
        <v>4.1039000000000003</v>
      </c>
      <c r="AF14" s="164">
        <v>-6.6599000000000004</v>
      </c>
      <c r="AG14" s="164">
        <v>-11</v>
      </c>
      <c r="AH14" s="164">
        <v>0.63100000000000001</v>
      </c>
      <c r="AI14" s="164">
        <v>0.214</v>
      </c>
      <c r="AJ14" s="164">
        <v>-13.97</v>
      </c>
      <c r="AK14" s="164">
        <v>-14.02</v>
      </c>
      <c r="AL14" s="164">
        <v>-10</v>
      </c>
      <c r="AM14" s="164">
        <v>-10.55</v>
      </c>
      <c r="AN14" s="164">
        <v>-10.3</v>
      </c>
      <c r="AO14" s="164">
        <v>3.9906999999999999</v>
      </c>
      <c r="AP14" s="164">
        <v>3.4495</v>
      </c>
      <c r="AQ14" s="164">
        <v>15.935</v>
      </c>
      <c r="AR14" s="164">
        <v>17.873000000000001</v>
      </c>
      <c r="AS14" s="164">
        <v>-13.667</v>
      </c>
      <c r="AT14" s="164">
        <v>-21.298999999999999</v>
      </c>
      <c r="AU14" s="164">
        <v>-21.161000000000001</v>
      </c>
      <c r="AV14" s="164">
        <v>-0.74690000000000001</v>
      </c>
      <c r="AW14" s="164">
        <v>-0.73350000000000004</v>
      </c>
      <c r="AX14" s="164">
        <v>0</v>
      </c>
      <c r="AY14" s="164">
        <v>-20.495000000000001</v>
      </c>
      <c r="AZ14" s="164">
        <v>2.7740999999999998</v>
      </c>
      <c r="BA14" s="164">
        <v>15.071</v>
      </c>
      <c r="BB14" s="164">
        <v>12.221</v>
      </c>
      <c r="BC14" s="164">
        <v>-4.7882999999999996</v>
      </c>
      <c r="BD14" s="164">
        <v>0</v>
      </c>
      <c r="BE14" s="164">
        <v>0</v>
      </c>
      <c r="BF14" s="164">
        <v>-14.276999999999999</v>
      </c>
      <c r="BG14" s="164">
        <v>-14.48</v>
      </c>
      <c r="BH14" s="164">
        <v>-1.1476</v>
      </c>
      <c r="BI14" s="164">
        <v>1.3141</v>
      </c>
      <c r="BJ14" s="164">
        <v>4.0247999999999999</v>
      </c>
      <c r="BK14" s="164">
        <v>-0.56989999999999996</v>
      </c>
      <c r="BL14" s="164">
        <v>0</v>
      </c>
      <c r="BM14" s="164">
        <v>0</v>
      </c>
      <c r="BN14" s="164">
        <v>-144.16</v>
      </c>
      <c r="BO14" s="164">
        <v>23.803999999999998</v>
      </c>
      <c r="BP14" s="164">
        <v>23.864999999999998</v>
      </c>
      <c r="BQ14" s="164">
        <v>7.3997000000000002</v>
      </c>
      <c r="BR14" s="164">
        <v>-212.22</v>
      </c>
      <c r="BS14" s="164">
        <v>-9.1669</v>
      </c>
      <c r="BT14" s="165"/>
      <c r="BU14" s="165"/>
      <c r="BV14" s="164">
        <v>11.875</v>
      </c>
      <c r="BW14" s="164">
        <v>10.09</v>
      </c>
      <c r="BX14" s="164">
        <v>6.57</v>
      </c>
      <c r="BY14" s="164">
        <v>-11.869</v>
      </c>
      <c r="BZ14" s="164">
        <v>4.9400000000000004</v>
      </c>
      <c r="CA14" s="164">
        <v>-2.407</v>
      </c>
      <c r="CB14" s="164">
        <v>-2.0051000000000001</v>
      </c>
      <c r="CC14" s="164">
        <v>7.2152000000000003</v>
      </c>
      <c r="CD14" s="164">
        <v>5.0176999999999996</v>
      </c>
      <c r="CE14" s="164">
        <v>-2.3279999999999998</v>
      </c>
      <c r="CF14" s="164">
        <v>-11.505000000000001</v>
      </c>
      <c r="CG14" s="164">
        <v>-11.522</v>
      </c>
      <c r="CH14" s="164">
        <v>4.0350000000000001</v>
      </c>
      <c r="CI14" s="164">
        <v>19.588999999999999</v>
      </c>
      <c r="CJ14" s="164">
        <v>2.88</v>
      </c>
      <c r="CK14" s="164">
        <v>6.4119999999999999</v>
      </c>
      <c r="CL14" s="164">
        <v>52.9</v>
      </c>
      <c r="CM14" s="164">
        <v>-35.598999999999997</v>
      </c>
      <c r="CN14" s="164">
        <v>-1.7</v>
      </c>
      <c r="CO14" s="164">
        <v>34.981999999999999</v>
      </c>
      <c r="CP14" s="164">
        <v>35.189</v>
      </c>
      <c r="CQ14" s="164">
        <v>34.505000000000003</v>
      </c>
      <c r="CR14" s="164">
        <v>65.141000000000005</v>
      </c>
      <c r="CS14" s="164">
        <v>65.263999999999996</v>
      </c>
      <c r="CT14" s="164">
        <v>-23.518000000000001</v>
      </c>
      <c r="CU14" s="164">
        <v>-46.685000000000002</v>
      </c>
      <c r="CV14" s="164">
        <v>-24.722999999999999</v>
      </c>
      <c r="CW14" s="164">
        <v>2.9300999999999999</v>
      </c>
      <c r="CX14" s="164">
        <v>28.62</v>
      </c>
      <c r="CY14" s="164">
        <v>15.47</v>
      </c>
      <c r="CZ14" s="164">
        <v>7.6611000000000002</v>
      </c>
      <c r="DA14" s="164">
        <v>7.8155000000000001</v>
      </c>
      <c r="DB14" s="164">
        <v>-9.9699000000000009</v>
      </c>
      <c r="DC14" s="164">
        <v>25.512</v>
      </c>
      <c r="DD14" s="164">
        <v>-20.823</v>
      </c>
      <c r="DE14" s="164">
        <v>-20.718</v>
      </c>
      <c r="DF14" s="164">
        <v>52.298999999999999</v>
      </c>
      <c r="DG14" s="164">
        <v>1.55E-2</v>
      </c>
      <c r="DH14" s="164">
        <v>-5.0990000000000002</v>
      </c>
      <c r="DI14" s="164">
        <v>13.898999999999999</v>
      </c>
      <c r="DJ14" s="164">
        <v>14.199</v>
      </c>
      <c r="DK14" s="164">
        <v>-6.5441000000000003</v>
      </c>
      <c r="DL14" s="164">
        <v>-0.93500000000000005</v>
      </c>
      <c r="DM14" s="164">
        <v>49.054000000000002</v>
      </c>
      <c r="DN14" s="164">
        <v>4.6444000000000001</v>
      </c>
      <c r="DO14" s="164">
        <v>-0.47</v>
      </c>
      <c r="DP14" s="164">
        <v>-5.13</v>
      </c>
      <c r="DQ14" s="164">
        <v>5.2785000000000002</v>
      </c>
      <c r="DR14" s="164">
        <v>-50.475000000000001</v>
      </c>
      <c r="DS14" s="164">
        <v>-10.1</v>
      </c>
      <c r="DT14" s="164">
        <v>-10.220000000000001</v>
      </c>
      <c r="DU14" s="164">
        <v>27.94</v>
      </c>
      <c r="DV14" s="164">
        <v>16.559999999999999</v>
      </c>
      <c r="DW14" s="164">
        <v>-52.709000000000003</v>
      </c>
      <c r="DX14" s="164">
        <v>-25.6</v>
      </c>
      <c r="DY14" s="164">
        <v>-28.245000000000001</v>
      </c>
      <c r="DZ14" s="164">
        <v>-27.353999999999999</v>
      </c>
      <c r="EA14" s="164">
        <v>0</v>
      </c>
      <c r="EB14" s="164">
        <v>-20.97</v>
      </c>
      <c r="EC14" s="164">
        <v>-26.942</v>
      </c>
      <c r="ED14" s="164">
        <v>-27.175000000000001</v>
      </c>
      <c r="EE14" s="164">
        <v>-23.045999999999999</v>
      </c>
      <c r="EF14" s="164">
        <v>-24.890999999999998</v>
      </c>
      <c r="EG14" s="164">
        <v>-11.59</v>
      </c>
      <c r="EH14" s="164">
        <v>-99.228999999999999</v>
      </c>
      <c r="EI14" s="164">
        <v>-17.193000000000001</v>
      </c>
      <c r="EJ14" s="164">
        <v>0</v>
      </c>
      <c r="EK14" s="164">
        <v>-9.0972000000000008</v>
      </c>
      <c r="EL14" s="164">
        <v>-8.7609999999999992</v>
      </c>
      <c r="EM14" s="164">
        <v>16.995999999999999</v>
      </c>
      <c r="EN14" s="164">
        <v>-8.2439</v>
      </c>
      <c r="EO14" s="164">
        <v>-8.2462999999999997</v>
      </c>
      <c r="EP14" s="164">
        <v>-16.388000000000002</v>
      </c>
      <c r="EQ14" s="164">
        <v>-18.888000000000002</v>
      </c>
      <c r="ER14" s="164">
        <v>-18.684999999999999</v>
      </c>
      <c r="ES14" s="164">
        <v>5.2742000000000004</v>
      </c>
      <c r="ET14" s="164">
        <v>12.898999999999999</v>
      </c>
      <c r="EU14" s="164">
        <v>-9.8199000000000005</v>
      </c>
      <c r="EV14" s="164">
        <v>0.1</v>
      </c>
      <c r="EW14" s="164">
        <v>3.2185999999999999</v>
      </c>
      <c r="EX14" s="164">
        <v>-6.8800999999999997</v>
      </c>
      <c r="EY14" s="164">
        <v>-10.130000000000001</v>
      </c>
      <c r="EZ14" s="164">
        <v>-10.058</v>
      </c>
      <c r="FA14" s="164">
        <v>5.0275999999999996</v>
      </c>
      <c r="FB14" s="164">
        <v>7.5087999999999999</v>
      </c>
      <c r="FC14" s="164">
        <v>-17.399999999999999</v>
      </c>
      <c r="FD14" s="164">
        <v>6.7763999999999998</v>
      </c>
      <c r="FE14" s="164">
        <v>0</v>
      </c>
      <c r="FF14" s="164">
        <v>0</v>
      </c>
      <c r="FG14" s="164">
        <v>0</v>
      </c>
      <c r="FH14" s="164">
        <v>0</v>
      </c>
      <c r="FI14" s="164">
        <v>0</v>
      </c>
      <c r="FJ14" s="164">
        <v>-8.0379000000000005</v>
      </c>
      <c r="FK14" s="164">
        <v>-8.3727999999999998</v>
      </c>
      <c r="FL14" s="164">
        <v>27.797000000000001</v>
      </c>
      <c r="FM14" s="164">
        <v>10.454000000000001</v>
      </c>
      <c r="FN14" s="164">
        <v>10.374000000000001</v>
      </c>
      <c r="FO14" s="164">
        <v>23.684999999999999</v>
      </c>
      <c r="FP14" s="164">
        <v>34.896999999999998</v>
      </c>
      <c r="FQ14" s="164">
        <v>10.029999999999999</v>
      </c>
      <c r="FR14" s="164">
        <v>-4.3399000000000001</v>
      </c>
      <c r="FS14" s="164">
        <v>-2.4220000000000002</v>
      </c>
      <c r="FT14" s="164">
        <v>0.29780000000000001</v>
      </c>
      <c r="FU14" s="164">
        <v>1.49</v>
      </c>
      <c r="FV14" s="164">
        <v>2.54</v>
      </c>
      <c r="FW14" s="164">
        <v>-9.2335999999999991</v>
      </c>
      <c r="FX14" s="164">
        <v>1.1207</v>
      </c>
      <c r="FY14" s="164">
        <v>7.7188999999999997</v>
      </c>
      <c r="FZ14" s="164">
        <v>1.097</v>
      </c>
      <c r="GA14" s="164">
        <v>2.6688999999999998</v>
      </c>
      <c r="GB14" s="164">
        <v>27.568999999999999</v>
      </c>
      <c r="GC14" s="164">
        <v>-40.423000000000002</v>
      </c>
      <c r="GD14" s="164">
        <v>-30.408000000000001</v>
      </c>
      <c r="GE14" s="164">
        <v>-2.1699000000000002</v>
      </c>
      <c r="GF14" s="164">
        <v>24.181000000000001</v>
      </c>
      <c r="GG14" s="164">
        <v>-0.1</v>
      </c>
      <c r="GH14" s="164">
        <v>19.062999999999999</v>
      </c>
      <c r="GI14" s="164">
        <v>4.4385000000000003</v>
      </c>
      <c r="GJ14" s="164">
        <v>-4.6421999999999999</v>
      </c>
      <c r="GK14" s="164">
        <v>1.64</v>
      </c>
      <c r="GL14" s="164">
        <v>6.4500000000000002E-2</v>
      </c>
      <c r="GM14" s="165"/>
      <c r="GN14" s="164">
        <v>-10.002000000000001</v>
      </c>
      <c r="GO14" s="164">
        <v>-7.2140000000000004</v>
      </c>
      <c r="GP14" s="164">
        <v>12.98</v>
      </c>
      <c r="GQ14" s="164">
        <v>-32.856000000000002</v>
      </c>
      <c r="GR14" s="164">
        <v>-10.904</v>
      </c>
      <c r="GS14" s="164">
        <v>-13.782999999999999</v>
      </c>
      <c r="GT14" s="164">
        <v>150.41</v>
      </c>
      <c r="GU14" s="164">
        <v>-2.8780000000000001</v>
      </c>
      <c r="GV14" s="164">
        <v>-9.6285000000000007</v>
      </c>
      <c r="GW14" s="164">
        <v>11.541</v>
      </c>
      <c r="GX14" s="164">
        <v>3.2450000000000001</v>
      </c>
      <c r="GY14" s="164">
        <v>8.8789999999999996</v>
      </c>
      <c r="GZ14" s="164">
        <v>8.9248999999999992</v>
      </c>
      <c r="HA14" s="164">
        <v>2.8761999999999999</v>
      </c>
      <c r="HB14" s="164">
        <v>10.404999999999999</v>
      </c>
      <c r="HC14" s="164">
        <v>13.038</v>
      </c>
      <c r="HD14" s="164">
        <v>-5.4499000000000004</v>
      </c>
      <c r="HE14" s="164">
        <v>9.0239999999999991</v>
      </c>
      <c r="HF14" s="164">
        <v>41.116</v>
      </c>
      <c r="HG14" s="164">
        <v>15.298999999999999</v>
      </c>
      <c r="HH14" s="164">
        <v>25.417999999999999</v>
      </c>
      <c r="HI14" s="164">
        <v>20.669</v>
      </c>
      <c r="HJ14" s="164">
        <v>21.283000000000001</v>
      </c>
      <c r="HK14" s="164">
        <v>-7.6352000000000002</v>
      </c>
      <c r="HL14" s="164">
        <v>-9.9391999999999996</v>
      </c>
      <c r="HM14" s="164">
        <v>0</v>
      </c>
      <c r="HN14" s="164">
        <v>-12.117000000000001</v>
      </c>
      <c r="HO14" s="164">
        <v>50.11</v>
      </c>
      <c r="HP14" s="164">
        <v>51.914000000000001</v>
      </c>
      <c r="HQ14" s="164">
        <v>-28.986000000000001</v>
      </c>
      <c r="HR14" s="164">
        <v>-28.013999999999999</v>
      </c>
      <c r="HS14" s="164">
        <v>-11.551</v>
      </c>
      <c r="HT14" s="164">
        <v>-11.436999999999999</v>
      </c>
      <c r="HU14" s="164">
        <v>4.34</v>
      </c>
      <c r="HV14" s="164">
        <v>4.2899000000000003</v>
      </c>
      <c r="HW14" s="164">
        <v>-32.5</v>
      </c>
      <c r="HX14" s="164">
        <v>-33.098999999999997</v>
      </c>
      <c r="HY14" s="164">
        <v>0.81020000000000003</v>
      </c>
      <c r="HZ14" s="164">
        <v>-8</v>
      </c>
      <c r="IA14" s="164">
        <v>6.8627000000000002</v>
      </c>
      <c r="IB14" s="164">
        <v>19.73</v>
      </c>
      <c r="IC14" s="164">
        <v>19.452999999999999</v>
      </c>
      <c r="ID14" s="164">
        <v>-19.899000000000001</v>
      </c>
      <c r="IE14" s="164">
        <v>-34.098999999999997</v>
      </c>
      <c r="IF14" s="164">
        <v>17.899000000000001</v>
      </c>
      <c r="IG14" s="164">
        <v>17.100000000000001</v>
      </c>
      <c r="IH14" s="164">
        <v>-18.2</v>
      </c>
      <c r="II14" s="164">
        <v>-18.204999999999998</v>
      </c>
      <c r="IJ14" s="164">
        <v>-54.856000000000002</v>
      </c>
      <c r="IK14" s="164">
        <v>-24.338999999999999</v>
      </c>
      <c r="IL14" s="164">
        <v>-276.74</v>
      </c>
      <c r="IM14" s="164">
        <v>-7.6325000000000003</v>
      </c>
      <c r="IN14" s="164">
        <v>140.47</v>
      </c>
      <c r="IO14" s="164">
        <v>91.41</v>
      </c>
      <c r="IP14" s="164">
        <v>70.111000000000004</v>
      </c>
      <c r="IQ14" s="164">
        <v>121.52</v>
      </c>
      <c r="IR14" s="164">
        <v>36.987000000000002</v>
      </c>
      <c r="IS14" s="164">
        <v>23.939</v>
      </c>
      <c r="IT14" s="164">
        <v>31.800999999999998</v>
      </c>
      <c r="IU14" s="164">
        <v>31.638000000000002</v>
      </c>
      <c r="IV14" s="164">
        <v>-15.144</v>
      </c>
      <c r="IW14" s="164">
        <v>199.65</v>
      </c>
      <c r="IX14" s="164">
        <v>-143</v>
      </c>
      <c r="IY14" s="164">
        <v>58.183</v>
      </c>
      <c r="IZ14" s="164">
        <v>-50.08</v>
      </c>
      <c r="JA14" s="164">
        <v>-0.37480000000000002</v>
      </c>
      <c r="JB14" s="164">
        <v>8.8796999999999997</v>
      </c>
      <c r="JC14" s="164">
        <v>-6.4</v>
      </c>
      <c r="JD14" s="164">
        <v>-1.6970000000000001</v>
      </c>
      <c r="JE14" s="164">
        <v>-1.694</v>
      </c>
      <c r="JF14" s="164">
        <v>2.2400000000000002</v>
      </c>
      <c r="JG14" s="164">
        <v>2.96</v>
      </c>
      <c r="JH14" s="164">
        <v>-5.6294000000000004</v>
      </c>
      <c r="JI14" s="164">
        <v>-8.8455999999999992</v>
      </c>
      <c r="JJ14" s="164">
        <v>13.712999999999999</v>
      </c>
      <c r="JK14" s="164">
        <v>-10.957000000000001</v>
      </c>
      <c r="JL14" s="164">
        <v>5.1999000000000004</v>
      </c>
      <c r="JM14" s="164">
        <v>1.3099000000000001</v>
      </c>
      <c r="JN14" s="164">
        <v>1.2130000000000001</v>
      </c>
      <c r="JO14" s="164">
        <v>1.3393999999999999</v>
      </c>
      <c r="JP14" s="164">
        <v>1.4915</v>
      </c>
      <c r="JQ14" s="164">
        <v>3.4826999999999999</v>
      </c>
      <c r="JR14" s="164">
        <v>4.0750999999999999</v>
      </c>
      <c r="JS14" s="164">
        <v>3.5446</v>
      </c>
      <c r="JT14" s="165"/>
      <c r="JU14" s="164">
        <v>17.100000000000001</v>
      </c>
      <c r="JV14" s="164">
        <v>9.3790999999999993</v>
      </c>
      <c r="JW14" s="164">
        <v>-0.47</v>
      </c>
      <c r="JX14" s="164">
        <v>0.37</v>
      </c>
      <c r="JY14" s="164">
        <v>0</v>
      </c>
      <c r="JZ14" s="164">
        <v>-18.550999999999998</v>
      </c>
      <c r="KA14" s="164">
        <v>-18.68</v>
      </c>
      <c r="KB14" s="164">
        <v>0</v>
      </c>
      <c r="KC14" s="164">
        <v>13.75</v>
      </c>
      <c r="KD14" s="164">
        <v>-12.792</v>
      </c>
      <c r="KE14" s="164">
        <v>0</v>
      </c>
      <c r="KF14" s="164">
        <v>-18.399000000000001</v>
      </c>
      <c r="KG14" s="164">
        <v>0</v>
      </c>
      <c r="KH14" s="164">
        <v>0</v>
      </c>
      <c r="KI14" s="164">
        <v>-112.82</v>
      </c>
    </row>
    <row r="15" spans="1:295" ht="18" customHeight="1" x14ac:dyDescent="0.25">
      <c r="A15" s="159" t="s">
        <v>52</v>
      </c>
      <c r="B15" s="159" t="s">
        <v>785</v>
      </c>
      <c r="C15" s="163">
        <v>0</v>
      </c>
      <c r="D15" s="164">
        <v>5.8361000000000001</v>
      </c>
      <c r="E15" s="164">
        <v>-12.375999999999999</v>
      </c>
      <c r="F15" s="164">
        <v>3.0988000000000002</v>
      </c>
      <c r="G15" s="164">
        <v>8.1920999999999999</v>
      </c>
      <c r="H15" s="164">
        <v>0</v>
      </c>
      <c r="I15" s="164">
        <v>15.493</v>
      </c>
      <c r="J15" s="165"/>
      <c r="K15" s="164">
        <v>0</v>
      </c>
      <c r="L15" s="164">
        <v>7.6486999999999998</v>
      </c>
      <c r="M15" s="164">
        <v>8.9427000000000003</v>
      </c>
      <c r="N15" s="164">
        <v>-17.760000000000002</v>
      </c>
      <c r="O15" s="164">
        <v>-24.2</v>
      </c>
      <c r="P15" s="164">
        <v>0</v>
      </c>
      <c r="Q15" s="164">
        <v>0.82799999999999996</v>
      </c>
      <c r="R15" s="164">
        <v>-19.798999999999999</v>
      </c>
      <c r="S15" s="164">
        <v>4.9650999999999996</v>
      </c>
      <c r="T15" s="164">
        <v>7.7512999999999996</v>
      </c>
      <c r="U15" s="164">
        <v>4.2557</v>
      </c>
      <c r="V15" s="164">
        <v>4.1238999999999999</v>
      </c>
      <c r="W15" s="164">
        <v>7.0566000000000004</v>
      </c>
      <c r="X15" s="164">
        <v>0</v>
      </c>
      <c r="Y15" s="164">
        <v>6.1763000000000003</v>
      </c>
      <c r="Z15" s="164">
        <v>2.3696000000000002</v>
      </c>
      <c r="AA15" s="165"/>
      <c r="AB15" s="164">
        <v>-0.83299999999999996</v>
      </c>
      <c r="AC15" s="164">
        <v>0.13500000000000001</v>
      </c>
      <c r="AD15" s="164">
        <v>0.122</v>
      </c>
      <c r="AE15" s="164">
        <v>4.0598999999999998</v>
      </c>
      <c r="AF15" s="164">
        <v>-4.4400000000000004</v>
      </c>
      <c r="AG15" s="164">
        <v>-11</v>
      </c>
      <c r="AH15" s="164">
        <v>0.629</v>
      </c>
      <c r="AI15" s="164">
        <v>0.20799999999999999</v>
      </c>
      <c r="AJ15" s="164">
        <v>-13.43</v>
      </c>
      <c r="AK15" s="164">
        <v>-13.52</v>
      </c>
      <c r="AL15" s="164">
        <v>-10</v>
      </c>
      <c r="AM15" s="164">
        <v>-10.478999999999999</v>
      </c>
      <c r="AN15" s="164">
        <v>-10.439</v>
      </c>
      <c r="AO15" s="164">
        <v>4.2347000000000001</v>
      </c>
      <c r="AP15" s="164">
        <v>3.4358</v>
      </c>
      <c r="AQ15" s="164">
        <v>12.768000000000001</v>
      </c>
      <c r="AR15" s="164">
        <v>12.448</v>
      </c>
      <c r="AS15" s="164">
        <v>-11.378</v>
      </c>
      <c r="AT15" s="164">
        <v>-19.824999999999999</v>
      </c>
      <c r="AU15" s="164">
        <v>-19.952999999999999</v>
      </c>
      <c r="AV15" s="164">
        <v>11.384</v>
      </c>
      <c r="AW15" s="164">
        <v>14.347</v>
      </c>
      <c r="AX15" s="164">
        <v>0</v>
      </c>
      <c r="AY15" s="164">
        <v>-22.773</v>
      </c>
      <c r="AZ15" s="164">
        <v>4.3522999999999996</v>
      </c>
      <c r="BA15" s="164">
        <v>20.210999999999999</v>
      </c>
      <c r="BB15" s="164">
        <v>-5.7076000000000002</v>
      </c>
      <c r="BC15" s="164">
        <v>-4.7882999999999996</v>
      </c>
      <c r="BD15" s="164">
        <v>0</v>
      </c>
      <c r="BE15" s="164">
        <v>0</v>
      </c>
      <c r="BF15" s="164">
        <v>-13.47</v>
      </c>
      <c r="BG15" s="164">
        <v>-13.491</v>
      </c>
      <c r="BH15" s="164">
        <v>-0.95099999999999996</v>
      </c>
      <c r="BI15" s="164">
        <v>1.3141</v>
      </c>
      <c r="BJ15" s="164">
        <v>5.6094999999999997</v>
      </c>
      <c r="BK15" s="164">
        <v>-0.54290000000000005</v>
      </c>
      <c r="BL15" s="164">
        <v>0</v>
      </c>
      <c r="BM15" s="164">
        <v>0</v>
      </c>
      <c r="BN15" s="164">
        <v>-122.77</v>
      </c>
      <c r="BO15" s="164">
        <v>-2.5329999999999999</v>
      </c>
      <c r="BP15" s="164">
        <v>-2.3498999999999999</v>
      </c>
      <c r="BQ15" s="164">
        <v>0.6966</v>
      </c>
      <c r="BR15" s="164">
        <v>-238.27</v>
      </c>
      <c r="BS15" s="164">
        <v>-9.1669</v>
      </c>
      <c r="BT15" s="165"/>
      <c r="BU15" s="165"/>
      <c r="BV15" s="164">
        <v>9.3407999999999998</v>
      </c>
      <c r="BW15" s="164">
        <v>10.18</v>
      </c>
      <c r="BX15" s="164">
        <v>6.9898999999999996</v>
      </c>
      <c r="BY15" s="164">
        <v>-11.739000000000001</v>
      </c>
      <c r="BZ15" s="164">
        <v>3.42</v>
      </c>
      <c r="CA15" s="164">
        <v>-4.6843000000000004</v>
      </c>
      <c r="CB15" s="164">
        <v>-4.6843000000000004</v>
      </c>
      <c r="CC15" s="164">
        <v>7.8289999999999997</v>
      </c>
      <c r="CD15" s="164">
        <v>6.2119999999999997</v>
      </c>
      <c r="CE15" s="164">
        <v>-2.2330000000000001</v>
      </c>
      <c r="CF15" s="164">
        <v>-20.859000000000002</v>
      </c>
      <c r="CG15" s="164">
        <v>-21.006</v>
      </c>
      <c r="CH15" s="164">
        <v>5.9500999999999999</v>
      </c>
      <c r="CI15" s="164">
        <v>13.023</v>
      </c>
      <c r="CJ15" s="164">
        <v>2.88</v>
      </c>
      <c r="CK15" s="164">
        <v>6.4119999999999999</v>
      </c>
      <c r="CL15" s="164">
        <v>38.598999999999997</v>
      </c>
      <c r="CM15" s="164">
        <v>-21.5</v>
      </c>
      <c r="CN15" s="164">
        <v>-1.57</v>
      </c>
      <c r="CO15" s="164">
        <v>26.207999999999998</v>
      </c>
      <c r="CP15" s="164">
        <v>25.931999999999999</v>
      </c>
      <c r="CQ15" s="164">
        <v>25.584</v>
      </c>
      <c r="CR15" s="164">
        <v>47.337000000000003</v>
      </c>
      <c r="CS15" s="164">
        <v>46.890999999999998</v>
      </c>
      <c r="CT15" s="164">
        <v>-23.788</v>
      </c>
      <c r="CU15" s="164">
        <v>-25.295000000000002</v>
      </c>
      <c r="CV15" s="164">
        <v>-25.061</v>
      </c>
      <c r="CW15" s="164">
        <v>2.8586</v>
      </c>
      <c r="CX15" s="164">
        <v>28.69</v>
      </c>
      <c r="CY15" s="164">
        <v>18.719000000000001</v>
      </c>
      <c r="CZ15" s="164">
        <v>7.1923000000000004</v>
      </c>
      <c r="DA15" s="164">
        <v>7.4249000000000001</v>
      </c>
      <c r="DB15" s="164">
        <v>-9.6898999999999997</v>
      </c>
      <c r="DC15" s="164">
        <v>25.512</v>
      </c>
      <c r="DD15" s="164">
        <v>-13.973000000000001</v>
      </c>
      <c r="DE15" s="164">
        <v>-13.404999999999999</v>
      </c>
      <c r="DF15" s="164">
        <v>43.188000000000002</v>
      </c>
      <c r="DG15" s="164">
        <v>1.52E-2</v>
      </c>
      <c r="DH15" s="164">
        <v>-4.9257999999999997</v>
      </c>
      <c r="DI15" s="164">
        <v>16.2</v>
      </c>
      <c r="DJ15" s="164">
        <v>17.100000000000001</v>
      </c>
      <c r="DK15" s="164">
        <v>-7.1130000000000004</v>
      </c>
      <c r="DL15" s="164">
        <v>-0.93500000000000005</v>
      </c>
      <c r="DM15" s="164">
        <v>49.369</v>
      </c>
      <c r="DN15" s="164">
        <v>4.4588999999999999</v>
      </c>
      <c r="DO15" s="164">
        <v>-0.47</v>
      </c>
      <c r="DP15" s="164">
        <v>-5.6</v>
      </c>
      <c r="DQ15" s="164">
        <v>6.21</v>
      </c>
      <c r="DR15" s="164">
        <v>-50.475000000000001</v>
      </c>
      <c r="DS15" s="164">
        <v>-8.17</v>
      </c>
      <c r="DT15" s="164">
        <v>-8.25</v>
      </c>
      <c r="DU15" s="164">
        <v>24.2</v>
      </c>
      <c r="DV15" s="164">
        <v>15.86</v>
      </c>
      <c r="DW15" s="164">
        <v>-41.89</v>
      </c>
      <c r="DX15" s="164">
        <v>-21.172000000000001</v>
      </c>
      <c r="DY15" s="164">
        <v>-27.823</v>
      </c>
      <c r="DZ15" s="164">
        <v>-26.408999999999999</v>
      </c>
      <c r="EA15" s="164">
        <v>0</v>
      </c>
      <c r="EB15" s="164">
        <v>-18.442</v>
      </c>
      <c r="EC15" s="164">
        <v>-23.637</v>
      </c>
      <c r="ED15" s="164">
        <v>-24.588999999999999</v>
      </c>
      <c r="EE15" s="164">
        <v>-13.504</v>
      </c>
      <c r="EF15" s="164">
        <v>-20.757000000000001</v>
      </c>
      <c r="EG15" s="164">
        <v>-12.643000000000001</v>
      </c>
      <c r="EH15" s="164">
        <v>-94.844999999999999</v>
      </c>
      <c r="EI15" s="164">
        <v>-16.245000000000001</v>
      </c>
      <c r="EJ15" s="164">
        <v>0</v>
      </c>
      <c r="EK15" s="164">
        <v>-9.1495999999999995</v>
      </c>
      <c r="EL15" s="164">
        <v>-8.9794</v>
      </c>
      <c r="EM15" s="164">
        <v>16.004000000000001</v>
      </c>
      <c r="EN15" s="164">
        <v>-11.044</v>
      </c>
      <c r="EO15" s="164">
        <v>-12.507999999999999</v>
      </c>
      <c r="EP15" s="164">
        <v>4.6239999999999997</v>
      </c>
      <c r="EQ15" s="164">
        <v>-17.081</v>
      </c>
      <c r="ER15" s="164">
        <v>-16.619</v>
      </c>
      <c r="ES15" s="164">
        <v>3.8315999999999999</v>
      </c>
      <c r="ET15" s="164">
        <v>12.179</v>
      </c>
      <c r="EU15" s="164">
        <v>-8.5799000000000003</v>
      </c>
      <c r="EV15" s="164">
        <v>3.5</v>
      </c>
      <c r="EW15" s="164">
        <v>2.8711000000000002</v>
      </c>
      <c r="EX15" s="164">
        <v>-14.884</v>
      </c>
      <c r="EY15" s="164">
        <v>-10.593</v>
      </c>
      <c r="EZ15" s="164">
        <v>-10.678000000000001</v>
      </c>
      <c r="FA15" s="164">
        <v>6.0827</v>
      </c>
      <c r="FB15" s="164">
        <v>1.3935</v>
      </c>
      <c r="FC15" s="164">
        <v>-25.106000000000002</v>
      </c>
      <c r="FD15" s="164">
        <v>6.7763999999999998</v>
      </c>
      <c r="FE15" s="164">
        <v>0</v>
      </c>
      <c r="FF15" s="164">
        <v>0</v>
      </c>
      <c r="FG15" s="164">
        <v>2.6869000000000001</v>
      </c>
      <c r="FH15" s="164">
        <v>2.5259999999999998</v>
      </c>
      <c r="FI15" s="164">
        <v>0</v>
      </c>
      <c r="FJ15" s="164">
        <v>-7.3680000000000003</v>
      </c>
      <c r="FK15" s="164">
        <v>-6.6981999999999999</v>
      </c>
      <c r="FL15" s="164">
        <v>24.113</v>
      </c>
      <c r="FM15" s="164">
        <v>9.6241000000000003</v>
      </c>
      <c r="FN15" s="164">
        <v>9.5729000000000006</v>
      </c>
      <c r="FO15" s="164">
        <v>22.542999999999999</v>
      </c>
      <c r="FP15" s="164">
        <v>32.631</v>
      </c>
      <c r="FQ15" s="164">
        <v>10.499000000000001</v>
      </c>
      <c r="FR15" s="164">
        <v>-4.1098999999999997</v>
      </c>
      <c r="FS15" s="164">
        <v>-1.4168000000000001</v>
      </c>
      <c r="FT15" s="164">
        <v>0.29780000000000001</v>
      </c>
      <c r="FU15" s="164">
        <v>1</v>
      </c>
      <c r="FV15" s="164">
        <v>2.5</v>
      </c>
      <c r="FW15" s="164">
        <v>-11.129</v>
      </c>
      <c r="FX15" s="164">
        <v>1.2397</v>
      </c>
      <c r="FY15" s="164">
        <v>7.6439000000000004</v>
      </c>
      <c r="FZ15" s="164">
        <v>0.98</v>
      </c>
      <c r="GA15" s="164">
        <v>2.6194999999999999</v>
      </c>
      <c r="GB15" s="164">
        <v>27.54</v>
      </c>
      <c r="GC15" s="164">
        <v>-38.829000000000001</v>
      </c>
      <c r="GD15" s="164">
        <v>-29.632999999999999</v>
      </c>
      <c r="GE15" s="164">
        <v>-2.0398999999999998</v>
      </c>
      <c r="GF15" s="164">
        <v>24.318000000000001</v>
      </c>
      <c r="GG15" s="164">
        <v>-0.1</v>
      </c>
      <c r="GH15" s="164">
        <v>19.114000000000001</v>
      </c>
      <c r="GI15" s="164">
        <v>4.4863</v>
      </c>
      <c r="GJ15" s="164">
        <v>-4.6167999999999996</v>
      </c>
      <c r="GK15" s="164">
        <v>1.6007</v>
      </c>
      <c r="GL15" s="164">
        <v>6.4500000000000002E-2</v>
      </c>
      <c r="GM15" s="165"/>
      <c r="GN15" s="164">
        <v>-10.371</v>
      </c>
      <c r="GO15" s="164">
        <v>-6.8780000000000001</v>
      </c>
      <c r="GP15" s="164">
        <v>13.683</v>
      </c>
      <c r="GQ15" s="164">
        <v>-33.276000000000003</v>
      </c>
      <c r="GR15" s="164">
        <v>-14.566000000000001</v>
      </c>
      <c r="GS15" s="164">
        <v>-12.657999999999999</v>
      </c>
      <c r="GT15" s="164">
        <v>149.91999999999999</v>
      </c>
      <c r="GU15" s="164">
        <v>-2.7242999999999999</v>
      </c>
      <c r="GV15" s="164">
        <v>-9.6751000000000005</v>
      </c>
      <c r="GW15" s="164">
        <v>11.769</v>
      </c>
      <c r="GX15" s="164">
        <v>4.0433000000000003</v>
      </c>
      <c r="GY15" s="164">
        <v>8.7179000000000002</v>
      </c>
      <c r="GZ15" s="164">
        <v>8.7745999999999995</v>
      </c>
      <c r="HA15" s="164">
        <v>3</v>
      </c>
      <c r="HB15" s="164">
        <v>10.3</v>
      </c>
      <c r="HC15" s="164">
        <v>11.106</v>
      </c>
      <c r="HD15" s="164">
        <v>-6.71</v>
      </c>
      <c r="HE15" s="164">
        <v>6.8563000000000001</v>
      </c>
      <c r="HF15" s="164">
        <v>44.673000000000002</v>
      </c>
      <c r="HG15" s="164">
        <v>20.434000000000001</v>
      </c>
      <c r="HH15" s="164">
        <v>20.975000000000001</v>
      </c>
      <c r="HI15" s="164">
        <v>19.962</v>
      </c>
      <c r="HJ15" s="164">
        <v>21.957000000000001</v>
      </c>
      <c r="HK15" s="164">
        <v>-7.5416999999999996</v>
      </c>
      <c r="HL15" s="164">
        <v>-9.2164999999999999</v>
      </c>
      <c r="HM15" s="164">
        <v>0</v>
      </c>
      <c r="HN15" s="164">
        <v>-11.464</v>
      </c>
      <c r="HO15" s="164">
        <v>50.11</v>
      </c>
      <c r="HP15" s="164">
        <v>51.914000000000001</v>
      </c>
      <c r="HQ15" s="164">
        <v>-29.172999999999998</v>
      </c>
      <c r="HR15" s="164">
        <v>-28.47</v>
      </c>
      <c r="HS15" s="164">
        <v>-11.869</v>
      </c>
      <c r="HT15" s="164">
        <v>-10.981999999999999</v>
      </c>
      <c r="HU15" s="164">
        <v>4.4499000000000004</v>
      </c>
      <c r="HV15" s="164">
        <v>4.51</v>
      </c>
      <c r="HW15" s="164">
        <v>-32</v>
      </c>
      <c r="HX15" s="164">
        <v>-32.098999999999997</v>
      </c>
      <c r="HY15" s="164">
        <v>0.81020000000000003</v>
      </c>
      <c r="HZ15" s="164">
        <v>-8.3199000000000005</v>
      </c>
      <c r="IA15" s="164">
        <v>10.083</v>
      </c>
      <c r="IB15" s="164">
        <v>18.881</v>
      </c>
      <c r="IC15" s="164">
        <v>18.754000000000001</v>
      </c>
      <c r="ID15" s="164">
        <v>-19.5</v>
      </c>
      <c r="IE15" s="164">
        <v>-32.4</v>
      </c>
      <c r="IF15" s="164">
        <v>17.899000000000001</v>
      </c>
      <c r="IG15" s="164">
        <v>17.298999999999999</v>
      </c>
      <c r="IH15" s="164">
        <v>-18.2</v>
      </c>
      <c r="II15" s="164">
        <v>-18.204999999999998</v>
      </c>
      <c r="IJ15" s="164">
        <v>-48.396000000000001</v>
      </c>
      <c r="IK15" s="164">
        <v>-28.19</v>
      </c>
      <c r="IL15" s="164">
        <v>-279.25</v>
      </c>
      <c r="IM15" s="164">
        <v>-9.6006999999999998</v>
      </c>
      <c r="IN15" s="164">
        <v>124.2</v>
      </c>
      <c r="IO15" s="164">
        <v>89.561999999999998</v>
      </c>
      <c r="IP15" s="164">
        <v>73.441999999999993</v>
      </c>
      <c r="IQ15" s="164">
        <v>122.84</v>
      </c>
      <c r="IR15" s="164">
        <v>37.646999999999998</v>
      </c>
      <c r="IS15" s="164">
        <v>25.29</v>
      </c>
      <c r="IT15" s="164">
        <v>31.975999999999999</v>
      </c>
      <c r="IU15" s="164">
        <v>30.954000000000001</v>
      </c>
      <c r="IV15" s="164">
        <v>-18.193999999999999</v>
      </c>
      <c r="IW15" s="164">
        <v>202.82</v>
      </c>
      <c r="IX15" s="164">
        <v>-151.5</v>
      </c>
      <c r="IY15" s="164">
        <v>57.265000000000001</v>
      </c>
      <c r="IZ15" s="164">
        <v>-51.341000000000001</v>
      </c>
      <c r="JA15" s="164">
        <v>-0.1404</v>
      </c>
      <c r="JB15" s="164">
        <v>8.8796999999999997</v>
      </c>
      <c r="JC15" s="164">
        <v>-6.0799000000000003</v>
      </c>
      <c r="JD15" s="164">
        <v>-1.6518999999999999</v>
      </c>
      <c r="JE15" s="164">
        <v>-1.6739999999999999</v>
      </c>
      <c r="JF15" s="164">
        <v>1.9198999999999999</v>
      </c>
      <c r="JG15" s="164">
        <v>3.2</v>
      </c>
      <c r="JH15" s="164">
        <v>-5.8395000000000001</v>
      </c>
      <c r="JI15" s="164">
        <v>-9.2576000000000001</v>
      </c>
      <c r="JJ15" s="164">
        <v>13.507999999999999</v>
      </c>
      <c r="JK15" s="164">
        <v>-10.576000000000001</v>
      </c>
      <c r="JL15" s="164">
        <v>4.9000000000000004</v>
      </c>
      <c r="JM15" s="164">
        <v>1.758</v>
      </c>
      <c r="JN15" s="164">
        <v>1.0428999999999999</v>
      </c>
      <c r="JO15" s="164">
        <v>1.3231999999999999</v>
      </c>
      <c r="JP15" s="164">
        <v>1.4432</v>
      </c>
      <c r="JQ15" s="164">
        <v>3.3759999999999999</v>
      </c>
      <c r="JR15" s="164">
        <v>3.7987000000000002</v>
      </c>
      <c r="JS15" s="164">
        <v>3.3845999999999998</v>
      </c>
      <c r="JT15" s="165"/>
      <c r="JU15" s="164">
        <v>15.8</v>
      </c>
      <c r="JV15" s="164">
        <v>9.4717000000000002</v>
      </c>
      <c r="JW15" s="164">
        <v>-0.4</v>
      </c>
      <c r="JX15" s="164">
        <v>0.37</v>
      </c>
      <c r="JY15" s="164">
        <v>-2.5901000000000001</v>
      </c>
      <c r="JZ15" s="164">
        <v>-17.87</v>
      </c>
      <c r="KA15" s="164">
        <v>-18.262</v>
      </c>
      <c r="KB15" s="164">
        <v>0</v>
      </c>
      <c r="KC15" s="164">
        <v>13.936</v>
      </c>
      <c r="KD15" s="164">
        <v>-12.750999999999999</v>
      </c>
      <c r="KE15" s="164">
        <v>-2.2465999999999999</v>
      </c>
      <c r="KF15" s="164">
        <v>-16.899000000000001</v>
      </c>
      <c r="KG15" s="164">
        <v>-1.1000000000000001</v>
      </c>
      <c r="KH15" s="164">
        <v>0</v>
      </c>
      <c r="KI15" s="164">
        <v>-115.09</v>
      </c>
    </row>
    <row r="16" spans="1:295" ht="18" customHeight="1" x14ac:dyDescent="0.25">
      <c r="A16" s="159" t="s">
        <v>52</v>
      </c>
      <c r="B16" s="159" t="s">
        <v>786</v>
      </c>
      <c r="C16" s="166">
        <v>0</v>
      </c>
      <c r="D16" s="167">
        <v>5.9840999999999998</v>
      </c>
      <c r="E16" s="167">
        <v>-12.506</v>
      </c>
      <c r="F16" s="167">
        <v>3.1996000000000002</v>
      </c>
      <c r="G16" s="167">
        <v>8.2937999999999992</v>
      </c>
      <c r="H16" s="167">
        <v>0</v>
      </c>
      <c r="I16" s="167">
        <v>15.577999999999999</v>
      </c>
      <c r="J16" s="168"/>
      <c r="K16" s="167">
        <v>0</v>
      </c>
      <c r="L16" s="167">
        <v>8.0366999999999997</v>
      </c>
      <c r="M16" s="167">
        <v>9.5105000000000004</v>
      </c>
      <c r="N16" s="167">
        <v>-15.539</v>
      </c>
      <c r="O16" s="167">
        <v>-24.2</v>
      </c>
      <c r="P16" s="167">
        <v>0</v>
      </c>
      <c r="Q16" s="167">
        <v>1.6559999999999999</v>
      </c>
      <c r="R16" s="167">
        <v>-19.798999999999999</v>
      </c>
      <c r="S16" s="167">
        <v>5.0023</v>
      </c>
      <c r="T16" s="167">
        <v>7.0174000000000003</v>
      </c>
      <c r="U16" s="167">
        <v>4.2465000000000002</v>
      </c>
      <c r="V16" s="167">
        <v>4.0662000000000003</v>
      </c>
      <c r="W16" s="167">
        <v>7.0045999999999999</v>
      </c>
      <c r="X16" s="167">
        <v>0</v>
      </c>
      <c r="Y16" s="167">
        <v>6.1032999999999999</v>
      </c>
      <c r="Z16" s="167">
        <v>2.2795999999999998</v>
      </c>
      <c r="AA16" s="168"/>
      <c r="AB16" s="167">
        <v>-0.84699999999999998</v>
      </c>
      <c r="AC16" s="167">
        <v>-8.8999999999999996E-2</v>
      </c>
      <c r="AD16" s="167">
        <v>-5.8999999999999997E-2</v>
      </c>
      <c r="AE16" s="167">
        <v>4.6509999999999998</v>
      </c>
      <c r="AF16" s="167">
        <v>-4.4400000000000004</v>
      </c>
      <c r="AG16" s="167">
        <v>-11</v>
      </c>
      <c r="AH16" s="167">
        <v>1.5679000000000001</v>
      </c>
      <c r="AI16" s="167">
        <v>0.216</v>
      </c>
      <c r="AJ16" s="167">
        <v>-15.728999999999999</v>
      </c>
      <c r="AK16" s="167">
        <v>-15.8</v>
      </c>
      <c r="AL16" s="167">
        <v>-10</v>
      </c>
      <c r="AM16" s="167">
        <v>-9.7898999999999994</v>
      </c>
      <c r="AN16" s="167">
        <v>-9.8000000000000007</v>
      </c>
      <c r="AO16" s="167">
        <v>4.4044999999999996</v>
      </c>
      <c r="AP16" s="167">
        <v>3.1680999999999999</v>
      </c>
      <c r="AQ16" s="167">
        <v>14.891999999999999</v>
      </c>
      <c r="AR16" s="167">
        <v>15.763999999999999</v>
      </c>
      <c r="AS16" s="167">
        <v>-11.138</v>
      </c>
      <c r="AT16" s="167">
        <v>-19.824999999999999</v>
      </c>
      <c r="AU16" s="167">
        <v>-19.617000000000001</v>
      </c>
      <c r="AV16" s="167">
        <v>-0.64259999999999995</v>
      </c>
      <c r="AW16" s="167">
        <v>-0.5363</v>
      </c>
      <c r="AX16" s="167">
        <v>0</v>
      </c>
      <c r="AY16" s="167">
        <v>-18.486000000000001</v>
      </c>
      <c r="AZ16" s="167">
        <v>3.1686999999999999</v>
      </c>
      <c r="BA16" s="167">
        <v>16.116</v>
      </c>
      <c r="BB16" s="167">
        <v>-12.212</v>
      </c>
      <c r="BC16" s="167">
        <v>-4.7882999999999996</v>
      </c>
      <c r="BD16" s="167">
        <v>0</v>
      </c>
      <c r="BE16" s="167">
        <v>0</v>
      </c>
      <c r="BF16" s="167">
        <v>-15.579000000000001</v>
      </c>
      <c r="BG16" s="167">
        <v>-15.368</v>
      </c>
      <c r="BH16" s="167">
        <v>-1.1665000000000001</v>
      </c>
      <c r="BI16" s="167">
        <v>1.3141</v>
      </c>
      <c r="BJ16" s="167">
        <v>8.0797000000000008</v>
      </c>
      <c r="BK16" s="167">
        <v>-0.1867</v>
      </c>
      <c r="BL16" s="167">
        <v>0</v>
      </c>
      <c r="BM16" s="167">
        <v>0</v>
      </c>
      <c r="BN16" s="167">
        <v>-124.42</v>
      </c>
      <c r="BO16" s="167">
        <v>24.17</v>
      </c>
      <c r="BP16" s="167">
        <v>24.201000000000001</v>
      </c>
      <c r="BQ16" s="167">
        <v>34.933999999999997</v>
      </c>
      <c r="BR16" s="167">
        <v>-183.56</v>
      </c>
      <c r="BS16" s="167">
        <v>-9.1669</v>
      </c>
      <c r="BT16" s="168"/>
      <c r="BU16" s="168"/>
      <c r="BV16" s="167">
        <v>11.686</v>
      </c>
      <c r="BW16" s="167">
        <v>9.6</v>
      </c>
      <c r="BX16" s="167">
        <v>6.51</v>
      </c>
      <c r="BY16" s="167">
        <v>-11.43</v>
      </c>
      <c r="BZ16" s="167">
        <v>3.8599000000000001</v>
      </c>
      <c r="CA16" s="167">
        <v>-12.051</v>
      </c>
      <c r="CB16" s="167">
        <v>-12.051</v>
      </c>
      <c r="CC16" s="167">
        <v>16.71</v>
      </c>
      <c r="CD16" s="167">
        <v>15.276</v>
      </c>
      <c r="CE16" s="167">
        <v>-1.5642</v>
      </c>
      <c r="CF16" s="167">
        <v>-2.3632</v>
      </c>
      <c r="CG16" s="167">
        <v>-2.4064000000000001</v>
      </c>
      <c r="CH16" s="167">
        <v>8.1059999999999999</v>
      </c>
      <c r="CI16" s="167">
        <v>16.593</v>
      </c>
      <c r="CJ16" s="167">
        <v>2.88</v>
      </c>
      <c r="CK16" s="167">
        <v>6.4119999999999999</v>
      </c>
      <c r="CL16" s="167">
        <v>47.2</v>
      </c>
      <c r="CM16" s="167">
        <v>-29.7</v>
      </c>
      <c r="CN16" s="167">
        <v>-1.7899</v>
      </c>
      <c r="CO16" s="167">
        <v>36.991</v>
      </c>
      <c r="CP16" s="167">
        <v>37.18</v>
      </c>
      <c r="CQ16" s="167">
        <v>36.473999999999997</v>
      </c>
      <c r="CR16" s="167">
        <v>69.772999999999996</v>
      </c>
      <c r="CS16" s="167">
        <v>69.778999999999996</v>
      </c>
      <c r="CT16" s="167">
        <v>-24.875</v>
      </c>
      <c r="CU16" s="167">
        <v>-47.396999999999998</v>
      </c>
      <c r="CV16" s="167">
        <v>-26.541</v>
      </c>
      <c r="CW16" s="167">
        <v>2.9885000000000002</v>
      </c>
      <c r="CX16" s="167">
        <v>28.04</v>
      </c>
      <c r="CY16" s="167">
        <v>15.13</v>
      </c>
      <c r="CZ16" s="167">
        <v>7.0361000000000002</v>
      </c>
      <c r="DA16" s="167">
        <v>7.2295999999999996</v>
      </c>
      <c r="DB16" s="167">
        <v>-9.5699000000000005</v>
      </c>
      <c r="DC16" s="167">
        <v>25.512</v>
      </c>
      <c r="DD16" s="167">
        <v>-18.260999999999999</v>
      </c>
      <c r="DE16" s="167">
        <v>-17.913</v>
      </c>
      <c r="DF16" s="167">
        <v>32.273000000000003</v>
      </c>
      <c r="DG16" s="167">
        <v>1.5100000000000001E-2</v>
      </c>
      <c r="DH16" s="167">
        <v>-4.9329999999999998</v>
      </c>
      <c r="DI16" s="167">
        <v>13.898999999999999</v>
      </c>
      <c r="DJ16" s="167">
        <v>14.699</v>
      </c>
      <c r="DK16" s="167">
        <v>-7.7343000000000002</v>
      </c>
      <c r="DL16" s="167">
        <v>-0.93500000000000005</v>
      </c>
      <c r="DM16" s="167">
        <v>49.527000000000001</v>
      </c>
      <c r="DN16" s="167">
        <v>4.4588999999999999</v>
      </c>
      <c r="DO16" s="167">
        <v>-0.55000000000000004</v>
      </c>
      <c r="DP16" s="167">
        <v>-5.78</v>
      </c>
      <c r="DQ16" s="167">
        <v>6.6554000000000002</v>
      </c>
      <c r="DR16" s="167">
        <v>-29.381</v>
      </c>
      <c r="DS16" s="167">
        <v>-10.3</v>
      </c>
      <c r="DT16" s="167">
        <v>-10.369</v>
      </c>
      <c r="DU16" s="167">
        <v>27.66</v>
      </c>
      <c r="DV16" s="167">
        <v>15.45</v>
      </c>
      <c r="DW16" s="167">
        <v>-33.235999999999997</v>
      </c>
      <c r="DX16" s="167">
        <v>-16.29</v>
      </c>
      <c r="DY16" s="167">
        <v>-29.818000000000001</v>
      </c>
      <c r="DZ16" s="167">
        <v>-28.681000000000001</v>
      </c>
      <c r="EA16" s="167">
        <v>0</v>
      </c>
      <c r="EB16" s="167">
        <v>-13.266999999999999</v>
      </c>
      <c r="EC16" s="167">
        <v>-19.004000000000001</v>
      </c>
      <c r="ED16" s="167">
        <v>-19.497</v>
      </c>
      <c r="EE16" s="167">
        <v>-21.010999999999999</v>
      </c>
      <c r="EF16" s="167">
        <v>-24.771999999999998</v>
      </c>
      <c r="EG16" s="167">
        <v>-12.89</v>
      </c>
      <c r="EH16" s="167">
        <v>-131.31</v>
      </c>
      <c r="EI16" s="167">
        <v>5.6351000000000004</v>
      </c>
      <c r="EJ16" s="167">
        <v>0</v>
      </c>
      <c r="EK16" s="167">
        <v>-8.8751999999999995</v>
      </c>
      <c r="EL16" s="167">
        <v>-8.4911999999999992</v>
      </c>
      <c r="EM16" s="167">
        <v>16.722000000000001</v>
      </c>
      <c r="EN16" s="167">
        <v>-8.1838999999999995</v>
      </c>
      <c r="EO16" s="167">
        <v>-7.9508999999999999</v>
      </c>
      <c r="EP16" s="167">
        <v>-18.946999999999999</v>
      </c>
      <c r="EQ16" s="167">
        <v>-17.899000000000001</v>
      </c>
      <c r="ER16" s="167">
        <v>-17.706</v>
      </c>
      <c r="ES16" s="167">
        <v>5.5761000000000003</v>
      </c>
      <c r="ET16" s="167">
        <v>12.898999999999999</v>
      </c>
      <c r="EU16" s="167">
        <v>-8.0398999999999994</v>
      </c>
      <c r="EV16" s="167">
        <v>0.1</v>
      </c>
      <c r="EW16" s="167">
        <v>3.1684000000000001</v>
      </c>
      <c r="EX16" s="167">
        <v>-6.6143000000000001</v>
      </c>
      <c r="EY16" s="167">
        <v>-10.358000000000001</v>
      </c>
      <c r="EZ16" s="167">
        <v>-10.504</v>
      </c>
      <c r="FA16" s="167">
        <v>6.1349999999999998</v>
      </c>
      <c r="FB16" s="167">
        <v>6.891</v>
      </c>
      <c r="FC16" s="167">
        <v>-11.036</v>
      </c>
      <c r="FD16" s="167">
        <v>6.6665000000000001</v>
      </c>
      <c r="FE16" s="167">
        <v>0</v>
      </c>
      <c r="FF16" s="167">
        <v>0</v>
      </c>
      <c r="FG16" s="167">
        <v>2.4335</v>
      </c>
      <c r="FH16" s="167">
        <v>3.1507999999999998</v>
      </c>
      <c r="FI16" s="167">
        <v>0</v>
      </c>
      <c r="FJ16" s="167">
        <v>0.83730000000000004</v>
      </c>
      <c r="FK16" s="167">
        <v>0.50239999999999996</v>
      </c>
      <c r="FL16" s="167">
        <v>14.736000000000001</v>
      </c>
      <c r="FM16" s="167">
        <v>11.794</v>
      </c>
      <c r="FN16" s="167">
        <v>12.076000000000001</v>
      </c>
      <c r="FO16" s="167">
        <v>14.867000000000001</v>
      </c>
      <c r="FP16" s="167">
        <v>24.965</v>
      </c>
      <c r="FQ16" s="167">
        <v>10.294</v>
      </c>
      <c r="FR16" s="167">
        <v>-5.2298999999999998</v>
      </c>
      <c r="FS16" s="167">
        <v>-2.5026000000000002</v>
      </c>
      <c r="FT16" s="167">
        <v>0.29780000000000001</v>
      </c>
      <c r="FU16" s="167">
        <v>1.38</v>
      </c>
      <c r="FV16" s="167">
        <v>2.2999999999999998</v>
      </c>
      <c r="FW16" s="167">
        <v>-11.334</v>
      </c>
      <c r="FX16" s="167">
        <v>0</v>
      </c>
      <c r="FY16" s="167">
        <v>7.8269000000000002</v>
      </c>
      <c r="FZ16" s="167">
        <v>1.0829</v>
      </c>
      <c r="GA16" s="167">
        <v>2.7250000000000001</v>
      </c>
      <c r="GB16" s="167">
        <v>28.959</v>
      </c>
      <c r="GC16" s="167">
        <v>-34.595999999999997</v>
      </c>
      <c r="GD16" s="167">
        <v>-26.041</v>
      </c>
      <c r="GE16" s="167">
        <v>-2.3498999999999999</v>
      </c>
      <c r="GF16" s="167">
        <v>25.422999999999998</v>
      </c>
      <c r="GG16" s="167">
        <v>-0.1</v>
      </c>
      <c r="GH16" s="167">
        <v>18.119</v>
      </c>
      <c r="GI16" s="167">
        <v>4.0533999999999999</v>
      </c>
      <c r="GJ16" s="167">
        <v>-4.3066000000000004</v>
      </c>
      <c r="GK16" s="167">
        <v>1.5808</v>
      </c>
      <c r="GL16" s="167">
        <v>6.4500000000000002E-2</v>
      </c>
      <c r="GM16" s="168"/>
      <c r="GN16" s="167">
        <v>-9.7903000000000002</v>
      </c>
      <c r="GO16" s="167">
        <v>-7.89</v>
      </c>
      <c r="GP16" s="167">
        <v>14.356</v>
      </c>
      <c r="GQ16" s="167">
        <v>-32.183999999999997</v>
      </c>
      <c r="GR16" s="167">
        <v>-5.6957000000000004</v>
      </c>
      <c r="GS16" s="167">
        <v>-12.331</v>
      </c>
      <c r="GT16" s="167">
        <v>138.26</v>
      </c>
      <c r="GU16" s="167">
        <v>-3.1274999999999999</v>
      </c>
      <c r="GV16" s="167">
        <v>-9.5321999999999996</v>
      </c>
      <c r="GW16" s="167">
        <v>11.869</v>
      </c>
      <c r="GX16" s="167">
        <v>3.9258999999999999</v>
      </c>
      <c r="GY16" s="167">
        <v>8.8937000000000008</v>
      </c>
      <c r="GZ16" s="167">
        <v>8.7825000000000006</v>
      </c>
      <c r="HA16" s="167">
        <v>3.2082000000000002</v>
      </c>
      <c r="HB16" s="167">
        <v>12.243</v>
      </c>
      <c r="HC16" s="167">
        <v>13.054</v>
      </c>
      <c r="HD16" s="167">
        <v>-6.2899000000000003</v>
      </c>
      <c r="HE16" s="167">
        <v>10.19</v>
      </c>
      <c r="HF16" s="167">
        <v>50.061999999999998</v>
      </c>
      <c r="HG16" s="167">
        <v>14.685</v>
      </c>
      <c r="HH16" s="167">
        <v>18.748000000000001</v>
      </c>
      <c r="HI16" s="167">
        <v>20.157</v>
      </c>
      <c r="HJ16" s="167">
        <v>20.347999999999999</v>
      </c>
      <c r="HK16" s="167">
        <v>-7.1733000000000002</v>
      </c>
      <c r="HL16" s="167">
        <v>-8.9400999999999993</v>
      </c>
      <c r="HM16" s="167">
        <v>0</v>
      </c>
      <c r="HN16" s="167">
        <v>-11.035</v>
      </c>
      <c r="HO16" s="167">
        <v>50.11</v>
      </c>
      <c r="HP16" s="167">
        <v>51.914000000000001</v>
      </c>
      <c r="HQ16" s="167">
        <v>-28.294</v>
      </c>
      <c r="HR16" s="167">
        <v>-27.606999999999999</v>
      </c>
      <c r="HS16" s="167">
        <v>-11.569000000000001</v>
      </c>
      <c r="HT16" s="167">
        <v>-11.262</v>
      </c>
      <c r="HU16" s="167">
        <v>5.13</v>
      </c>
      <c r="HV16" s="167">
        <v>5.17</v>
      </c>
      <c r="HW16" s="167">
        <v>-30.899000000000001</v>
      </c>
      <c r="HX16" s="167">
        <v>-31.2</v>
      </c>
      <c r="HY16" s="167">
        <v>0.77359999999999995</v>
      </c>
      <c r="HZ16" s="167">
        <v>-8</v>
      </c>
      <c r="IA16" s="167">
        <v>5.0818000000000003</v>
      </c>
      <c r="IB16" s="167">
        <v>19.850999999999999</v>
      </c>
      <c r="IC16" s="167">
        <v>19.835999999999999</v>
      </c>
      <c r="ID16" s="167">
        <v>-19.5</v>
      </c>
      <c r="IE16" s="167">
        <v>-32.4</v>
      </c>
      <c r="IF16" s="167">
        <v>17.5</v>
      </c>
      <c r="IG16" s="167">
        <v>17</v>
      </c>
      <c r="IH16" s="167">
        <v>-18.2</v>
      </c>
      <c r="II16" s="167">
        <v>-18.204999999999998</v>
      </c>
      <c r="IJ16" s="167">
        <v>-48.078000000000003</v>
      </c>
      <c r="IK16" s="167">
        <v>-48.012</v>
      </c>
      <c r="IL16" s="167">
        <v>-270.62</v>
      </c>
      <c r="IM16" s="167">
        <v>-3.3967999999999998</v>
      </c>
      <c r="IN16" s="167">
        <v>153.21</v>
      </c>
      <c r="IO16" s="167">
        <v>84.25</v>
      </c>
      <c r="IP16" s="167">
        <v>73.989999999999995</v>
      </c>
      <c r="IQ16" s="167">
        <v>118.48</v>
      </c>
      <c r="IR16" s="167">
        <v>35.795999999999999</v>
      </c>
      <c r="IS16" s="167">
        <v>19.984999999999999</v>
      </c>
      <c r="IT16" s="167">
        <v>33.985999999999997</v>
      </c>
      <c r="IU16" s="167">
        <v>30.016999999999999</v>
      </c>
      <c r="IV16" s="167">
        <v>-12.215999999999999</v>
      </c>
      <c r="IW16" s="167">
        <v>197.04</v>
      </c>
      <c r="IX16" s="167">
        <v>-148.79</v>
      </c>
      <c r="IY16" s="167">
        <v>56.332000000000001</v>
      </c>
      <c r="IZ16" s="167">
        <v>-48.393999999999998</v>
      </c>
      <c r="JA16" s="167">
        <v>-0.37480000000000002</v>
      </c>
      <c r="JB16" s="167">
        <v>8.8796999999999997</v>
      </c>
      <c r="JC16" s="167">
        <v>-5.92</v>
      </c>
      <c r="JD16" s="167">
        <v>-1.669</v>
      </c>
      <c r="JE16" s="167">
        <v>-1.6819999999999999</v>
      </c>
      <c r="JF16" s="167">
        <v>1.84</v>
      </c>
      <c r="JG16" s="167">
        <v>3.2</v>
      </c>
      <c r="JH16" s="167">
        <v>-5.8581000000000003</v>
      </c>
      <c r="JI16" s="167">
        <v>-9.5200999999999993</v>
      </c>
      <c r="JJ16" s="167">
        <v>13.536</v>
      </c>
      <c r="JK16" s="167">
        <v>-10.691000000000001</v>
      </c>
      <c r="JL16" s="167">
        <v>4.9000000000000004</v>
      </c>
      <c r="JM16" s="167">
        <v>2.407</v>
      </c>
      <c r="JN16" s="167">
        <v>1.3309</v>
      </c>
      <c r="JO16" s="167">
        <v>1.9601</v>
      </c>
      <c r="JP16" s="167">
        <v>2.2031999999999998</v>
      </c>
      <c r="JQ16" s="167">
        <v>3.4746000000000001</v>
      </c>
      <c r="JR16" s="167">
        <v>3.4710000000000001</v>
      </c>
      <c r="JS16" s="167">
        <v>3.4744000000000002</v>
      </c>
      <c r="JT16" s="168"/>
      <c r="JU16" s="167">
        <v>15.898999999999999</v>
      </c>
      <c r="JV16" s="167">
        <v>9.2820999999999998</v>
      </c>
      <c r="JW16" s="167">
        <v>-0.39</v>
      </c>
      <c r="JX16" s="167">
        <v>0.37</v>
      </c>
      <c r="JY16" s="167">
        <v>0</v>
      </c>
      <c r="JZ16" s="167">
        <v>-18.045000000000002</v>
      </c>
      <c r="KA16" s="167">
        <v>-18.873999999999999</v>
      </c>
      <c r="KB16" s="167">
        <v>0</v>
      </c>
      <c r="KC16" s="167">
        <v>13.702</v>
      </c>
      <c r="KD16" s="167">
        <v>-12.906000000000001</v>
      </c>
      <c r="KE16" s="167">
        <v>0</v>
      </c>
      <c r="KF16" s="167">
        <v>-17.100000000000001</v>
      </c>
      <c r="KG16" s="167">
        <v>-0.9</v>
      </c>
      <c r="KH16" s="167">
        <v>0</v>
      </c>
      <c r="KI16" s="167">
        <v>-129.71</v>
      </c>
    </row>
    <row r="17" spans="1:295" ht="18" customHeight="1" x14ac:dyDescent="0.25">
      <c r="A17" s="159" t="s">
        <v>52</v>
      </c>
      <c r="B17" s="159" t="s">
        <v>787</v>
      </c>
      <c r="C17" s="160">
        <v>0</v>
      </c>
      <c r="D17" s="161">
        <v>5.9057000000000004</v>
      </c>
      <c r="E17" s="161">
        <v>-12.39</v>
      </c>
      <c r="F17" s="161">
        <v>3.3031000000000001</v>
      </c>
      <c r="G17" s="161">
        <v>8.0543999999999993</v>
      </c>
      <c r="H17" s="161">
        <v>0</v>
      </c>
      <c r="I17" s="161">
        <v>15.081</v>
      </c>
      <c r="J17" s="162"/>
      <c r="K17" s="161">
        <v>0</v>
      </c>
      <c r="L17" s="161">
        <v>7.6917</v>
      </c>
      <c r="M17" s="161">
        <v>9.2662999999999993</v>
      </c>
      <c r="N17" s="161">
        <v>-17.760000000000002</v>
      </c>
      <c r="O17" s="161">
        <v>-26.399000000000001</v>
      </c>
      <c r="P17" s="161">
        <v>0</v>
      </c>
      <c r="Q17" s="161">
        <v>1.6559999999999999</v>
      </c>
      <c r="R17" s="161">
        <v>-19.798999999999999</v>
      </c>
      <c r="S17" s="161">
        <v>5.0026999999999999</v>
      </c>
      <c r="T17" s="161">
        <v>6.0648</v>
      </c>
      <c r="U17" s="161">
        <v>4.0109000000000004</v>
      </c>
      <c r="V17" s="161">
        <v>3.8407</v>
      </c>
      <c r="W17" s="161">
        <v>6.8319999999999999</v>
      </c>
      <c r="X17" s="161">
        <v>0</v>
      </c>
      <c r="Y17" s="161">
        <v>5.5461</v>
      </c>
      <c r="Z17" s="161">
        <v>2.3914</v>
      </c>
      <c r="AA17" s="162"/>
      <c r="AB17" s="161">
        <v>-0.81220000000000003</v>
      </c>
      <c r="AC17" s="161">
        <v>0.11700000000000001</v>
      </c>
      <c r="AD17" s="161">
        <v>0.13200000000000001</v>
      </c>
      <c r="AE17" s="161">
        <v>4.5148999999999999</v>
      </c>
      <c r="AF17" s="161">
        <v>-4.4400000000000004</v>
      </c>
      <c r="AG17" s="161">
        <v>-11</v>
      </c>
      <c r="AH17" s="161">
        <v>1.5168999999999999</v>
      </c>
      <c r="AI17" s="161">
        <v>0.21299999999999999</v>
      </c>
      <c r="AJ17" s="161">
        <v>-13.21</v>
      </c>
      <c r="AK17" s="161">
        <v>-13.21</v>
      </c>
      <c r="AL17" s="161">
        <v>-10</v>
      </c>
      <c r="AM17" s="161">
        <v>-10.46</v>
      </c>
      <c r="AN17" s="161">
        <v>-10.439</v>
      </c>
      <c r="AO17" s="161">
        <v>4.4180999999999999</v>
      </c>
      <c r="AP17" s="161">
        <v>3.3090000000000002</v>
      </c>
      <c r="AQ17" s="161">
        <v>12.885</v>
      </c>
      <c r="AR17" s="161">
        <v>15.161</v>
      </c>
      <c r="AS17" s="161">
        <v>-11.718999999999999</v>
      </c>
      <c r="AT17" s="161">
        <v>-19.021999999999998</v>
      </c>
      <c r="AU17" s="161">
        <v>-19.05</v>
      </c>
      <c r="AV17" s="161">
        <v>16.655000000000001</v>
      </c>
      <c r="AW17" s="161">
        <v>14.917999999999999</v>
      </c>
      <c r="AX17" s="161">
        <v>0</v>
      </c>
      <c r="AY17" s="161">
        <v>-19.021999999999998</v>
      </c>
      <c r="AZ17" s="161">
        <v>4.7468000000000004</v>
      </c>
      <c r="BA17" s="161">
        <v>25.443000000000001</v>
      </c>
      <c r="BB17" s="161">
        <v>-16.100000000000001</v>
      </c>
      <c r="BC17" s="161">
        <v>-4.7882999999999996</v>
      </c>
      <c r="BD17" s="161">
        <v>0</v>
      </c>
      <c r="BE17" s="161">
        <v>0</v>
      </c>
      <c r="BF17" s="161">
        <v>-14.506</v>
      </c>
      <c r="BG17" s="161">
        <v>-14.234</v>
      </c>
      <c r="BH17" s="161">
        <v>-0.9698</v>
      </c>
      <c r="BI17" s="161">
        <v>1.3141</v>
      </c>
      <c r="BJ17" s="161">
        <v>6.5407999999999999</v>
      </c>
      <c r="BK17" s="161">
        <v>-0.34960000000000002</v>
      </c>
      <c r="BL17" s="161">
        <v>0</v>
      </c>
      <c r="BM17" s="161">
        <v>0</v>
      </c>
      <c r="BN17" s="161">
        <v>-113.04</v>
      </c>
      <c r="BO17" s="161">
        <v>24.231000000000002</v>
      </c>
      <c r="BP17" s="161">
        <v>24.292000000000002</v>
      </c>
      <c r="BQ17" s="161">
        <v>23.940999999999999</v>
      </c>
      <c r="BR17" s="161">
        <v>-177.52</v>
      </c>
      <c r="BS17" s="161">
        <v>-9.1669</v>
      </c>
      <c r="BT17" s="162"/>
      <c r="BU17" s="162"/>
      <c r="BV17" s="161">
        <v>11.824999999999999</v>
      </c>
      <c r="BW17" s="161">
        <v>9.56</v>
      </c>
      <c r="BX17" s="161">
        <v>6.4499000000000004</v>
      </c>
      <c r="BY17" s="161">
        <v>-11.329000000000001</v>
      </c>
      <c r="BZ17" s="161">
        <v>3.65</v>
      </c>
      <c r="CA17" s="161">
        <v>-10.846</v>
      </c>
      <c r="CB17" s="161">
        <v>-10.712</v>
      </c>
      <c r="CC17" s="161">
        <v>15.348000000000001</v>
      </c>
      <c r="CD17" s="161">
        <v>13.532</v>
      </c>
      <c r="CE17" s="161">
        <v>-1.1067</v>
      </c>
      <c r="CF17" s="161">
        <v>-1.4451000000000001</v>
      </c>
      <c r="CG17" s="161">
        <v>-1.7946</v>
      </c>
      <c r="CH17" s="161">
        <v>6.6763000000000003</v>
      </c>
      <c r="CI17" s="161">
        <v>15.837</v>
      </c>
      <c r="CJ17" s="161">
        <v>2.88</v>
      </c>
      <c r="CK17" s="161">
        <v>6.4119999999999999</v>
      </c>
      <c r="CL17" s="161">
        <v>46.4</v>
      </c>
      <c r="CM17" s="161">
        <v>-28.5</v>
      </c>
      <c r="CN17" s="161">
        <v>-1.6498999999999999</v>
      </c>
      <c r="CO17" s="161">
        <v>37.045999999999999</v>
      </c>
      <c r="CP17" s="161">
        <v>37.604999999999997</v>
      </c>
      <c r="CQ17" s="161">
        <v>36.470999999999997</v>
      </c>
      <c r="CR17" s="161">
        <v>69.537999999999997</v>
      </c>
      <c r="CS17" s="161">
        <v>69.096000000000004</v>
      </c>
      <c r="CT17" s="161">
        <v>-25.72</v>
      </c>
      <c r="CU17" s="161">
        <v>-49.457000000000001</v>
      </c>
      <c r="CV17" s="161">
        <v>-25.08</v>
      </c>
      <c r="CW17" s="161">
        <v>3.1602000000000001</v>
      </c>
      <c r="CX17" s="161">
        <v>27.87</v>
      </c>
      <c r="CY17" s="161">
        <v>15.14</v>
      </c>
      <c r="CZ17" s="161">
        <v>7.0361000000000002</v>
      </c>
      <c r="DA17" s="161">
        <v>7.2295999999999996</v>
      </c>
      <c r="DB17" s="161">
        <v>-9.5799000000000003</v>
      </c>
      <c r="DC17" s="161">
        <v>25.512</v>
      </c>
      <c r="DD17" s="161">
        <v>-17.25</v>
      </c>
      <c r="DE17" s="161">
        <v>-17.291</v>
      </c>
      <c r="DF17" s="161">
        <v>29.286999999999999</v>
      </c>
      <c r="DG17" s="161">
        <v>1.4999999999999999E-2</v>
      </c>
      <c r="DH17" s="161">
        <v>-4.9854000000000003</v>
      </c>
      <c r="DI17" s="161">
        <v>13.898999999999999</v>
      </c>
      <c r="DJ17" s="161">
        <v>14.699</v>
      </c>
      <c r="DK17" s="161">
        <v>-7.8784000000000001</v>
      </c>
      <c r="DL17" s="161">
        <v>-0.93500000000000005</v>
      </c>
      <c r="DM17" s="161">
        <v>50</v>
      </c>
      <c r="DN17" s="161">
        <v>4.2732999999999999</v>
      </c>
      <c r="DO17" s="161">
        <v>-0.6</v>
      </c>
      <c r="DP17" s="161">
        <v>-5.91</v>
      </c>
      <c r="DQ17" s="161">
        <v>6.4664999999999999</v>
      </c>
      <c r="DR17" s="161">
        <v>-29.381</v>
      </c>
      <c r="DS17" s="161">
        <v>-9.86</v>
      </c>
      <c r="DT17" s="161">
        <v>-10.130000000000001</v>
      </c>
      <c r="DU17" s="161">
        <v>27.35</v>
      </c>
      <c r="DV17" s="161">
        <v>14.98</v>
      </c>
      <c r="DW17" s="161">
        <v>-30.436</v>
      </c>
      <c r="DX17" s="161">
        <v>-15.654</v>
      </c>
      <c r="DY17" s="161">
        <v>-27.658000000000001</v>
      </c>
      <c r="DZ17" s="161">
        <v>-25.754000000000001</v>
      </c>
      <c r="EA17" s="161">
        <v>0</v>
      </c>
      <c r="EB17" s="161">
        <v>-12.255000000000001</v>
      </c>
      <c r="EC17" s="161">
        <v>-17.853000000000002</v>
      </c>
      <c r="ED17" s="161">
        <v>-17.135000000000002</v>
      </c>
      <c r="EE17" s="161">
        <v>-12.785</v>
      </c>
      <c r="EF17" s="161">
        <v>-19.361999999999998</v>
      </c>
      <c r="EG17" s="161">
        <v>-12.244</v>
      </c>
      <c r="EH17" s="161">
        <v>-118.93</v>
      </c>
      <c r="EI17" s="161">
        <v>1.9227000000000001</v>
      </c>
      <c r="EJ17" s="161">
        <v>0</v>
      </c>
      <c r="EK17" s="161">
        <v>-8.5305999999999997</v>
      </c>
      <c r="EL17" s="161">
        <v>-8.0099</v>
      </c>
      <c r="EM17" s="161">
        <v>13.125999999999999</v>
      </c>
      <c r="EN17" s="161">
        <v>-11.522</v>
      </c>
      <c r="EO17" s="161">
        <v>-12.058</v>
      </c>
      <c r="EP17" s="161">
        <v>7.6959999999999997</v>
      </c>
      <c r="EQ17" s="161">
        <v>-19.016999999999999</v>
      </c>
      <c r="ER17" s="161">
        <v>-18.837</v>
      </c>
      <c r="ES17" s="161">
        <v>0.60199999999999998</v>
      </c>
      <c r="ET17" s="161">
        <v>0</v>
      </c>
      <c r="EU17" s="161">
        <v>-9.42</v>
      </c>
      <c r="EV17" s="161">
        <v>1.1000000000000001</v>
      </c>
      <c r="EW17" s="161">
        <v>2.8397000000000001</v>
      </c>
      <c r="EX17" s="161">
        <v>-13.315</v>
      </c>
      <c r="EY17" s="161">
        <v>-10.225</v>
      </c>
      <c r="EZ17" s="161">
        <v>-10.276</v>
      </c>
      <c r="FA17" s="161">
        <v>5.4142000000000001</v>
      </c>
      <c r="FB17" s="161">
        <v>3.2477</v>
      </c>
      <c r="FC17" s="161">
        <v>-24.794</v>
      </c>
      <c r="FD17" s="161">
        <v>6.5138999999999996</v>
      </c>
      <c r="FE17" s="161">
        <v>0</v>
      </c>
      <c r="FF17" s="161">
        <v>0</v>
      </c>
      <c r="FG17" s="161">
        <v>2.8683000000000001</v>
      </c>
      <c r="FH17" s="161">
        <v>2.8864999999999998</v>
      </c>
      <c r="FI17" s="161">
        <v>0</v>
      </c>
      <c r="FJ17" s="161">
        <v>-0.33489999999999998</v>
      </c>
      <c r="FK17" s="161">
        <v>-0.16750000000000001</v>
      </c>
      <c r="FL17" s="161">
        <v>19.423999999999999</v>
      </c>
      <c r="FM17" s="161">
        <v>10.061999999999999</v>
      </c>
      <c r="FN17" s="161">
        <v>10.343999999999999</v>
      </c>
      <c r="FO17" s="161">
        <v>21.645</v>
      </c>
      <c r="FP17" s="161">
        <v>32.640999999999998</v>
      </c>
      <c r="FQ17" s="161">
        <v>11.519</v>
      </c>
      <c r="FR17" s="161">
        <v>-4.2599</v>
      </c>
      <c r="FS17" s="161">
        <v>-1.6145</v>
      </c>
      <c r="FT17" s="161">
        <v>0.29780000000000001</v>
      </c>
      <c r="FU17" s="161">
        <v>1.1299999999999999</v>
      </c>
      <c r="FV17" s="161">
        <v>1.73</v>
      </c>
      <c r="FW17" s="161">
        <v>-10.756</v>
      </c>
      <c r="FX17" s="161">
        <v>1.1278999999999999</v>
      </c>
      <c r="FY17" s="161">
        <v>7.6039000000000003</v>
      </c>
      <c r="FZ17" s="161">
        <v>0.875</v>
      </c>
      <c r="GA17" s="161">
        <v>2.7191999999999998</v>
      </c>
      <c r="GB17" s="161">
        <v>27.37</v>
      </c>
      <c r="GC17" s="161">
        <v>-37.673999999999999</v>
      </c>
      <c r="GD17" s="161">
        <v>-28.170999999999999</v>
      </c>
      <c r="GE17" s="161">
        <v>-2.1699000000000002</v>
      </c>
      <c r="GF17" s="161">
        <v>24.030999999999999</v>
      </c>
      <c r="GG17" s="161">
        <v>-0.1</v>
      </c>
      <c r="GH17" s="161">
        <v>19.103000000000002</v>
      </c>
      <c r="GI17" s="161">
        <v>4.4314999999999998</v>
      </c>
      <c r="GJ17" s="161">
        <v>-4.6672000000000002</v>
      </c>
      <c r="GK17" s="161">
        <v>1.5744</v>
      </c>
      <c r="GL17" s="161">
        <v>6.4500000000000002E-2</v>
      </c>
      <c r="GM17" s="162"/>
      <c r="GN17" s="161">
        <v>-10.558</v>
      </c>
      <c r="GO17" s="161">
        <v>-6.25</v>
      </c>
      <c r="GP17" s="161">
        <v>13.228</v>
      </c>
      <c r="GQ17" s="161">
        <v>-33.024000000000001</v>
      </c>
      <c r="GR17" s="161">
        <v>-13.509</v>
      </c>
      <c r="GS17" s="161">
        <v>-12.417999999999999</v>
      </c>
      <c r="GT17" s="161">
        <v>150.01</v>
      </c>
      <c r="GU17" s="161">
        <v>-2.8845000000000001</v>
      </c>
      <c r="GV17" s="161">
        <v>-9.9123000000000001</v>
      </c>
      <c r="GW17" s="161">
        <v>11.702</v>
      </c>
      <c r="GX17" s="161">
        <v>4.9743000000000004</v>
      </c>
      <c r="GY17" s="161">
        <v>8.7324999999999999</v>
      </c>
      <c r="GZ17" s="161">
        <v>8.6559000000000008</v>
      </c>
      <c r="HA17" s="161">
        <v>3</v>
      </c>
      <c r="HB17" s="161">
        <v>11.013999999999999</v>
      </c>
      <c r="HC17" s="161">
        <v>12.34</v>
      </c>
      <c r="HD17" s="161">
        <v>-5.8699000000000003</v>
      </c>
      <c r="HE17" s="161">
        <v>8.0292999999999992</v>
      </c>
      <c r="HF17" s="161">
        <v>45.247999999999998</v>
      </c>
      <c r="HG17" s="161">
        <v>13.766</v>
      </c>
      <c r="HH17" s="161">
        <v>20.058</v>
      </c>
      <c r="HI17" s="161">
        <v>20.244</v>
      </c>
      <c r="HJ17" s="161">
        <v>20.94</v>
      </c>
      <c r="HK17" s="161">
        <v>-6.7141999999999999</v>
      </c>
      <c r="HL17" s="161">
        <v>-9.2187999999999999</v>
      </c>
      <c r="HM17" s="161">
        <v>0</v>
      </c>
      <c r="HN17" s="161">
        <v>0</v>
      </c>
      <c r="HO17" s="161">
        <v>53.923999999999999</v>
      </c>
      <c r="HP17" s="161">
        <v>51.914000000000001</v>
      </c>
      <c r="HQ17" s="161">
        <v>-28.425999999999998</v>
      </c>
      <c r="HR17" s="161">
        <v>-27.646000000000001</v>
      </c>
      <c r="HS17" s="161">
        <v>-11.618</v>
      </c>
      <c r="HT17" s="161">
        <v>-11.313000000000001</v>
      </c>
      <c r="HU17" s="161">
        <v>4.1900000000000004</v>
      </c>
      <c r="HV17" s="161">
        <v>4.25</v>
      </c>
      <c r="HW17" s="161">
        <v>-31.5</v>
      </c>
      <c r="HX17" s="161">
        <v>-31.298999999999999</v>
      </c>
      <c r="HY17" s="161">
        <v>0.84499999999999997</v>
      </c>
      <c r="HZ17" s="161">
        <v>-7.6798999999999999</v>
      </c>
      <c r="IA17" s="161">
        <v>3.6920000000000002</v>
      </c>
      <c r="IB17" s="161">
        <v>20.347000000000001</v>
      </c>
      <c r="IC17" s="161">
        <v>20.181999999999999</v>
      </c>
      <c r="ID17" s="161">
        <v>-19.5</v>
      </c>
      <c r="IE17" s="161">
        <v>-32.798999999999999</v>
      </c>
      <c r="IF17" s="161">
        <v>17.5</v>
      </c>
      <c r="IG17" s="161">
        <v>17</v>
      </c>
      <c r="IH17" s="161">
        <v>-18.241</v>
      </c>
      <c r="II17" s="161">
        <v>-18.161999999999999</v>
      </c>
      <c r="IJ17" s="161">
        <v>-48.33</v>
      </c>
      <c r="IK17" s="161">
        <v>-44.701999999999998</v>
      </c>
      <c r="IL17" s="161">
        <v>-273.48</v>
      </c>
      <c r="IM17" s="161">
        <v>-6.4116</v>
      </c>
      <c r="IN17" s="161">
        <v>152.38999999999999</v>
      </c>
      <c r="IO17" s="161">
        <v>88.59</v>
      </c>
      <c r="IP17" s="161">
        <v>74.146000000000001</v>
      </c>
      <c r="IQ17" s="161">
        <v>116.19</v>
      </c>
      <c r="IR17" s="161">
        <v>35.029000000000003</v>
      </c>
      <c r="IS17" s="161">
        <v>25.841000000000001</v>
      </c>
      <c r="IT17" s="161">
        <v>35.037999999999997</v>
      </c>
      <c r="IU17" s="161">
        <v>36.281999999999996</v>
      </c>
      <c r="IV17" s="161">
        <v>-9.6067</v>
      </c>
      <c r="IW17" s="161">
        <v>200.18</v>
      </c>
      <c r="IX17" s="161">
        <v>-148.29</v>
      </c>
      <c r="IY17" s="161">
        <v>57.898000000000003</v>
      </c>
      <c r="IZ17" s="161">
        <v>-49.529000000000003</v>
      </c>
      <c r="JA17" s="161">
        <v>-0.37480000000000002</v>
      </c>
      <c r="JB17" s="161">
        <v>8.8796999999999997</v>
      </c>
      <c r="JC17" s="161">
        <v>-6</v>
      </c>
      <c r="JD17" s="161">
        <v>-1.6639999999999999</v>
      </c>
      <c r="JE17" s="161">
        <v>-1.6929000000000001</v>
      </c>
      <c r="JF17" s="161">
        <v>2.0798999999999999</v>
      </c>
      <c r="JG17" s="161">
        <v>3.5198999999999998</v>
      </c>
      <c r="JH17" s="161">
        <v>-6.0175000000000001</v>
      </c>
      <c r="JI17" s="161">
        <v>-9.4925999999999995</v>
      </c>
      <c r="JJ17" s="161">
        <v>13.89</v>
      </c>
      <c r="JK17" s="161">
        <v>-10.545</v>
      </c>
      <c r="JL17" s="161">
        <v>4.9000000000000004</v>
      </c>
      <c r="JM17" s="161">
        <v>2.3199000000000001</v>
      </c>
      <c r="JN17" s="161">
        <v>1.4670000000000001</v>
      </c>
      <c r="JO17" s="161">
        <v>1.9995000000000001</v>
      </c>
      <c r="JP17" s="161">
        <v>2.2972999999999999</v>
      </c>
      <c r="JQ17" s="161">
        <v>4.0673000000000004</v>
      </c>
      <c r="JR17" s="161">
        <v>4.1041999999999996</v>
      </c>
      <c r="JS17" s="161">
        <v>2.8544999999999998</v>
      </c>
      <c r="JT17" s="162"/>
      <c r="JU17" s="161">
        <v>16.399000000000001</v>
      </c>
      <c r="JV17" s="161">
        <v>8.9140999999999995</v>
      </c>
      <c r="JW17" s="161">
        <v>-0.46</v>
      </c>
      <c r="JX17" s="161">
        <v>0.37</v>
      </c>
      <c r="JY17" s="161">
        <v>-3.1503999999999999</v>
      </c>
      <c r="JZ17" s="161">
        <v>-18.219000000000001</v>
      </c>
      <c r="KA17" s="161">
        <v>-18.867000000000001</v>
      </c>
      <c r="KB17" s="161">
        <v>0</v>
      </c>
      <c r="KC17" s="161">
        <v>13.869</v>
      </c>
      <c r="KD17" s="161">
        <v>-12.959</v>
      </c>
      <c r="KE17" s="161">
        <v>0</v>
      </c>
      <c r="KF17" s="161">
        <v>-16.899000000000001</v>
      </c>
      <c r="KG17" s="161">
        <v>-0.3</v>
      </c>
      <c r="KH17" s="161">
        <v>0</v>
      </c>
      <c r="KI17" s="161">
        <v>-132.27000000000001</v>
      </c>
    </row>
    <row r="18" spans="1:295" ht="18" customHeight="1" x14ac:dyDescent="0.25">
      <c r="A18" s="159" t="s">
        <v>52</v>
      </c>
      <c r="B18" s="159" t="s">
        <v>788</v>
      </c>
      <c r="C18" s="163">
        <v>0</v>
      </c>
      <c r="D18" s="164">
        <v>6.0045000000000002</v>
      </c>
      <c r="E18" s="164">
        <v>-12.455</v>
      </c>
      <c r="F18" s="164">
        <v>3.0981000000000001</v>
      </c>
      <c r="G18" s="164">
        <v>8.1332000000000004</v>
      </c>
      <c r="H18" s="164">
        <v>0</v>
      </c>
      <c r="I18" s="164">
        <v>15.368</v>
      </c>
      <c r="J18" s="165"/>
      <c r="K18" s="164">
        <v>0</v>
      </c>
      <c r="L18" s="164">
        <v>7.5547000000000004</v>
      </c>
      <c r="M18" s="164">
        <v>9.2378999999999998</v>
      </c>
      <c r="N18" s="164">
        <v>-17.760000000000002</v>
      </c>
      <c r="O18" s="164">
        <v>-26.399000000000001</v>
      </c>
      <c r="P18" s="164">
        <v>0</v>
      </c>
      <c r="Q18" s="164">
        <v>1.6559999999999999</v>
      </c>
      <c r="R18" s="164">
        <v>-19.798999999999999</v>
      </c>
      <c r="S18" s="164">
        <v>4.9240000000000004</v>
      </c>
      <c r="T18" s="164">
        <v>7.0587999999999997</v>
      </c>
      <c r="U18" s="164">
        <v>3.8902999999999999</v>
      </c>
      <c r="V18" s="164">
        <v>3.9685000000000001</v>
      </c>
      <c r="W18" s="164">
        <v>6.7068000000000003</v>
      </c>
      <c r="X18" s="164">
        <v>0</v>
      </c>
      <c r="Y18" s="164">
        <v>5.508</v>
      </c>
      <c r="Z18" s="164">
        <v>2.4472999999999998</v>
      </c>
      <c r="AA18" s="165"/>
      <c r="AB18" s="164">
        <v>-0.83240000000000003</v>
      </c>
      <c r="AC18" s="164">
        <v>3.5000000000000003E-2</v>
      </c>
      <c r="AD18" s="164">
        <v>8.6999999999999994E-2</v>
      </c>
      <c r="AE18" s="164">
        <v>4.2769000000000004</v>
      </c>
      <c r="AF18" s="164">
        <v>-4.4400000000000004</v>
      </c>
      <c r="AG18" s="164">
        <v>-11</v>
      </c>
      <c r="AH18" s="164">
        <v>1.544</v>
      </c>
      <c r="AI18" s="164">
        <v>0.20699999999999999</v>
      </c>
      <c r="AJ18" s="164">
        <v>-13.439</v>
      </c>
      <c r="AK18" s="164">
        <v>-13.63</v>
      </c>
      <c r="AL18" s="164">
        <v>-10</v>
      </c>
      <c r="AM18" s="164">
        <v>-10.59</v>
      </c>
      <c r="AN18" s="164">
        <v>-10.489000000000001</v>
      </c>
      <c r="AO18" s="164">
        <v>3.4220000000000002</v>
      </c>
      <c r="AP18" s="164">
        <v>3.2755000000000001</v>
      </c>
      <c r="AQ18" s="164">
        <v>14.334</v>
      </c>
      <c r="AR18" s="164">
        <v>15.188000000000001</v>
      </c>
      <c r="AS18" s="164">
        <v>-11.044</v>
      </c>
      <c r="AT18" s="164">
        <v>-19.690999999999999</v>
      </c>
      <c r="AU18" s="164">
        <v>-19.100000000000001</v>
      </c>
      <c r="AV18" s="164">
        <v>19.459</v>
      </c>
      <c r="AW18" s="164">
        <v>15.295</v>
      </c>
      <c r="AX18" s="164">
        <v>0</v>
      </c>
      <c r="AY18" s="164">
        <v>-21.433</v>
      </c>
      <c r="AZ18" s="164">
        <v>4.3522999999999996</v>
      </c>
      <c r="BA18" s="164">
        <v>25.22</v>
      </c>
      <c r="BB18" s="164">
        <v>-16.846</v>
      </c>
      <c r="BC18" s="164">
        <v>-4.7882999999999996</v>
      </c>
      <c r="BD18" s="164">
        <v>0</v>
      </c>
      <c r="BE18" s="164">
        <v>0</v>
      </c>
      <c r="BF18" s="164">
        <v>-15.125</v>
      </c>
      <c r="BG18" s="164">
        <v>-14.525</v>
      </c>
      <c r="BH18" s="164">
        <v>-0.96609999999999996</v>
      </c>
      <c r="BI18" s="164">
        <v>1.3141</v>
      </c>
      <c r="BJ18" s="164">
        <v>7.2774999999999999</v>
      </c>
      <c r="BK18" s="164">
        <v>-0.34610000000000002</v>
      </c>
      <c r="BL18" s="164">
        <v>0</v>
      </c>
      <c r="BM18" s="164">
        <v>0</v>
      </c>
      <c r="BN18" s="164">
        <v>-116.42</v>
      </c>
      <c r="BO18" s="164">
        <v>23.864999999999998</v>
      </c>
      <c r="BP18" s="164">
        <v>24.353000000000002</v>
      </c>
      <c r="BQ18" s="164">
        <v>27.178999999999998</v>
      </c>
      <c r="BR18" s="164">
        <v>-177.64</v>
      </c>
      <c r="BS18" s="164">
        <v>-9.1669</v>
      </c>
      <c r="BT18" s="165"/>
      <c r="BU18" s="165"/>
      <c r="BV18" s="164">
        <v>11.824999999999999</v>
      </c>
      <c r="BW18" s="164">
        <v>9.4498999999999995</v>
      </c>
      <c r="BX18" s="164">
        <v>6.21</v>
      </c>
      <c r="BY18" s="164">
        <v>-11.52</v>
      </c>
      <c r="BZ18" s="164">
        <v>3.63</v>
      </c>
      <c r="CA18" s="164">
        <v>-11.65</v>
      </c>
      <c r="CB18" s="164">
        <v>-11.917</v>
      </c>
      <c r="CC18" s="164">
        <v>17.106999999999999</v>
      </c>
      <c r="CD18" s="164">
        <v>15.035</v>
      </c>
      <c r="CE18" s="164">
        <v>-0.59989999999999999</v>
      </c>
      <c r="CF18" s="164">
        <v>-1.454</v>
      </c>
      <c r="CG18" s="164">
        <v>-1.5827</v>
      </c>
      <c r="CH18" s="164">
        <v>7.3129</v>
      </c>
      <c r="CI18" s="164">
        <v>15.8</v>
      </c>
      <c r="CJ18" s="164">
        <v>2.88</v>
      </c>
      <c r="CK18" s="164">
        <v>6.4119999999999999</v>
      </c>
      <c r="CL18" s="164">
        <v>45.9</v>
      </c>
      <c r="CM18" s="164">
        <v>-28.899000000000001</v>
      </c>
      <c r="CN18" s="164">
        <v>-1.62</v>
      </c>
      <c r="CO18" s="164">
        <v>36.972999999999999</v>
      </c>
      <c r="CP18" s="164">
        <v>37.395000000000003</v>
      </c>
      <c r="CQ18" s="164">
        <v>36.082999999999998</v>
      </c>
      <c r="CR18" s="164">
        <v>69.626000000000005</v>
      </c>
      <c r="CS18" s="164">
        <v>69.275000000000006</v>
      </c>
      <c r="CT18" s="164">
        <v>-24.355</v>
      </c>
      <c r="CU18" s="164">
        <v>-48.529000000000003</v>
      </c>
      <c r="CV18" s="164">
        <v>-25.105</v>
      </c>
      <c r="CW18" s="164">
        <v>2.8031000000000001</v>
      </c>
      <c r="CX18" s="164">
        <v>27.879000000000001</v>
      </c>
      <c r="CY18" s="164">
        <v>14.869</v>
      </c>
      <c r="CZ18" s="164">
        <v>7.0361000000000002</v>
      </c>
      <c r="DA18" s="164">
        <v>7.2295999999999996</v>
      </c>
      <c r="DB18" s="164">
        <v>-9.2798999999999996</v>
      </c>
      <c r="DC18" s="164">
        <v>25.512</v>
      </c>
      <c r="DD18" s="164">
        <v>-17.407</v>
      </c>
      <c r="DE18" s="164">
        <v>-17.033999999999999</v>
      </c>
      <c r="DF18" s="164">
        <v>28.442</v>
      </c>
      <c r="DG18" s="164">
        <v>1.4999999999999999E-2</v>
      </c>
      <c r="DH18" s="164">
        <v>-4.6505999999999998</v>
      </c>
      <c r="DI18" s="164">
        <v>13.898999999999999</v>
      </c>
      <c r="DJ18" s="164">
        <v>14.699</v>
      </c>
      <c r="DK18" s="164">
        <v>-7.5072999999999999</v>
      </c>
      <c r="DL18" s="164">
        <v>-0.93500000000000005</v>
      </c>
      <c r="DM18" s="164">
        <v>50</v>
      </c>
      <c r="DN18" s="164">
        <v>4.2732999999999999</v>
      </c>
      <c r="DO18" s="164">
        <v>-0.57999999999999996</v>
      </c>
      <c r="DP18" s="164">
        <v>-5.69</v>
      </c>
      <c r="DQ18" s="164">
        <v>6.1695000000000002</v>
      </c>
      <c r="DR18" s="164">
        <v>-34.381</v>
      </c>
      <c r="DS18" s="164">
        <v>-9.9499999999999993</v>
      </c>
      <c r="DT18" s="164">
        <v>-10.029</v>
      </c>
      <c r="DU18" s="164">
        <v>27.57</v>
      </c>
      <c r="DV18" s="164">
        <v>15.37</v>
      </c>
      <c r="DW18" s="164">
        <v>-30</v>
      </c>
      <c r="DX18" s="164">
        <v>-15.381</v>
      </c>
      <c r="DY18" s="164">
        <v>-28.620999999999999</v>
      </c>
      <c r="DZ18" s="164">
        <v>-27.718</v>
      </c>
      <c r="EA18" s="164">
        <v>0</v>
      </c>
      <c r="EB18" s="164">
        <v>-12.065</v>
      </c>
      <c r="EC18" s="164">
        <v>-18.234999999999999</v>
      </c>
      <c r="ED18" s="164">
        <v>-18.664999999999999</v>
      </c>
      <c r="EE18" s="164">
        <v>-17.45</v>
      </c>
      <c r="EF18" s="164">
        <v>-19.931000000000001</v>
      </c>
      <c r="EG18" s="164">
        <v>-12.132999999999999</v>
      </c>
      <c r="EH18" s="164">
        <v>-124.39</v>
      </c>
      <c r="EI18" s="164">
        <v>2.8408000000000002</v>
      </c>
      <c r="EJ18" s="164">
        <v>0</v>
      </c>
      <c r="EK18" s="164">
        <v>-9.1689000000000007</v>
      </c>
      <c r="EL18" s="164">
        <v>-8.4303000000000008</v>
      </c>
      <c r="EM18" s="164">
        <v>11.372999999999999</v>
      </c>
      <c r="EN18" s="164">
        <v>-10.215999999999999</v>
      </c>
      <c r="EO18" s="164">
        <v>-11.885</v>
      </c>
      <c r="EP18" s="164">
        <v>4.1119000000000003</v>
      </c>
      <c r="EQ18" s="164">
        <v>-20.396000000000001</v>
      </c>
      <c r="ER18" s="164">
        <v>-18.867000000000001</v>
      </c>
      <c r="ES18" s="164">
        <v>0.71830000000000005</v>
      </c>
      <c r="ET18" s="164">
        <v>-1.6798999999999999</v>
      </c>
      <c r="EU18" s="164">
        <v>-9.2299000000000007</v>
      </c>
      <c r="EV18" s="164">
        <v>0</v>
      </c>
      <c r="EW18" s="164">
        <v>3.0678000000000001</v>
      </c>
      <c r="EX18" s="164">
        <v>-11.07</v>
      </c>
      <c r="EY18" s="164">
        <v>-10.534000000000001</v>
      </c>
      <c r="EZ18" s="164">
        <v>-10.702999999999999</v>
      </c>
      <c r="FA18" s="164">
        <v>5.8639000000000001</v>
      </c>
      <c r="FB18" s="164">
        <v>4.9180999999999999</v>
      </c>
      <c r="FC18" s="164">
        <v>-20.873999999999999</v>
      </c>
      <c r="FD18" s="164">
        <v>6.9168000000000003</v>
      </c>
      <c r="FE18" s="164">
        <v>0</v>
      </c>
      <c r="FF18" s="164">
        <v>0</v>
      </c>
      <c r="FG18" s="164">
        <v>0</v>
      </c>
      <c r="FH18" s="164">
        <v>0</v>
      </c>
      <c r="FI18" s="164">
        <v>0</v>
      </c>
      <c r="FJ18" s="164">
        <v>1.0046999999999999</v>
      </c>
      <c r="FK18" s="164">
        <v>1.3395999999999999</v>
      </c>
      <c r="FL18" s="164">
        <v>15.404999999999999</v>
      </c>
      <c r="FM18" s="164">
        <v>11.135</v>
      </c>
      <c r="FN18" s="164">
        <v>12.023</v>
      </c>
      <c r="FO18" s="164">
        <v>21.591000000000001</v>
      </c>
      <c r="FP18" s="164">
        <v>31.628</v>
      </c>
      <c r="FQ18" s="164">
        <v>13.18</v>
      </c>
      <c r="FR18" s="164">
        <v>-7.2398999999999996</v>
      </c>
      <c r="FS18" s="164">
        <v>-1.4937</v>
      </c>
      <c r="FT18" s="164">
        <v>0.28039999999999998</v>
      </c>
      <c r="FU18" s="164">
        <v>0.74</v>
      </c>
      <c r="FV18" s="164">
        <v>1.45</v>
      </c>
      <c r="FW18" s="164">
        <v>-14.176</v>
      </c>
      <c r="FX18" s="164">
        <v>1.1163000000000001</v>
      </c>
      <c r="FY18" s="164">
        <v>7.5049000000000001</v>
      </c>
      <c r="FZ18" s="164">
        <v>0.93400000000000005</v>
      </c>
      <c r="GA18" s="164">
        <v>2.6654</v>
      </c>
      <c r="GB18" s="164">
        <v>28.239000000000001</v>
      </c>
      <c r="GC18" s="164">
        <v>-38.832000000000001</v>
      </c>
      <c r="GD18" s="164">
        <v>-27.364999999999998</v>
      </c>
      <c r="GE18" s="164">
        <v>-1.9999</v>
      </c>
      <c r="GF18" s="164">
        <v>23.218</v>
      </c>
      <c r="GG18" s="164">
        <v>-0.1</v>
      </c>
      <c r="GH18" s="164">
        <v>18.875</v>
      </c>
      <c r="GI18" s="164">
        <v>4.2561999999999998</v>
      </c>
      <c r="GJ18" s="164">
        <v>-4.4790000000000001</v>
      </c>
      <c r="GK18" s="164">
        <v>1.6001000000000001</v>
      </c>
      <c r="GL18" s="164">
        <v>6.4500000000000002E-2</v>
      </c>
      <c r="GM18" s="165"/>
      <c r="GN18" s="164">
        <v>-15.442</v>
      </c>
      <c r="GO18" s="164">
        <v>-6.58</v>
      </c>
      <c r="GP18" s="164">
        <v>8.9517000000000007</v>
      </c>
      <c r="GQ18" s="164">
        <v>-32.520000000000003</v>
      </c>
      <c r="GR18" s="164">
        <v>-12.176</v>
      </c>
      <c r="GS18" s="164">
        <v>-12.500999999999999</v>
      </c>
      <c r="GT18" s="164">
        <v>148.68</v>
      </c>
      <c r="GU18" s="164">
        <v>-2.9396</v>
      </c>
      <c r="GV18" s="164">
        <v>-10.007999999999999</v>
      </c>
      <c r="GW18" s="164">
        <v>12.154999999999999</v>
      </c>
      <c r="GX18" s="164">
        <v>3.8477999999999999</v>
      </c>
      <c r="GY18" s="164">
        <v>8.6812000000000005</v>
      </c>
      <c r="GZ18" s="164">
        <v>8.6954999999999991</v>
      </c>
      <c r="HA18" s="164">
        <v>3</v>
      </c>
      <c r="HB18" s="164">
        <v>10.772</v>
      </c>
      <c r="HC18" s="164">
        <v>13.239000000000001</v>
      </c>
      <c r="HD18" s="164">
        <v>-4.1900000000000004</v>
      </c>
      <c r="HE18" s="164">
        <v>7.7515000000000001</v>
      </c>
      <c r="HF18" s="164">
        <v>44.649000000000001</v>
      </c>
      <c r="HG18" s="164">
        <v>16.085999999999999</v>
      </c>
      <c r="HH18" s="164">
        <v>19.98</v>
      </c>
      <c r="HI18" s="164">
        <v>23.164000000000001</v>
      </c>
      <c r="HJ18" s="164">
        <v>23.03</v>
      </c>
      <c r="HK18" s="164">
        <v>-7.5673000000000004</v>
      </c>
      <c r="HL18" s="164">
        <v>-9.9807000000000006</v>
      </c>
      <c r="HM18" s="164">
        <v>0</v>
      </c>
      <c r="HN18" s="164">
        <v>0</v>
      </c>
      <c r="HO18" s="164">
        <v>53.923999999999999</v>
      </c>
      <c r="HP18" s="164">
        <v>51.914000000000001</v>
      </c>
      <c r="HQ18" s="164">
        <v>-26.552</v>
      </c>
      <c r="HR18" s="164">
        <v>-25.893000000000001</v>
      </c>
      <c r="HS18" s="164">
        <v>-11.208</v>
      </c>
      <c r="HT18" s="164">
        <v>-11.215</v>
      </c>
      <c r="HU18" s="164">
        <v>5.4499000000000004</v>
      </c>
      <c r="HV18" s="164">
        <v>5.4699</v>
      </c>
      <c r="HW18" s="164">
        <v>-31.399000000000001</v>
      </c>
      <c r="HX18" s="164">
        <v>-32.200000000000003</v>
      </c>
      <c r="HY18" s="164">
        <v>0.94940000000000002</v>
      </c>
      <c r="HZ18" s="164">
        <v>-7.1999000000000004</v>
      </c>
      <c r="IA18" s="164">
        <v>4.5732999999999997</v>
      </c>
      <c r="IB18" s="164">
        <v>20.57</v>
      </c>
      <c r="IC18" s="164">
        <v>20.582000000000001</v>
      </c>
      <c r="ID18" s="164">
        <v>-19.2</v>
      </c>
      <c r="IE18" s="164">
        <v>-32.9</v>
      </c>
      <c r="IF18" s="164">
        <v>16.600000000000001</v>
      </c>
      <c r="IG18" s="164">
        <v>15.8</v>
      </c>
      <c r="IH18" s="164">
        <v>-18.010999999999999</v>
      </c>
      <c r="II18" s="164">
        <v>-18.18</v>
      </c>
      <c r="IJ18" s="164">
        <v>-49.100999999999999</v>
      </c>
      <c r="IK18" s="164">
        <v>-45.655000000000001</v>
      </c>
      <c r="IL18" s="164">
        <v>-270.77</v>
      </c>
      <c r="IM18" s="164">
        <v>-6.5827</v>
      </c>
      <c r="IN18" s="164">
        <v>167.52</v>
      </c>
      <c r="IO18" s="164">
        <v>88.105000000000004</v>
      </c>
      <c r="IP18" s="164">
        <v>76.448999999999998</v>
      </c>
      <c r="IQ18" s="164">
        <v>115.51</v>
      </c>
      <c r="IR18" s="164">
        <v>35.174999999999997</v>
      </c>
      <c r="IS18" s="164">
        <v>23.352</v>
      </c>
      <c r="IT18" s="164">
        <v>33.96</v>
      </c>
      <c r="IU18" s="164">
        <v>33.371000000000002</v>
      </c>
      <c r="IV18" s="164">
        <v>-9.2803000000000004</v>
      </c>
      <c r="IW18" s="164">
        <v>198.98</v>
      </c>
      <c r="IX18" s="164">
        <v>-141.69999999999999</v>
      </c>
      <c r="IY18" s="164">
        <v>57.9</v>
      </c>
      <c r="IZ18" s="164">
        <v>-50.305</v>
      </c>
      <c r="JA18" s="164">
        <v>-0.1404</v>
      </c>
      <c r="JB18" s="164">
        <v>8.8796999999999997</v>
      </c>
      <c r="JC18" s="164">
        <v>-6.0799000000000003</v>
      </c>
      <c r="JD18" s="164">
        <v>-1.6819999999999999</v>
      </c>
      <c r="JE18" s="164">
        <v>-1.6909000000000001</v>
      </c>
      <c r="JF18" s="164">
        <v>2.0798999999999999</v>
      </c>
      <c r="JG18" s="164">
        <v>3.44</v>
      </c>
      <c r="JH18" s="164">
        <v>-6.2176</v>
      </c>
      <c r="JI18" s="164">
        <v>-9.4040999999999997</v>
      </c>
      <c r="JJ18" s="164">
        <v>13.801</v>
      </c>
      <c r="JK18" s="164">
        <v>-10.457000000000001</v>
      </c>
      <c r="JL18" s="164">
        <v>4.5998999999999999</v>
      </c>
      <c r="JM18" s="164">
        <v>0.629</v>
      </c>
      <c r="JN18" s="164">
        <v>1.4349000000000001</v>
      </c>
      <c r="JO18" s="164">
        <v>1.9942</v>
      </c>
      <c r="JP18" s="164">
        <v>2.2791000000000001</v>
      </c>
      <c r="JQ18" s="164">
        <v>3.8532000000000002</v>
      </c>
      <c r="JR18" s="164">
        <v>3.6160000000000001</v>
      </c>
      <c r="JS18" s="164">
        <v>4.0517000000000003</v>
      </c>
      <c r="JT18" s="165"/>
      <c r="JU18" s="164">
        <v>17</v>
      </c>
      <c r="JV18" s="164">
        <v>9.5202000000000009</v>
      </c>
      <c r="JW18" s="164">
        <v>-0.42</v>
      </c>
      <c r="JX18" s="164">
        <v>0.37</v>
      </c>
      <c r="JY18" s="164">
        <v>0</v>
      </c>
      <c r="JZ18" s="164">
        <v>-17.347999999999999</v>
      </c>
      <c r="KA18" s="164">
        <v>-18.079999999999998</v>
      </c>
      <c r="KB18" s="164">
        <v>0</v>
      </c>
      <c r="KC18" s="164">
        <v>13.66</v>
      </c>
      <c r="KD18" s="164">
        <v>-12.430999999999999</v>
      </c>
      <c r="KE18" s="164">
        <v>0</v>
      </c>
      <c r="KF18" s="164">
        <v>-18.2</v>
      </c>
      <c r="KG18" s="164">
        <v>0.3</v>
      </c>
      <c r="KH18" s="164">
        <v>0</v>
      </c>
      <c r="KI18" s="164">
        <v>-131.26</v>
      </c>
    </row>
    <row r="19" spans="1:295" ht="18" customHeight="1" x14ac:dyDescent="0.25">
      <c r="A19" s="159" t="s">
        <v>52</v>
      </c>
      <c r="B19" s="159" t="s">
        <v>789</v>
      </c>
      <c r="C19" s="163">
        <v>0</v>
      </c>
      <c r="D19" s="164">
        <v>6.1833999999999998</v>
      </c>
      <c r="E19" s="164">
        <v>-12.988</v>
      </c>
      <c r="F19" s="164">
        <v>3.2282999999999999</v>
      </c>
      <c r="G19" s="164">
        <v>7.9298000000000002</v>
      </c>
      <c r="H19" s="164">
        <v>0</v>
      </c>
      <c r="I19" s="164">
        <v>15.003</v>
      </c>
      <c r="J19" s="165"/>
      <c r="K19" s="164">
        <v>0</v>
      </c>
      <c r="L19" s="164">
        <v>7.9367000000000001</v>
      </c>
      <c r="M19" s="164">
        <v>9.6229999999999993</v>
      </c>
      <c r="N19" s="164">
        <v>-15.539</v>
      </c>
      <c r="O19" s="164">
        <v>-24.2</v>
      </c>
      <c r="P19" s="164">
        <v>0</v>
      </c>
      <c r="Q19" s="164">
        <v>1.6559999999999999</v>
      </c>
      <c r="R19" s="164">
        <v>-19.798999999999999</v>
      </c>
      <c r="S19" s="164">
        <v>5.3215000000000003</v>
      </c>
      <c r="T19" s="164">
        <v>6.1003999999999996</v>
      </c>
      <c r="U19" s="164">
        <v>3.7871999999999999</v>
      </c>
      <c r="V19" s="164">
        <v>3.8483000000000001</v>
      </c>
      <c r="W19" s="164">
        <v>6.6914999999999996</v>
      </c>
      <c r="X19" s="164">
        <v>0</v>
      </c>
      <c r="Y19" s="164">
        <v>5.4596</v>
      </c>
      <c r="Z19" s="164">
        <v>2.4390000000000001</v>
      </c>
      <c r="AA19" s="165"/>
      <c r="AB19" s="164">
        <v>-0.83260000000000001</v>
      </c>
      <c r="AC19" s="164">
        <v>-0.22600000000000001</v>
      </c>
      <c r="AD19" s="164">
        <v>-0.20799999999999999</v>
      </c>
      <c r="AE19" s="164">
        <v>4.5629999999999997</v>
      </c>
      <c r="AF19" s="164">
        <v>-4.4400000000000004</v>
      </c>
      <c r="AG19" s="164">
        <v>-13.2</v>
      </c>
      <c r="AH19" s="164">
        <v>1.6189</v>
      </c>
      <c r="AI19" s="164">
        <v>0.215</v>
      </c>
      <c r="AJ19" s="164">
        <v>-16.36</v>
      </c>
      <c r="AK19" s="164">
        <v>-16.52</v>
      </c>
      <c r="AL19" s="164">
        <v>-10</v>
      </c>
      <c r="AM19" s="164">
        <v>-9.39</v>
      </c>
      <c r="AN19" s="164">
        <v>-9.4498999999999995</v>
      </c>
      <c r="AO19" s="164">
        <v>3.3073000000000001</v>
      </c>
      <c r="AP19" s="164">
        <v>2.9792999999999998</v>
      </c>
      <c r="AQ19" s="164">
        <v>17.103999999999999</v>
      </c>
      <c r="AR19" s="164">
        <v>17.850000000000001</v>
      </c>
      <c r="AS19" s="164">
        <v>-11.673</v>
      </c>
      <c r="AT19" s="164">
        <v>-20.495000000000001</v>
      </c>
      <c r="AU19" s="164">
        <v>-19.904</v>
      </c>
      <c r="AV19" s="164">
        <v>-0.5877</v>
      </c>
      <c r="AW19" s="164">
        <v>-0.54490000000000005</v>
      </c>
      <c r="AX19" s="164">
        <v>0</v>
      </c>
      <c r="AY19" s="164">
        <v>-17.681999999999999</v>
      </c>
      <c r="AZ19" s="164">
        <v>2.7740999999999998</v>
      </c>
      <c r="BA19" s="164">
        <v>15.731999999999999</v>
      </c>
      <c r="BB19" s="164">
        <v>-12.391</v>
      </c>
      <c r="BC19" s="164">
        <v>-4.7882999999999996</v>
      </c>
      <c r="BD19" s="164">
        <v>0</v>
      </c>
      <c r="BE19" s="164">
        <v>0</v>
      </c>
      <c r="BF19" s="164">
        <v>-15.178000000000001</v>
      </c>
      <c r="BG19" s="164">
        <v>-15.314</v>
      </c>
      <c r="BH19" s="164">
        <v>-1.2028000000000001</v>
      </c>
      <c r="BI19" s="164">
        <v>1.3141</v>
      </c>
      <c r="BJ19" s="164">
        <v>8.8977000000000004</v>
      </c>
      <c r="BK19" s="164">
        <v>-0.16589999999999999</v>
      </c>
      <c r="BL19" s="164">
        <v>0</v>
      </c>
      <c r="BM19" s="164">
        <v>-0.74019999999999997</v>
      </c>
      <c r="BN19" s="164">
        <v>-122.44</v>
      </c>
      <c r="BO19" s="164">
        <v>23.285</v>
      </c>
      <c r="BP19" s="164">
        <v>23.163</v>
      </c>
      <c r="BQ19" s="164">
        <v>41.552999999999997</v>
      </c>
      <c r="BR19" s="164">
        <v>-179.32</v>
      </c>
      <c r="BS19" s="164">
        <v>-9.1669</v>
      </c>
      <c r="BT19" s="165"/>
      <c r="BU19" s="165"/>
      <c r="BV19" s="164">
        <v>11.824999999999999</v>
      </c>
      <c r="BW19" s="164">
        <v>9.6</v>
      </c>
      <c r="BX19" s="164">
        <v>6.42</v>
      </c>
      <c r="BY19" s="164">
        <v>-11.47</v>
      </c>
      <c r="BZ19" s="164">
        <v>4.2300000000000004</v>
      </c>
      <c r="CA19" s="164">
        <v>-14.999000000000001</v>
      </c>
      <c r="CB19" s="164">
        <v>-14.462999999999999</v>
      </c>
      <c r="CC19" s="164">
        <v>19.853000000000002</v>
      </c>
      <c r="CD19" s="164">
        <v>18.177</v>
      </c>
      <c r="CE19" s="164">
        <v>-0.96809999999999996</v>
      </c>
      <c r="CF19" s="164">
        <v>-3.0543999999999998</v>
      </c>
      <c r="CG19" s="164">
        <v>-3.3917000000000002</v>
      </c>
      <c r="CH19" s="164">
        <v>8.2939000000000007</v>
      </c>
      <c r="CI19" s="164">
        <v>16.481999999999999</v>
      </c>
      <c r="CJ19" s="164">
        <v>2.88</v>
      </c>
      <c r="CK19" s="164">
        <v>6.4119999999999999</v>
      </c>
      <c r="CL19" s="164">
        <v>49.098999999999997</v>
      </c>
      <c r="CM19" s="164">
        <v>-30.6</v>
      </c>
      <c r="CN19" s="164">
        <v>-1.6798999999999999</v>
      </c>
      <c r="CO19" s="164">
        <v>37.344000000000001</v>
      </c>
      <c r="CP19" s="164">
        <v>37.314</v>
      </c>
      <c r="CQ19" s="164">
        <v>36.85</v>
      </c>
      <c r="CR19" s="164">
        <v>69.772000000000006</v>
      </c>
      <c r="CS19" s="164">
        <v>69.546000000000006</v>
      </c>
      <c r="CT19" s="164">
        <v>-25.096</v>
      </c>
      <c r="CU19" s="164">
        <v>-47.014000000000003</v>
      </c>
      <c r="CV19" s="164">
        <v>-28.033000000000001</v>
      </c>
      <c r="CW19" s="164">
        <v>2.7650000000000001</v>
      </c>
      <c r="CX19" s="164">
        <v>28.559000000000001</v>
      </c>
      <c r="CY19" s="164">
        <v>15.06</v>
      </c>
      <c r="CZ19" s="164">
        <v>7.3486000000000002</v>
      </c>
      <c r="DA19" s="164">
        <v>7.4249000000000001</v>
      </c>
      <c r="DB19" s="164">
        <v>-9.6399000000000008</v>
      </c>
      <c r="DC19" s="164">
        <v>25.512</v>
      </c>
      <c r="DD19" s="164">
        <v>-18.257000000000001</v>
      </c>
      <c r="DE19" s="164">
        <v>-17.809000000000001</v>
      </c>
      <c r="DF19" s="164">
        <v>32.601999999999997</v>
      </c>
      <c r="DG19" s="164">
        <v>1.4999999999999999E-2</v>
      </c>
      <c r="DH19" s="164">
        <v>-4.9714</v>
      </c>
      <c r="DI19" s="164">
        <v>13.898999999999999</v>
      </c>
      <c r="DJ19" s="164">
        <v>14.699</v>
      </c>
      <c r="DK19" s="164">
        <v>-7.5877999999999997</v>
      </c>
      <c r="DL19" s="164">
        <v>-0.93500000000000005</v>
      </c>
      <c r="DM19" s="164">
        <v>50.314999999999998</v>
      </c>
      <c r="DN19" s="164">
        <v>4.4588999999999999</v>
      </c>
      <c r="DO19" s="164">
        <v>-0.46</v>
      </c>
      <c r="DP19" s="164">
        <v>-5.74</v>
      </c>
      <c r="DQ19" s="164">
        <v>5.4135</v>
      </c>
      <c r="DR19" s="164">
        <v>-34.381</v>
      </c>
      <c r="DS19" s="164">
        <v>-10.050000000000001</v>
      </c>
      <c r="DT19" s="164">
        <v>-10.109</v>
      </c>
      <c r="DU19" s="164">
        <v>28.16</v>
      </c>
      <c r="DV19" s="164">
        <v>15.97</v>
      </c>
      <c r="DW19" s="164">
        <v>-33.872</v>
      </c>
      <c r="DX19" s="164">
        <v>-16.827000000000002</v>
      </c>
      <c r="DY19" s="164">
        <v>-32.277000000000001</v>
      </c>
      <c r="DZ19" s="164">
        <v>-31.617999999999999</v>
      </c>
      <c r="EA19" s="164">
        <v>0</v>
      </c>
      <c r="EB19" s="164">
        <v>-13.75</v>
      </c>
      <c r="EC19" s="164">
        <v>-20.774000000000001</v>
      </c>
      <c r="ED19" s="164">
        <v>-20.385000000000002</v>
      </c>
      <c r="EE19" s="164">
        <v>-21.946999999999999</v>
      </c>
      <c r="EF19" s="164">
        <v>-25.555</v>
      </c>
      <c r="EG19" s="164">
        <v>-12.151</v>
      </c>
      <c r="EH19" s="164">
        <v>-137.97</v>
      </c>
      <c r="EI19" s="164">
        <v>7.3783000000000003</v>
      </c>
      <c r="EJ19" s="164">
        <v>0</v>
      </c>
      <c r="EK19" s="164">
        <v>-9.1635000000000009</v>
      </c>
      <c r="EL19" s="164">
        <v>-8.7187000000000001</v>
      </c>
      <c r="EM19" s="164">
        <v>13.468</v>
      </c>
      <c r="EN19" s="164">
        <v>-4.8380999999999998</v>
      </c>
      <c r="EO19" s="164">
        <v>-5.0789</v>
      </c>
      <c r="EP19" s="164">
        <v>-16.899999999999999</v>
      </c>
      <c r="EQ19" s="164">
        <v>-19.437999999999999</v>
      </c>
      <c r="ER19" s="164">
        <v>-19.045999999999999</v>
      </c>
      <c r="ES19" s="164">
        <v>4.4661</v>
      </c>
      <c r="ET19" s="164">
        <v>12.898999999999999</v>
      </c>
      <c r="EU19" s="164">
        <v>-9.0198999999999998</v>
      </c>
      <c r="EV19" s="164">
        <v>0</v>
      </c>
      <c r="EW19" s="164">
        <v>3.4394999999999998</v>
      </c>
      <c r="EX19" s="164">
        <v>-0.8589</v>
      </c>
      <c r="EY19" s="164">
        <v>-10.77</v>
      </c>
      <c r="EZ19" s="164">
        <v>-10.808999999999999</v>
      </c>
      <c r="FA19" s="164">
        <v>6.6779999999999999</v>
      </c>
      <c r="FB19" s="164">
        <v>7.1386000000000003</v>
      </c>
      <c r="FC19" s="164">
        <v>-18.591999999999999</v>
      </c>
      <c r="FD19" s="164">
        <v>6.6360000000000001</v>
      </c>
      <c r="FE19" s="164">
        <v>0</v>
      </c>
      <c r="FF19" s="164">
        <v>0</v>
      </c>
      <c r="FG19" s="164">
        <v>0</v>
      </c>
      <c r="FH19" s="164">
        <v>2.9074</v>
      </c>
      <c r="FI19" s="164">
        <v>0</v>
      </c>
      <c r="FJ19" s="164">
        <v>2.6791999999999998</v>
      </c>
      <c r="FK19" s="164">
        <v>2.3443000000000001</v>
      </c>
      <c r="FL19" s="164">
        <v>6.3632999999999997</v>
      </c>
      <c r="FM19" s="164">
        <v>14.928000000000001</v>
      </c>
      <c r="FN19" s="164">
        <v>14.975</v>
      </c>
      <c r="FO19" s="164">
        <v>11.162000000000001</v>
      </c>
      <c r="FP19" s="164">
        <v>23.151</v>
      </c>
      <c r="FQ19" s="164">
        <v>15.211</v>
      </c>
      <c r="FR19" s="164">
        <v>-6.5499000000000001</v>
      </c>
      <c r="FS19" s="164">
        <v>-1.8232999999999999</v>
      </c>
      <c r="FT19" s="164">
        <v>0.31330000000000002</v>
      </c>
      <c r="FU19" s="164">
        <v>1.17</v>
      </c>
      <c r="FV19" s="164">
        <v>1.08</v>
      </c>
      <c r="FW19" s="164">
        <v>-15.782999999999999</v>
      </c>
      <c r="FX19" s="164">
        <v>1.1865000000000001</v>
      </c>
      <c r="FY19" s="164">
        <v>7.7579000000000002</v>
      </c>
      <c r="FZ19" s="164">
        <v>1.026</v>
      </c>
      <c r="GA19" s="164">
        <v>2.6227999999999998</v>
      </c>
      <c r="GB19" s="164">
        <v>29.76</v>
      </c>
      <c r="GC19" s="164">
        <v>-33.4</v>
      </c>
      <c r="GD19" s="164">
        <v>-23.931999999999999</v>
      </c>
      <c r="GE19" s="164">
        <v>-2.3498999999999999</v>
      </c>
      <c r="GF19" s="164">
        <v>24.414000000000001</v>
      </c>
      <c r="GG19" s="164">
        <v>-0.1</v>
      </c>
      <c r="GH19" s="164">
        <v>17.576000000000001</v>
      </c>
      <c r="GI19" s="164">
        <v>3.6678999999999999</v>
      </c>
      <c r="GJ19" s="164">
        <v>-3.8714</v>
      </c>
      <c r="GK19" s="164">
        <v>1.6367</v>
      </c>
      <c r="GL19" s="164">
        <v>6.4500000000000002E-2</v>
      </c>
      <c r="GM19" s="165"/>
      <c r="GN19" s="164">
        <v>-12.98</v>
      </c>
      <c r="GO19" s="164">
        <v>-8.6820000000000004</v>
      </c>
      <c r="GP19" s="164">
        <v>8.5122</v>
      </c>
      <c r="GQ19" s="164">
        <v>-31.259</v>
      </c>
      <c r="GR19" s="164">
        <v>0.78159999999999996</v>
      </c>
      <c r="GS19" s="164">
        <v>-11.929</v>
      </c>
      <c r="GT19" s="164">
        <v>134.38999999999999</v>
      </c>
      <c r="GU19" s="164">
        <v>-3.3083999999999998</v>
      </c>
      <c r="GV19" s="164">
        <v>-10.032</v>
      </c>
      <c r="GW19" s="164">
        <v>12.411</v>
      </c>
      <c r="GX19" s="164">
        <v>4.1189</v>
      </c>
      <c r="GY19" s="164">
        <v>8.7765000000000004</v>
      </c>
      <c r="GZ19" s="164">
        <v>8.7982999999999993</v>
      </c>
      <c r="HA19" s="164">
        <v>6</v>
      </c>
      <c r="HB19" s="164">
        <v>11.441000000000001</v>
      </c>
      <c r="HC19" s="164">
        <v>13.124000000000001</v>
      </c>
      <c r="HD19" s="164">
        <v>-7.5399000000000003</v>
      </c>
      <c r="HE19" s="164">
        <v>10.923999999999999</v>
      </c>
      <c r="HF19" s="164">
        <v>44.165999999999997</v>
      </c>
      <c r="HG19" s="164">
        <v>13.36</v>
      </c>
      <c r="HH19" s="164">
        <v>24.544</v>
      </c>
      <c r="HI19" s="164">
        <v>21.442</v>
      </c>
      <c r="HJ19" s="164">
        <v>21.495999999999999</v>
      </c>
      <c r="HK19" s="164">
        <v>-7.5247999999999999</v>
      </c>
      <c r="HL19" s="164">
        <v>-9.4692000000000007</v>
      </c>
      <c r="HM19" s="164">
        <v>-9.7110000000000003</v>
      </c>
      <c r="HN19" s="164">
        <v>0</v>
      </c>
      <c r="HO19" s="164">
        <v>53.923999999999999</v>
      </c>
      <c r="HP19" s="164">
        <v>51.914000000000001</v>
      </c>
      <c r="HQ19" s="164">
        <v>-28.265999999999998</v>
      </c>
      <c r="HR19" s="164">
        <v>-27.635000000000002</v>
      </c>
      <c r="HS19" s="164">
        <v>-11.385</v>
      </c>
      <c r="HT19" s="164">
        <v>-11.404999999999999</v>
      </c>
      <c r="HU19" s="164">
        <v>6.0598999999999998</v>
      </c>
      <c r="HV19" s="164">
        <v>6.03</v>
      </c>
      <c r="HW19" s="164">
        <v>-31.1</v>
      </c>
      <c r="HX19" s="164">
        <v>-31.2</v>
      </c>
      <c r="HY19" s="164">
        <v>0.49349999999999999</v>
      </c>
      <c r="HZ19" s="164">
        <v>-6.88</v>
      </c>
      <c r="IA19" s="164">
        <v>5.8635999999999999</v>
      </c>
      <c r="IB19" s="164">
        <v>19.003</v>
      </c>
      <c r="IC19" s="164">
        <v>18.507999999999999</v>
      </c>
      <c r="ID19" s="164">
        <v>-19.100000000000001</v>
      </c>
      <c r="IE19" s="164">
        <v>-32.4</v>
      </c>
      <c r="IF19" s="164">
        <v>17.5</v>
      </c>
      <c r="IG19" s="164">
        <v>16.600000000000001</v>
      </c>
      <c r="IH19" s="164">
        <v>-18.373999999999999</v>
      </c>
      <c r="II19" s="164">
        <v>-18.263000000000002</v>
      </c>
      <c r="IJ19" s="164">
        <v>-52.786000000000001</v>
      </c>
      <c r="IK19" s="164">
        <v>-52.902000000000001</v>
      </c>
      <c r="IL19" s="164">
        <v>-271.75</v>
      </c>
      <c r="IM19" s="164">
        <v>-4.1958000000000002</v>
      </c>
      <c r="IN19" s="164">
        <v>180.46</v>
      </c>
      <c r="IO19" s="164">
        <v>85.144999999999996</v>
      </c>
      <c r="IP19" s="164">
        <v>74.941999999999993</v>
      </c>
      <c r="IQ19" s="164">
        <v>123.38</v>
      </c>
      <c r="IR19" s="164">
        <v>36.880000000000003</v>
      </c>
      <c r="IS19" s="164">
        <v>25.481999999999999</v>
      </c>
      <c r="IT19" s="164">
        <v>36.451000000000001</v>
      </c>
      <c r="IU19" s="164">
        <v>30.995999999999999</v>
      </c>
      <c r="IV19" s="164">
        <v>-13.939</v>
      </c>
      <c r="IW19" s="164">
        <v>197</v>
      </c>
      <c r="IX19" s="164">
        <v>-148.57</v>
      </c>
      <c r="IY19" s="164">
        <v>55.302999999999997</v>
      </c>
      <c r="IZ19" s="164">
        <v>-47.883000000000003</v>
      </c>
      <c r="JA19" s="164">
        <v>0.3528</v>
      </c>
      <c r="JB19" s="164">
        <v>8.8796999999999997</v>
      </c>
      <c r="JC19" s="164">
        <v>-6.32</v>
      </c>
      <c r="JD19" s="164">
        <v>-1.6950000000000001</v>
      </c>
      <c r="JE19" s="164">
        <v>-1.694</v>
      </c>
      <c r="JF19" s="164">
        <v>2.5598999999999998</v>
      </c>
      <c r="JG19" s="164">
        <v>3.0398999999999998</v>
      </c>
      <c r="JH19" s="164">
        <v>-6.1421000000000001</v>
      </c>
      <c r="JI19" s="164">
        <v>-9.4925999999999995</v>
      </c>
      <c r="JJ19" s="164">
        <v>13.038</v>
      </c>
      <c r="JK19" s="164">
        <v>-10.457000000000001</v>
      </c>
      <c r="JL19" s="164">
        <v>5.5998999999999999</v>
      </c>
      <c r="JM19" s="164">
        <v>2.7789999999999999</v>
      </c>
      <c r="JN19" s="164">
        <v>2.7279</v>
      </c>
      <c r="JO19" s="164">
        <v>2.024</v>
      </c>
      <c r="JP19" s="164">
        <v>2.3064</v>
      </c>
      <c r="JQ19" s="164">
        <v>4.1638999999999999</v>
      </c>
      <c r="JR19" s="164">
        <v>3.7907999999999999</v>
      </c>
      <c r="JS19" s="164">
        <v>3.7067000000000001</v>
      </c>
      <c r="JT19" s="165"/>
      <c r="JU19" s="164">
        <v>15.699</v>
      </c>
      <c r="JV19" s="164">
        <v>9.9461999999999993</v>
      </c>
      <c r="JW19" s="164">
        <v>-0.39</v>
      </c>
      <c r="JX19" s="164">
        <v>0.37</v>
      </c>
      <c r="JY19" s="164">
        <v>0</v>
      </c>
      <c r="JZ19" s="164">
        <v>-18.094999999999999</v>
      </c>
      <c r="KA19" s="164">
        <v>-18.774999999999999</v>
      </c>
      <c r="KB19" s="164">
        <v>1.6268</v>
      </c>
      <c r="KC19" s="164">
        <v>13.651</v>
      </c>
      <c r="KD19" s="164">
        <v>-13.340999999999999</v>
      </c>
      <c r="KE19" s="164">
        <v>0</v>
      </c>
      <c r="KF19" s="164">
        <v>-16.7</v>
      </c>
      <c r="KG19" s="164">
        <v>-0.8</v>
      </c>
      <c r="KH19" s="164">
        <v>0</v>
      </c>
      <c r="KI19" s="164">
        <v>-124.6</v>
      </c>
    </row>
    <row r="20" spans="1:295" ht="18" customHeight="1" x14ac:dyDescent="0.25">
      <c r="A20" s="159" t="s">
        <v>52</v>
      </c>
      <c r="B20" s="159" t="s">
        <v>790</v>
      </c>
      <c r="C20" s="163">
        <v>0</v>
      </c>
      <c r="D20" s="164">
        <v>5.9942000000000002</v>
      </c>
      <c r="E20" s="164">
        <v>-12.638999999999999</v>
      </c>
      <c r="F20" s="164">
        <v>3.1775000000000002</v>
      </c>
      <c r="G20" s="164">
        <v>7.8297999999999996</v>
      </c>
      <c r="H20" s="164">
        <v>0</v>
      </c>
      <c r="I20" s="164">
        <v>14.731</v>
      </c>
      <c r="J20" s="165"/>
      <c r="K20" s="164">
        <v>0</v>
      </c>
      <c r="L20" s="164">
        <v>8.0257000000000005</v>
      </c>
      <c r="M20" s="164">
        <v>9.6710999999999991</v>
      </c>
      <c r="N20" s="164">
        <v>-15.539</v>
      </c>
      <c r="O20" s="164">
        <v>-24.2</v>
      </c>
      <c r="P20" s="164">
        <v>0</v>
      </c>
      <c r="Q20" s="164">
        <v>0.82799999999999996</v>
      </c>
      <c r="R20" s="164">
        <v>-17.600000000000001</v>
      </c>
      <c r="S20" s="164">
        <v>5.0499000000000001</v>
      </c>
      <c r="T20" s="164">
        <v>5.6002999999999998</v>
      </c>
      <c r="U20" s="164">
        <v>4.1139000000000001</v>
      </c>
      <c r="V20" s="164">
        <v>4.0396999999999998</v>
      </c>
      <c r="W20" s="164">
        <v>6.9428000000000001</v>
      </c>
      <c r="X20" s="164">
        <v>0</v>
      </c>
      <c r="Y20" s="164">
        <v>5.2283999999999997</v>
      </c>
      <c r="Z20" s="164">
        <v>2.4430999999999998</v>
      </c>
      <c r="AA20" s="165"/>
      <c r="AB20" s="164">
        <v>-0.82169999999999999</v>
      </c>
      <c r="AC20" s="164">
        <v>-0.10199999999999999</v>
      </c>
      <c r="AD20" s="164">
        <v>-5.8000000000000003E-2</v>
      </c>
      <c r="AE20" s="164">
        <v>5.4179000000000004</v>
      </c>
      <c r="AF20" s="164">
        <v>-6.6599000000000004</v>
      </c>
      <c r="AG20" s="164">
        <v>-13.2</v>
      </c>
      <c r="AH20" s="164">
        <v>1.498</v>
      </c>
      <c r="AI20" s="164">
        <v>0.214</v>
      </c>
      <c r="AJ20" s="164">
        <v>-15.039</v>
      </c>
      <c r="AK20" s="164">
        <v>-15.029</v>
      </c>
      <c r="AL20" s="164">
        <v>-10</v>
      </c>
      <c r="AM20" s="164">
        <v>-9.5</v>
      </c>
      <c r="AN20" s="164">
        <v>-9.4600000000000009</v>
      </c>
      <c r="AO20" s="164">
        <v>2.395</v>
      </c>
      <c r="AP20" s="164">
        <v>3.1206</v>
      </c>
      <c r="AQ20" s="164">
        <v>15.481</v>
      </c>
      <c r="AR20" s="164">
        <v>15.542999999999999</v>
      </c>
      <c r="AS20" s="164">
        <v>-11.472</v>
      </c>
      <c r="AT20" s="164">
        <v>-20.629000000000001</v>
      </c>
      <c r="AU20" s="164">
        <v>-19.349</v>
      </c>
      <c r="AV20" s="164">
        <v>13.821</v>
      </c>
      <c r="AW20" s="164">
        <v>13.196</v>
      </c>
      <c r="AX20" s="164">
        <v>0</v>
      </c>
      <c r="AY20" s="164">
        <v>-21.567</v>
      </c>
      <c r="AZ20" s="164">
        <v>4.3522999999999996</v>
      </c>
      <c r="BA20" s="164">
        <v>22.853000000000002</v>
      </c>
      <c r="BB20" s="164">
        <v>-14.952</v>
      </c>
      <c r="BC20" s="164">
        <v>-4.7882999999999996</v>
      </c>
      <c r="BD20" s="164">
        <v>0</v>
      </c>
      <c r="BE20" s="164">
        <v>0</v>
      </c>
      <c r="BF20" s="164">
        <v>-14.45</v>
      </c>
      <c r="BG20" s="164">
        <v>-13.068</v>
      </c>
      <c r="BH20" s="164">
        <v>-0.93440000000000001</v>
      </c>
      <c r="BI20" s="164">
        <v>1.3141</v>
      </c>
      <c r="BJ20" s="164">
        <v>8.1016999999999992</v>
      </c>
      <c r="BK20" s="164">
        <v>-0.22309999999999999</v>
      </c>
      <c r="BL20" s="164">
        <v>0</v>
      </c>
      <c r="BM20" s="164">
        <v>0</v>
      </c>
      <c r="BN20" s="164">
        <v>-114.78</v>
      </c>
      <c r="BO20" s="164">
        <v>22.37</v>
      </c>
      <c r="BP20" s="164">
        <v>22.643999999999998</v>
      </c>
      <c r="BQ20" s="164">
        <v>36.837000000000003</v>
      </c>
      <c r="BR20" s="164">
        <v>-177.91</v>
      </c>
      <c r="BS20" s="164">
        <v>-9.1669</v>
      </c>
      <c r="BT20" s="165"/>
      <c r="BU20" s="165"/>
      <c r="BV20" s="164">
        <v>10.737</v>
      </c>
      <c r="BW20" s="164">
        <v>9.34</v>
      </c>
      <c r="BX20" s="164">
        <v>6.0399000000000003</v>
      </c>
      <c r="BY20" s="164">
        <v>-11.76</v>
      </c>
      <c r="BZ20" s="164">
        <v>3.5299</v>
      </c>
      <c r="CA20" s="164">
        <v>-13.659000000000001</v>
      </c>
      <c r="CB20" s="164">
        <v>-13.257</v>
      </c>
      <c r="CC20" s="164">
        <v>18.826000000000001</v>
      </c>
      <c r="CD20" s="164">
        <v>17.82</v>
      </c>
      <c r="CE20" s="164">
        <v>-0.79169999999999996</v>
      </c>
      <c r="CF20" s="164">
        <v>-1.6346000000000001</v>
      </c>
      <c r="CG20" s="164">
        <v>-2.0979999999999999</v>
      </c>
      <c r="CH20" s="164">
        <v>7.8407999999999998</v>
      </c>
      <c r="CI20" s="164">
        <v>16.597000000000001</v>
      </c>
      <c r="CJ20" s="164">
        <v>2.88</v>
      </c>
      <c r="CK20" s="164">
        <v>6.4119999999999999</v>
      </c>
      <c r="CL20" s="164">
        <v>46.7</v>
      </c>
      <c r="CM20" s="164">
        <v>-28.7</v>
      </c>
      <c r="CN20" s="164">
        <v>-1.6598999999999999</v>
      </c>
      <c r="CO20" s="164">
        <v>37.28</v>
      </c>
      <c r="CP20" s="164">
        <v>37.182000000000002</v>
      </c>
      <c r="CQ20" s="164">
        <v>36.408999999999999</v>
      </c>
      <c r="CR20" s="164">
        <v>69.616</v>
      </c>
      <c r="CS20" s="164">
        <v>68.646000000000001</v>
      </c>
      <c r="CT20" s="164">
        <v>-27.832999999999998</v>
      </c>
      <c r="CU20" s="164">
        <v>-45.587000000000003</v>
      </c>
      <c r="CV20" s="164">
        <v>-28.42</v>
      </c>
      <c r="CW20" s="164">
        <v>2.7431999999999999</v>
      </c>
      <c r="CX20" s="164">
        <v>29.1</v>
      </c>
      <c r="CY20" s="164">
        <v>15.3</v>
      </c>
      <c r="CZ20" s="164">
        <v>7.1923000000000004</v>
      </c>
      <c r="DA20" s="164">
        <v>7.4249000000000001</v>
      </c>
      <c r="DB20" s="164">
        <v>-9.6998999999999995</v>
      </c>
      <c r="DC20" s="164">
        <v>25.512</v>
      </c>
      <c r="DD20" s="164">
        <v>-18.170000000000002</v>
      </c>
      <c r="DE20" s="164">
        <v>-18.423999999999999</v>
      </c>
      <c r="DF20" s="164">
        <v>29.082999999999998</v>
      </c>
      <c r="DG20" s="164">
        <v>1.4999999999999999E-2</v>
      </c>
      <c r="DH20" s="164">
        <v>-4.9554</v>
      </c>
      <c r="DI20" s="164">
        <v>13.898999999999999</v>
      </c>
      <c r="DJ20" s="164">
        <v>14.699</v>
      </c>
      <c r="DK20" s="164">
        <v>-7.7733999999999996</v>
      </c>
      <c r="DL20" s="164">
        <v>-0.748</v>
      </c>
      <c r="DM20" s="164">
        <v>50.314999999999998</v>
      </c>
      <c r="DN20" s="164">
        <v>5.0155000000000003</v>
      </c>
      <c r="DO20" s="164">
        <v>-0.23</v>
      </c>
      <c r="DP20" s="164">
        <v>-5.83</v>
      </c>
      <c r="DQ20" s="164">
        <v>4.9275000000000002</v>
      </c>
      <c r="DR20" s="164">
        <v>-32.015999999999998</v>
      </c>
      <c r="DS20" s="164">
        <v>-10.08</v>
      </c>
      <c r="DT20" s="164">
        <v>-10.239000000000001</v>
      </c>
      <c r="DU20" s="164">
        <v>28.3</v>
      </c>
      <c r="DV20" s="164">
        <v>15.13</v>
      </c>
      <c r="DW20" s="164">
        <v>-32.927</v>
      </c>
      <c r="DX20" s="164">
        <v>-16.181000000000001</v>
      </c>
      <c r="DY20" s="164">
        <v>-31.931000000000001</v>
      </c>
      <c r="DZ20" s="164">
        <v>-29.754000000000001</v>
      </c>
      <c r="EA20" s="164">
        <v>0</v>
      </c>
      <c r="EB20" s="164">
        <v>-13.509</v>
      </c>
      <c r="EC20" s="164">
        <v>-19.411999999999999</v>
      </c>
      <c r="ED20" s="164">
        <v>-20.366</v>
      </c>
      <c r="EE20" s="164">
        <v>-15.817</v>
      </c>
      <c r="EF20" s="164">
        <v>-23.939</v>
      </c>
      <c r="EG20" s="164">
        <v>-11.815</v>
      </c>
      <c r="EH20" s="164">
        <v>-131.99</v>
      </c>
      <c r="EI20" s="164">
        <v>0.96530000000000005</v>
      </c>
      <c r="EJ20" s="164">
        <v>0</v>
      </c>
      <c r="EK20" s="164">
        <v>-8.7813999999999997</v>
      </c>
      <c r="EL20" s="164">
        <v>-9.1024999999999991</v>
      </c>
      <c r="EM20" s="164">
        <v>8.8816000000000006</v>
      </c>
      <c r="EN20" s="164">
        <v>-7.6856999999999998</v>
      </c>
      <c r="EO20" s="164">
        <v>-8.7922999999999991</v>
      </c>
      <c r="EP20" s="164">
        <v>-4.0999999999999996</v>
      </c>
      <c r="EQ20" s="164">
        <v>-17.98</v>
      </c>
      <c r="ER20" s="164">
        <v>-17.673999999999999</v>
      </c>
      <c r="ES20" s="164">
        <v>3.8759999999999999</v>
      </c>
      <c r="ET20" s="164">
        <v>12.739000000000001</v>
      </c>
      <c r="EU20" s="164">
        <v>-9.2200000000000006</v>
      </c>
      <c r="EV20" s="164">
        <v>1.8998999999999999</v>
      </c>
      <c r="EW20" s="164">
        <v>3.3904000000000001</v>
      </c>
      <c r="EX20" s="164">
        <v>-6.0998000000000001</v>
      </c>
      <c r="EY20" s="164">
        <v>-12.195</v>
      </c>
      <c r="EZ20" s="164">
        <v>-12.151999999999999</v>
      </c>
      <c r="FA20" s="164">
        <v>7.0301999999999998</v>
      </c>
      <c r="FB20" s="164">
        <v>8.3340999999999994</v>
      </c>
      <c r="FC20" s="164">
        <v>-22.617999999999999</v>
      </c>
      <c r="FD20" s="164">
        <v>6.9412000000000003</v>
      </c>
      <c r="FE20" s="164">
        <v>0</v>
      </c>
      <c r="FF20" s="164">
        <v>0</v>
      </c>
      <c r="FG20" s="164">
        <v>0</v>
      </c>
      <c r="FH20" s="164">
        <v>0</v>
      </c>
      <c r="FI20" s="164">
        <v>0</v>
      </c>
      <c r="FJ20" s="164">
        <v>2.0093999999999999</v>
      </c>
      <c r="FK20" s="164">
        <v>1.8420000000000001</v>
      </c>
      <c r="FL20" s="164">
        <v>11.052</v>
      </c>
      <c r="FM20" s="164">
        <v>13.775</v>
      </c>
      <c r="FN20" s="164">
        <v>14.055</v>
      </c>
      <c r="FO20" s="164">
        <v>14.728</v>
      </c>
      <c r="FP20" s="164">
        <v>23.876000000000001</v>
      </c>
      <c r="FQ20" s="164">
        <v>12.032</v>
      </c>
      <c r="FR20" s="164">
        <v>-8.4999000000000002</v>
      </c>
      <c r="FS20" s="164">
        <v>-1.5486</v>
      </c>
      <c r="FT20" s="164">
        <v>0.31519999999999998</v>
      </c>
      <c r="FU20" s="164">
        <v>1.24</v>
      </c>
      <c r="FV20" s="164">
        <v>3.1</v>
      </c>
      <c r="FW20" s="164">
        <v>-15.364000000000001</v>
      </c>
      <c r="FX20" s="164">
        <v>0</v>
      </c>
      <c r="FY20" s="164">
        <v>7.4428999999999998</v>
      </c>
      <c r="FZ20" s="164">
        <v>1.0559000000000001</v>
      </c>
      <c r="GA20" s="164">
        <v>2.6528</v>
      </c>
      <c r="GB20" s="164">
        <v>28.52</v>
      </c>
      <c r="GC20" s="164">
        <v>-34.500999999999998</v>
      </c>
      <c r="GD20" s="164">
        <v>-25.510999999999999</v>
      </c>
      <c r="GE20" s="164">
        <v>-2.6299000000000001</v>
      </c>
      <c r="GF20" s="164">
        <v>22.425000000000001</v>
      </c>
      <c r="GG20" s="164">
        <v>-0.1</v>
      </c>
      <c r="GH20" s="164">
        <v>18.331</v>
      </c>
      <c r="GI20" s="164">
        <v>3.5139999999999998</v>
      </c>
      <c r="GJ20" s="164">
        <v>-3.6625000000000001</v>
      </c>
      <c r="GK20" s="164">
        <v>1.6335</v>
      </c>
      <c r="GL20" s="164">
        <v>6.4500000000000002E-2</v>
      </c>
      <c r="GM20" s="165"/>
      <c r="GN20" s="164">
        <v>-12.438000000000001</v>
      </c>
      <c r="GO20" s="164">
        <v>-6.5350000000000001</v>
      </c>
      <c r="GP20" s="164">
        <v>7.3250000000000002</v>
      </c>
      <c r="GQ20" s="164">
        <v>-31.847999999999999</v>
      </c>
      <c r="GR20" s="164">
        <v>-1.8098000000000001</v>
      </c>
      <c r="GS20" s="164">
        <v>-12.175000000000001</v>
      </c>
      <c r="GT20" s="164">
        <v>139.06</v>
      </c>
      <c r="GU20" s="164">
        <v>-3.5226999999999999</v>
      </c>
      <c r="GV20" s="164">
        <v>-10.856</v>
      </c>
      <c r="GW20" s="164">
        <v>12.659000000000001</v>
      </c>
      <c r="GX20" s="164">
        <v>4.1189</v>
      </c>
      <c r="GY20" s="164">
        <v>9.0254999999999992</v>
      </c>
      <c r="GZ20" s="164">
        <v>9.0039999999999996</v>
      </c>
      <c r="HA20" s="164">
        <v>4</v>
      </c>
      <c r="HB20" s="164">
        <v>10.813000000000001</v>
      </c>
      <c r="HC20" s="164">
        <v>11.157</v>
      </c>
      <c r="HD20" s="164">
        <v>-7.96</v>
      </c>
      <c r="HE20" s="164">
        <v>13.589</v>
      </c>
      <c r="HF20" s="164">
        <v>46.36</v>
      </c>
      <c r="HG20" s="164">
        <v>9.0694999999999997</v>
      </c>
      <c r="HH20" s="164">
        <v>20.832000000000001</v>
      </c>
      <c r="HI20" s="164">
        <v>19.324000000000002</v>
      </c>
      <c r="HJ20" s="164">
        <v>18.824000000000002</v>
      </c>
      <c r="HK20" s="164">
        <v>-6.1676000000000002</v>
      </c>
      <c r="HL20" s="164">
        <v>-9.0433000000000003</v>
      </c>
      <c r="HM20" s="164">
        <v>0</v>
      </c>
      <c r="HN20" s="164">
        <v>-11.003</v>
      </c>
      <c r="HO20" s="164">
        <v>53.923999999999999</v>
      </c>
      <c r="HP20" s="164">
        <v>51.914000000000001</v>
      </c>
      <c r="HQ20" s="164">
        <v>-30.821000000000002</v>
      </c>
      <c r="HR20" s="164">
        <v>-30.210999999999999</v>
      </c>
      <c r="HS20" s="164">
        <v>-10.368</v>
      </c>
      <c r="HT20" s="164">
        <v>-10.596</v>
      </c>
      <c r="HU20" s="164">
        <v>8.3800000000000008</v>
      </c>
      <c r="HV20" s="164">
        <v>8.3698999999999995</v>
      </c>
      <c r="HW20" s="164">
        <v>-31.2</v>
      </c>
      <c r="HX20" s="164">
        <v>-33.5</v>
      </c>
      <c r="HY20" s="164">
        <v>1.2314000000000001</v>
      </c>
      <c r="HZ20" s="164">
        <v>-8.3999000000000006</v>
      </c>
      <c r="IA20" s="164">
        <v>-1.2794000000000001</v>
      </c>
      <c r="IB20" s="164">
        <v>20.184000000000001</v>
      </c>
      <c r="IC20" s="164">
        <v>20.050999999999998</v>
      </c>
      <c r="ID20" s="164">
        <v>-19.100000000000001</v>
      </c>
      <c r="IE20" s="164">
        <v>-32</v>
      </c>
      <c r="IF20" s="164">
        <v>19.600000000000001</v>
      </c>
      <c r="IG20" s="164">
        <v>18.7</v>
      </c>
      <c r="IH20" s="164">
        <v>-18.309999999999999</v>
      </c>
      <c r="II20" s="164">
        <v>-18.335999999999999</v>
      </c>
      <c r="IJ20" s="164">
        <v>-45.167999999999999</v>
      </c>
      <c r="IK20" s="164">
        <v>-44.235999999999997</v>
      </c>
      <c r="IL20" s="164">
        <v>-278.55</v>
      </c>
      <c r="IM20" s="164">
        <v>-13.635999999999999</v>
      </c>
      <c r="IN20" s="164">
        <v>173.91</v>
      </c>
      <c r="IO20" s="164">
        <v>95.17</v>
      </c>
      <c r="IP20" s="164">
        <v>65.617999999999995</v>
      </c>
      <c r="IQ20" s="164">
        <v>100.01</v>
      </c>
      <c r="IR20" s="164">
        <v>49.29</v>
      </c>
      <c r="IS20" s="164">
        <v>29.013000000000002</v>
      </c>
      <c r="IT20" s="164">
        <v>32.488999999999997</v>
      </c>
      <c r="IU20" s="164">
        <v>26.385999999999999</v>
      </c>
      <c r="IV20" s="164">
        <v>7.6395</v>
      </c>
      <c r="IW20" s="164">
        <v>201.34</v>
      </c>
      <c r="IX20" s="164">
        <v>-164.34</v>
      </c>
      <c r="IY20" s="164">
        <v>42.305999999999997</v>
      </c>
      <c r="IZ20" s="164">
        <v>-36.229999999999997</v>
      </c>
      <c r="JA20" s="164">
        <v>0.75070000000000003</v>
      </c>
      <c r="JB20" s="164">
        <v>8.8796999999999997</v>
      </c>
      <c r="JC20" s="164">
        <v>-6.8</v>
      </c>
      <c r="JD20" s="164">
        <v>-1.7539</v>
      </c>
      <c r="JE20" s="164">
        <v>-1.7719</v>
      </c>
      <c r="JF20" s="164">
        <v>2.72</v>
      </c>
      <c r="JG20" s="164">
        <v>3.8399000000000001</v>
      </c>
      <c r="JH20" s="164">
        <v>-6.4095000000000004</v>
      </c>
      <c r="JI20" s="164">
        <v>-9.8130000000000006</v>
      </c>
      <c r="JJ20" s="164">
        <v>13.304</v>
      </c>
      <c r="JK20" s="164">
        <v>-10.340999999999999</v>
      </c>
      <c r="JL20" s="164">
        <v>5.3</v>
      </c>
      <c r="JM20" s="164">
        <v>1.5068999999999999</v>
      </c>
      <c r="JN20" s="164">
        <v>0.85699999999999998</v>
      </c>
      <c r="JO20" s="164">
        <v>2.1128</v>
      </c>
      <c r="JP20" s="164">
        <v>2.4335</v>
      </c>
      <c r="JQ20" s="164">
        <v>3.4479000000000002</v>
      </c>
      <c r="JR20" s="164">
        <v>3.1362000000000001</v>
      </c>
      <c r="JS20" s="164">
        <v>2.9916999999999998</v>
      </c>
      <c r="JT20" s="165"/>
      <c r="JU20" s="164">
        <v>15.699</v>
      </c>
      <c r="JV20" s="164">
        <v>10.701000000000001</v>
      </c>
      <c r="JW20" s="164">
        <v>-0.21</v>
      </c>
      <c r="JX20" s="164">
        <v>0.37</v>
      </c>
      <c r="JY20" s="164">
        <v>0</v>
      </c>
      <c r="JZ20" s="164">
        <v>-18.064</v>
      </c>
      <c r="KA20" s="164">
        <v>-18.439</v>
      </c>
      <c r="KB20" s="164">
        <v>1.3811</v>
      </c>
      <c r="KC20" s="164">
        <v>13.922000000000001</v>
      </c>
      <c r="KD20" s="164">
        <v>-13.538</v>
      </c>
      <c r="KE20" s="164">
        <v>0</v>
      </c>
      <c r="KF20" s="164">
        <v>-17.399000000000001</v>
      </c>
      <c r="KG20" s="164">
        <v>-1.3998999999999999</v>
      </c>
      <c r="KH20" s="164">
        <v>0</v>
      </c>
      <c r="KI20" s="164">
        <v>-126.99</v>
      </c>
    </row>
    <row r="21" spans="1:295" ht="18" customHeight="1" x14ac:dyDescent="0.25">
      <c r="A21" s="159" t="s">
        <v>52</v>
      </c>
      <c r="B21" s="159" t="s">
        <v>791</v>
      </c>
      <c r="C21" s="163">
        <v>0</v>
      </c>
      <c r="D21" s="164">
        <v>5.9150999999999998</v>
      </c>
      <c r="E21" s="164">
        <v>-12.398</v>
      </c>
      <c r="F21" s="164">
        <v>3.4417</v>
      </c>
      <c r="G21" s="164">
        <v>7.9462999999999999</v>
      </c>
      <c r="H21" s="164">
        <v>0</v>
      </c>
      <c r="I21" s="164">
        <v>14.731</v>
      </c>
      <c r="J21" s="165"/>
      <c r="K21" s="164">
        <v>0</v>
      </c>
      <c r="L21" s="164">
        <v>7.1337000000000002</v>
      </c>
      <c r="M21" s="164">
        <v>8.5442999999999998</v>
      </c>
      <c r="N21" s="164">
        <v>-13.319000000000001</v>
      </c>
      <c r="O21" s="164">
        <v>-24.2</v>
      </c>
      <c r="P21" s="164">
        <v>0</v>
      </c>
      <c r="Q21" s="164">
        <v>0.82799999999999996</v>
      </c>
      <c r="R21" s="164">
        <v>-17.600000000000001</v>
      </c>
      <c r="S21" s="164">
        <v>4.8307000000000002</v>
      </c>
      <c r="T21" s="164">
        <v>4.0575000000000001</v>
      </c>
      <c r="U21" s="164">
        <v>3.8671000000000002</v>
      </c>
      <c r="V21" s="164">
        <v>3.7233999999999998</v>
      </c>
      <c r="W21" s="164">
        <v>6.5640000000000001</v>
      </c>
      <c r="X21" s="164">
        <v>0</v>
      </c>
      <c r="Y21" s="164">
        <v>4.9431000000000003</v>
      </c>
      <c r="Z21" s="164">
        <v>2.4131999999999998</v>
      </c>
      <c r="AA21" s="165"/>
      <c r="AB21" s="164">
        <v>-1.0322</v>
      </c>
      <c r="AC21" s="164">
        <v>-0.30299999999999999</v>
      </c>
      <c r="AD21" s="164">
        <v>-0.28599999999999998</v>
      </c>
      <c r="AE21" s="164">
        <v>4.5659000000000001</v>
      </c>
      <c r="AF21" s="164">
        <v>-6.6599000000000004</v>
      </c>
      <c r="AG21" s="164">
        <v>-13.2</v>
      </c>
      <c r="AH21" s="164">
        <v>1.2948999999999999</v>
      </c>
      <c r="AI21" s="164">
        <v>0.22</v>
      </c>
      <c r="AJ21" s="164">
        <v>-17.420000000000002</v>
      </c>
      <c r="AK21" s="164">
        <v>-17.43</v>
      </c>
      <c r="AL21" s="164">
        <v>-10</v>
      </c>
      <c r="AM21" s="164">
        <v>-8.4799000000000007</v>
      </c>
      <c r="AN21" s="164">
        <v>-8.52</v>
      </c>
      <c r="AO21" s="164">
        <v>1.2123999999999999</v>
      </c>
      <c r="AP21" s="164">
        <v>3.0255999999999998</v>
      </c>
      <c r="AQ21" s="164">
        <v>17.501000000000001</v>
      </c>
      <c r="AR21" s="164">
        <v>20.797000000000001</v>
      </c>
      <c r="AS21" s="164">
        <v>-13.585000000000001</v>
      </c>
      <c r="AT21" s="164">
        <v>-22.638999999999999</v>
      </c>
      <c r="AU21" s="164">
        <v>-21.417999999999999</v>
      </c>
      <c r="AV21" s="164">
        <v>9.7702000000000009</v>
      </c>
      <c r="AW21" s="164">
        <v>12.641</v>
      </c>
      <c r="AX21" s="164">
        <v>0</v>
      </c>
      <c r="AY21" s="164">
        <v>-19.423999999999999</v>
      </c>
      <c r="AZ21" s="164">
        <v>4.7468000000000004</v>
      </c>
      <c r="BA21" s="164">
        <v>24.106999999999999</v>
      </c>
      <c r="BB21" s="164">
        <v>-21.547999999999998</v>
      </c>
      <c r="BC21" s="164">
        <v>-4.7882999999999996</v>
      </c>
      <c r="BD21" s="164">
        <v>0</v>
      </c>
      <c r="BE21" s="164">
        <v>0</v>
      </c>
      <c r="BF21" s="164">
        <v>-12.702</v>
      </c>
      <c r="BG21" s="164">
        <v>-12.686</v>
      </c>
      <c r="BH21" s="164">
        <v>-0.1188</v>
      </c>
      <c r="BI21" s="164">
        <v>1.3141</v>
      </c>
      <c r="BJ21" s="164">
        <v>6.2506000000000004</v>
      </c>
      <c r="BK21" s="164">
        <v>-1.6338999999999999</v>
      </c>
      <c r="BL21" s="164">
        <v>0</v>
      </c>
      <c r="BM21" s="164">
        <v>0</v>
      </c>
      <c r="BN21" s="164">
        <v>-116.39</v>
      </c>
      <c r="BO21" s="164">
        <v>16.052</v>
      </c>
      <c r="BP21" s="164">
        <v>16.082999999999998</v>
      </c>
      <c r="BQ21" s="164">
        <v>55.1</v>
      </c>
      <c r="BR21" s="164">
        <v>-187.82</v>
      </c>
      <c r="BS21" s="164">
        <v>-9.1669</v>
      </c>
      <c r="BT21" s="165"/>
      <c r="BU21" s="165"/>
      <c r="BV21" s="164">
        <v>7.5445000000000002</v>
      </c>
      <c r="BW21" s="164">
        <v>9.1300000000000008</v>
      </c>
      <c r="BX21" s="164">
        <v>5.34</v>
      </c>
      <c r="BY21" s="164">
        <v>-13.63</v>
      </c>
      <c r="BZ21" s="164">
        <v>1.6798999999999999</v>
      </c>
      <c r="CA21" s="164">
        <v>-11.65</v>
      </c>
      <c r="CB21" s="164">
        <v>-11.65</v>
      </c>
      <c r="CC21" s="164">
        <v>16.204999999999998</v>
      </c>
      <c r="CD21" s="164">
        <v>14.195</v>
      </c>
      <c r="CE21" s="164">
        <v>-3.3935</v>
      </c>
      <c r="CF21" s="164">
        <v>-2.4872999999999998</v>
      </c>
      <c r="CG21" s="164">
        <v>-2.7040000000000002</v>
      </c>
      <c r="CH21" s="164">
        <v>6.8064999999999998</v>
      </c>
      <c r="CI21" s="164">
        <v>19.696999999999999</v>
      </c>
      <c r="CJ21" s="164">
        <v>2.88</v>
      </c>
      <c r="CK21" s="164">
        <v>6.4119999999999999</v>
      </c>
      <c r="CL21" s="164">
        <v>52.9</v>
      </c>
      <c r="CM21" s="164">
        <v>-34.798999999999999</v>
      </c>
      <c r="CN21" s="164">
        <v>-1.21</v>
      </c>
      <c r="CO21" s="164">
        <v>36.722999999999999</v>
      </c>
      <c r="CP21" s="164">
        <v>36.26</v>
      </c>
      <c r="CQ21" s="164">
        <v>36.042999999999999</v>
      </c>
      <c r="CR21" s="164">
        <v>65.84</v>
      </c>
      <c r="CS21" s="164">
        <v>66.207999999999998</v>
      </c>
      <c r="CT21" s="164">
        <v>-28.276</v>
      </c>
      <c r="CU21" s="164">
        <v>-39.871000000000002</v>
      </c>
      <c r="CV21" s="164">
        <v>-28.693999999999999</v>
      </c>
      <c r="CW21" s="164">
        <v>2.6457000000000002</v>
      </c>
      <c r="CX21" s="164">
        <v>27.09</v>
      </c>
      <c r="CY21" s="164">
        <v>14.109</v>
      </c>
      <c r="CZ21" s="164">
        <v>7.1923000000000004</v>
      </c>
      <c r="DA21" s="164">
        <v>7.4249000000000001</v>
      </c>
      <c r="DB21" s="164">
        <v>-9.3000000000000007</v>
      </c>
      <c r="DC21" s="164">
        <v>25.512</v>
      </c>
      <c r="DD21" s="164">
        <v>-20.815000000000001</v>
      </c>
      <c r="DE21" s="164">
        <v>-21.02</v>
      </c>
      <c r="DF21" s="164">
        <v>42.448</v>
      </c>
      <c r="DG21" s="164">
        <v>1.5599999999999999E-2</v>
      </c>
      <c r="DH21" s="164">
        <v>-4.7797999999999998</v>
      </c>
      <c r="DI21" s="164">
        <v>16.298999999999999</v>
      </c>
      <c r="DJ21" s="164">
        <v>17.100000000000001</v>
      </c>
      <c r="DK21" s="164">
        <v>6.7000000000000002E-3</v>
      </c>
      <c r="DL21" s="164">
        <v>-0.748</v>
      </c>
      <c r="DM21" s="164">
        <v>48.738</v>
      </c>
      <c r="DN21" s="164">
        <v>5.0155000000000003</v>
      </c>
      <c r="DO21" s="164">
        <v>-0.28000000000000003</v>
      </c>
      <c r="DP21" s="164">
        <v>-5.15</v>
      </c>
      <c r="DQ21" s="164">
        <v>3.6315</v>
      </c>
      <c r="DR21" s="164">
        <v>-32.015999999999998</v>
      </c>
      <c r="DS21" s="164">
        <v>-9.93</v>
      </c>
      <c r="DT21" s="164">
        <v>-10.02</v>
      </c>
      <c r="DU21" s="164">
        <v>26.93</v>
      </c>
      <c r="DV21" s="164">
        <v>14.06</v>
      </c>
      <c r="DW21" s="164">
        <v>-41.454000000000001</v>
      </c>
      <c r="DX21" s="164">
        <v>-20.59</v>
      </c>
      <c r="DY21" s="164">
        <v>-32.759</v>
      </c>
      <c r="DZ21" s="164">
        <v>-31.445</v>
      </c>
      <c r="EA21" s="164">
        <v>0</v>
      </c>
      <c r="EB21" s="164">
        <v>-20.446999999999999</v>
      </c>
      <c r="EC21" s="164">
        <v>-26.85</v>
      </c>
      <c r="ED21" s="164">
        <v>-27.294</v>
      </c>
      <c r="EE21" s="164">
        <v>-22.937999999999999</v>
      </c>
      <c r="EF21" s="164">
        <v>-26.687999999999999</v>
      </c>
      <c r="EG21" s="164">
        <v>-10.845000000000001</v>
      </c>
      <c r="EH21" s="164">
        <v>-153.84</v>
      </c>
      <c r="EI21" s="164">
        <v>6.1009000000000002</v>
      </c>
      <c r="EJ21" s="164">
        <v>0</v>
      </c>
      <c r="EK21" s="164">
        <v>-9.3329000000000004</v>
      </c>
      <c r="EL21" s="164">
        <v>-9.1390999999999991</v>
      </c>
      <c r="EM21" s="164">
        <v>11.063000000000001</v>
      </c>
      <c r="EN21" s="164">
        <v>-5.2914000000000003</v>
      </c>
      <c r="EO21" s="164">
        <v>-5.4219999999999997</v>
      </c>
      <c r="EP21" s="164">
        <v>-16.899999999999999</v>
      </c>
      <c r="EQ21" s="164">
        <v>-18.29</v>
      </c>
      <c r="ER21" s="164">
        <v>-17.62</v>
      </c>
      <c r="ES21" s="164">
        <v>4.0551000000000004</v>
      </c>
      <c r="ET21" s="164">
        <v>13.069000000000001</v>
      </c>
      <c r="EU21" s="164">
        <v>-9.6300000000000008</v>
      </c>
      <c r="EV21" s="164">
        <v>0</v>
      </c>
      <c r="EW21" s="164">
        <v>3.6817000000000002</v>
      </c>
      <c r="EX21" s="164">
        <v>-2.5981999999999998</v>
      </c>
      <c r="EY21" s="164">
        <v>-11.169</v>
      </c>
      <c r="EZ21" s="164">
        <v>-11.263999999999999</v>
      </c>
      <c r="FA21" s="164">
        <v>5.7428999999999997</v>
      </c>
      <c r="FB21" s="164">
        <v>9.1118000000000006</v>
      </c>
      <c r="FC21" s="164">
        <v>-22.954000000000001</v>
      </c>
      <c r="FD21" s="164">
        <v>6.9412000000000003</v>
      </c>
      <c r="FE21" s="164">
        <v>0</v>
      </c>
      <c r="FF21" s="164">
        <v>0</v>
      </c>
      <c r="FG21" s="164">
        <v>2.6425000000000001</v>
      </c>
      <c r="FH21" s="164">
        <v>0</v>
      </c>
      <c r="FI21" s="164">
        <v>0</v>
      </c>
      <c r="FJ21" s="164">
        <v>0.33489999999999998</v>
      </c>
      <c r="FK21" s="164">
        <v>0</v>
      </c>
      <c r="FL21" s="164">
        <v>5.0236000000000001</v>
      </c>
      <c r="FM21" s="164">
        <v>13.757999999999999</v>
      </c>
      <c r="FN21" s="164">
        <v>14.46</v>
      </c>
      <c r="FO21" s="164">
        <v>9.4197000000000006</v>
      </c>
      <c r="FP21" s="164">
        <v>20.126000000000001</v>
      </c>
      <c r="FQ21" s="164">
        <v>12.911</v>
      </c>
      <c r="FR21" s="164">
        <v>-7.9099000000000004</v>
      </c>
      <c r="FS21" s="164">
        <v>-2.1234999999999999</v>
      </c>
      <c r="FT21" s="164">
        <v>0.29780000000000001</v>
      </c>
      <c r="FU21" s="164">
        <v>1.45</v>
      </c>
      <c r="FV21" s="164">
        <v>3.09</v>
      </c>
      <c r="FW21" s="164">
        <v>-12.962999999999999</v>
      </c>
      <c r="FX21" s="164">
        <v>0</v>
      </c>
      <c r="FY21" s="164">
        <v>7.4288999999999996</v>
      </c>
      <c r="FZ21" s="164">
        <v>0.86799999999999999</v>
      </c>
      <c r="GA21" s="164">
        <v>2.8035999999999999</v>
      </c>
      <c r="GB21" s="164">
        <v>28.93</v>
      </c>
      <c r="GC21" s="164">
        <v>-32.271999999999998</v>
      </c>
      <c r="GD21" s="164">
        <v>-23.417000000000002</v>
      </c>
      <c r="GE21" s="164">
        <v>-2.9499</v>
      </c>
      <c r="GF21" s="164">
        <v>21.706</v>
      </c>
      <c r="GG21" s="164">
        <v>-0.1</v>
      </c>
      <c r="GH21" s="164">
        <v>17.486999999999998</v>
      </c>
      <c r="GI21" s="164">
        <v>2.7696000000000001</v>
      </c>
      <c r="GJ21" s="164">
        <v>-2.9213</v>
      </c>
      <c r="GK21" s="164">
        <v>1.5411999999999999</v>
      </c>
      <c r="GL21" s="164">
        <v>6.4500000000000002E-2</v>
      </c>
      <c r="GM21" s="165"/>
      <c r="GN21" s="164">
        <v>-12.428000000000001</v>
      </c>
      <c r="GO21" s="164">
        <v>-6.0270000000000001</v>
      </c>
      <c r="GP21" s="164">
        <v>5.9928999999999997</v>
      </c>
      <c r="GQ21" s="164">
        <v>-30.922999999999998</v>
      </c>
      <c r="GR21" s="164">
        <v>5.6768000000000001</v>
      </c>
      <c r="GS21" s="164">
        <v>-12.042</v>
      </c>
      <c r="GT21" s="164">
        <v>127.47</v>
      </c>
      <c r="GU21" s="164">
        <v>-4.1570999999999998</v>
      </c>
      <c r="GV21" s="164">
        <v>-10.805999999999999</v>
      </c>
      <c r="GW21" s="164">
        <v>13.287000000000001</v>
      </c>
      <c r="GX21" s="164">
        <v>4.3574000000000002</v>
      </c>
      <c r="GY21" s="164">
        <v>8.2711000000000006</v>
      </c>
      <c r="GZ21" s="164">
        <v>8.2286999999999999</v>
      </c>
      <c r="HA21" s="164">
        <v>4</v>
      </c>
      <c r="HB21" s="164">
        <v>8.7761999999999993</v>
      </c>
      <c r="HC21" s="164">
        <v>10.321</v>
      </c>
      <c r="HD21" s="164">
        <v>-11.728999999999999</v>
      </c>
      <c r="HE21" s="164">
        <v>13.785</v>
      </c>
      <c r="HF21" s="164">
        <v>53.780999999999999</v>
      </c>
      <c r="HG21" s="164">
        <v>0</v>
      </c>
      <c r="HH21" s="164">
        <v>16.117999999999999</v>
      </c>
      <c r="HI21" s="164">
        <v>18.491</v>
      </c>
      <c r="HJ21" s="164">
        <v>19.088999999999999</v>
      </c>
      <c r="HK21" s="164">
        <v>-5.2149999999999999</v>
      </c>
      <c r="HL21" s="164">
        <v>-8.1836000000000002</v>
      </c>
      <c r="HM21" s="164">
        <v>0</v>
      </c>
      <c r="HN21" s="164">
        <v>-11.237</v>
      </c>
      <c r="HO21" s="164">
        <v>47.567999999999998</v>
      </c>
      <c r="HP21" s="164">
        <v>46.704000000000001</v>
      </c>
      <c r="HQ21" s="164">
        <v>-31.359000000000002</v>
      </c>
      <c r="HR21" s="164">
        <v>-30.634</v>
      </c>
      <c r="HS21" s="164">
        <v>-10.827999999999999</v>
      </c>
      <c r="HT21" s="164">
        <v>-11.111000000000001</v>
      </c>
      <c r="HU21" s="164">
        <v>10.739000000000001</v>
      </c>
      <c r="HV21" s="164">
        <v>10.699</v>
      </c>
      <c r="HW21" s="164">
        <v>-34.598999999999997</v>
      </c>
      <c r="HX21" s="164">
        <v>-33.9</v>
      </c>
      <c r="HY21" s="164">
        <v>1.1087</v>
      </c>
      <c r="HZ21" s="164">
        <v>-6.7199</v>
      </c>
      <c r="IA21" s="164">
        <v>-1.0972</v>
      </c>
      <c r="IB21" s="164">
        <v>19.634</v>
      </c>
      <c r="IC21" s="164">
        <v>19.501999999999999</v>
      </c>
      <c r="ID21" s="164">
        <v>-19.5</v>
      </c>
      <c r="IE21" s="164">
        <v>-32.4</v>
      </c>
      <c r="IF21" s="164">
        <v>19.600000000000001</v>
      </c>
      <c r="IG21" s="164">
        <v>18.7</v>
      </c>
      <c r="IH21" s="164">
        <v>-18.309999999999999</v>
      </c>
      <c r="II21" s="164">
        <v>-18.335999999999999</v>
      </c>
      <c r="IJ21" s="164">
        <v>-48.518000000000001</v>
      </c>
      <c r="IK21" s="164">
        <v>-51.731000000000002</v>
      </c>
      <c r="IL21" s="164">
        <v>-277.32</v>
      </c>
      <c r="IM21" s="164">
        <v>-12.291</v>
      </c>
      <c r="IN21" s="164">
        <v>167.08</v>
      </c>
      <c r="IO21" s="164">
        <v>91.88</v>
      </c>
      <c r="IP21" s="164">
        <v>76.337999999999994</v>
      </c>
      <c r="IQ21" s="164">
        <v>105.44</v>
      </c>
      <c r="IR21" s="164">
        <v>45.618000000000002</v>
      </c>
      <c r="IS21" s="164">
        <v>22.393999999999998</v>
      </c>
      <c r="IT21" s="164">
        <v>30.744</v>
      </c>
      <c r="IU21" s="164">
        <v>30.648</v>
      </c>
      <c r="IV21" s="164">
        <v>5.9733999999999998</v>
      </c>
      <c r="IW21" s="164">
        <v>192.92</v>
      </c>
      <c r="IX21" s="164">
        <v>-162.9</v>
      </c>
      <c r="IY21" s="164">
        <v>36.003999999999998</v>
      </c>
      <c r="IZ21" s="164">
        <v>-30.056000000000001</v>
      </c>
      <c r="JA21" s="164">
        <v>1.0803</v>
      </c>
      <c r="JB21" s="164">
        <v>8.8796999999999997</v>
      </c>
      <c r="JC21" s="164">
        <v>-6.7199</v>
      </c>
      <c r="JD21" s="164">
        <v>-1.575</v>
      </c>
      <c r="JE21" s="164">
        <v>-1.597</v>
      </c>
      <c r="JF21" s="164">
        <v>2.5598999999999998</v>
      </c>
      <c r="JG21" s="164">
        <v>2.88</v>
      </c>
      <c r="JH21" s="164">
        <v>-6.3986999999999998</v>
      </c>
      <c r="JI21" s="164">
        <v>-8.5831</v>
      </c>
      <c r="JJ21" s="164">
        <v>12.744999999999999</v>
      </c>
      <c r="JK21" s="164">
        <v>-10.282999999999999</v>
      </c>
      <c r="JL21" s="164">
        <v>4.1999000000000004</v>
      </c>
      <c r="JM21" s="164">
        <v>-0.41099999999999998</v>
      </c>
      <c r="JN21" s="164">
        <v>-1.343</v>
      </c>
      <c r="JO21" s="164">
        <v>2.0863</v>
      </c>
      <c r="JP21" s="164">
        <v>2.3401000000000001</v>
      </c>
      <c r="JQ21" s="164">
        <v>4.5697000000000001</v>
      </c>
      <c r="JR21" s="164">
        <v>3.4659</v>
      </c>
      <c r="JS21" s="164">
        <v>3.6911999999999998</v>
      </c>
      <c r="JT21" s="165"/>
      <c r="JU21" s="164">
        <v>15.699</v>
      </c>
      <c r="JV21" s="164">
        <v>9.5751000000000008</v>
      </c>
      <c r="JW21" s="164">
        <v>-7.0000000000000007E-2</v>
      </c>
      <c r="JX21" s="164">
        <v>0.37</v>
      </c>
      <c r="JY21" s="164">
        <v>0</v>
      </c>
      <c r="JZ21" s="164">
        <v>-19.428000000000001</v>
      </c>
      <c r="KA21" s="164">
        <v>-19.497</v>
      </c>
      <c r="KB21" s="164">
        <v>3.2860999999999998</v>
      </c>
      <c r="KC21" s="164">
        <v>15.314</v>
      </c>
      <c r="KD21" s="164">
        <v>-14.566000000000001</v>
      </c>
      <c r="KE21" s="164">
        <v>0</v>
      </c>
      <c r="KF21" s="164">
        <v>-17.100000000000001</v>
      </c>
      <c r="KG21" s="164">
        <v>-1</v>
      </c>
      <c r="KH21" s="164">
        <v>0</v>
      </c>
      <c r="KI21" s="164">
        <v>-130.13999999999999</v>
      </c>
    </row>
    <row r="22" spans="1:295" ht="18" customHeight="1" x14ac:dyDescent="0.25">
      <c r="A22" s="159" t="s">
        <v>52</v>
      </c>
      <c r="B22" s="159" t="s">
        <v>792</v>
      </c>
      <c r="C22" s="163">
        <v>0</v>
      </c>
      <c r="D22" s="164">
        <v>1.8940999999999999</v>
      </c>
      <c r="E22" s="164">
        <v>-4.4284999999999997</v>
      </c>
      <c r="F22" s="164">
        <v>3.4422000000000001</v>
      </c>
      <c r="G22" s="164">
        <v>7.3779000000000003</v>
      </c>
      <c r="H22" s="164">
        <v>0</v>
      </c>
      <c r="I22" s="164">
        <v>13.502000000000001</v>
      </c>
      <c r="J22" s="165"/>
      <c r="K22" s="164">
        <v>0</v>
      </c>
      <c r="L22" s="164">
        <v>5.5128000000000004</v>
      </c>
      <c r="M22" s="164">
        <v>6.7594000000000003</v>
      </c>
      <c r="N22" s="164">
        <v>-17.760000000000002</v>
      </c>
      <c r="O22" s="164">
        <v>-24.2</v>
      </c>
      <c r="P22" s="164">
        <v>0</v>
      </c>
      <c r="Q22" s="164">
        <v>0.82799999999999996</v>
      </c>
      <c r="R22" s="164">
        <v>-17.600000000000001</v>
      </c>
      <c r="S22" s="164">
        <v>4.4771999999999998</v>
      </c>
      <c r="T22" s="164">
        <v>8.6379000000000001</v>
      </c>
      <c r="U22" s="164">
        <v>3.6057999999999999</v>
      </c>
      <c r="V22" s="164">
        <v>3.3833000000000002</v>
      </c>
      <c r="W22" s="164">
        <v>5.9683999999999999</v>
      </c>
      <c r="X22" s="164">
        <v>0</v>
      </c>
      <c r="Y22" s="164">
        <v>4.2823000000000002</v>
      </c>
      <c r="Z22" s="164">
        <v>2.3323999999999998</v>
      </c>
      <c r="AA22" s="165"/>
      <c r="AB22" s="164">
        <v>-1.1187</v>
      </c>
      <c r="AC22" s="164">
        <v>-1.0599000000000001</v>
      </c>
      <c r="AD22" s="164">
        <v>-0.99299999999999999</v>
      </c>
      <c r="AE22" s="164">
        <v>4.5669000000000004</v>
      </c>
      <c r="AF22" s="164">
        <v>-2.2200000000000002</v>
      </c>
      <c r="AG22" s="164">
        <v>-13.2</v>
      </c>
      <c r="AH22" s="164">
        <v>1.536</v>
      </c>
      <c r="AI22" s="164">
        <v>0.216</v>
      </c>
      <c r="AJ22" s="164">
        <v>-11</v>
      </c>
      <c r="AK22" s="164">
        <v>-10.97</v>
      </c>
      <c r="AL22" s="164">
        <v>-10</v>
      </c>
      <c r="AM22" s="164">
        <v>-15.539</v>
      </c>
      <c r="AN22" s="164">
        <v>-15.56</v>
      </c>
      <c r="AO22" s="164">
        <v>1.077</v>
      </c>
      <c r="AP22" s="164">
        <v>3.3348</v>
      </c>
      <c r="AQ22" s="164">
        <v>19.373999999999999</v>
      </c>
      <c r="AR22" s="164">
        <v>19.648</v>
      </c>
      <c r="AS22" s="164">
        <v>-14.3</v>
      </c>
      <c r="AT22" s="164">
        <v>-22.638999999999999</v>
      </c>
      <c r="AU22" s="164">
        <v>-23.548999999999999</v>
      </c>
      <c r="AV22" s="164">
        <v>25.984000000000002</v>
      </c>
      <c r="AW22" s="164">
        <v>20.645</v>
      </c>
      <c r="AX22" s="164">
        <v>0</v>
      </c>
      <c r="AY22" s="164">
        <v>-22.907</v>
      </c>
      <c r="AZ22" s="164">
        <v>5.9305000000000003</v>
      </c>
      <c r="BA22" s="164">
        <v>32.500999999999998</v>
      </c>
      <c r="BB22" s="164">
        <v>-21.478999999999999</v>
      </c>
      <c r="BC22" s="164">
        <v>-4.7882999999999996</v>
      </c>
      <c r="BD22" s="164">
        <v>0</v>
      </c>
      <c r="BE22" s="164">
        <v>0</v>
      </c>
      <c r="BF22" s="164">
        <v>-10.909000000000001</v>
      </c>
      <c r="BG22" s="164">
        <v>-10.991</v>
      </c>
      <c r="BH22" s="164">
        <v>-0.19170000000000001</v>
      </c>
      <c r="BI22" s="164">
        <v>1.3141</v>
      </c>
      <c r="BJ22" s="164">
        <v>3.7385999999999999</v>
      </c>
      <c r="BK22" s="164">
        <v>-1.5264</v>
      </c>
      <c r="BL22" s="164">
        <v>0</v>
      </c>
      <c r="BM22" s="164">
        <v>0</v>
      </c>
      <c r="BN22" s="164">
        <v>-118.9</v>
      </c>
      <c r="BO22" s="164">
        <v>16.234999999999999</v>
      </c>
      <c r="BP22" s="164">
        <v>15.532999999999999</v>
      </c>
      <c r="BQ22" s="164">
        <v>48.475000000000001</v>
      </c>
      <c r="BR22" s="164">
        <v>-193.46</v>
      </c>
      <c r="BS22" s="164">
        <v>-9.1669</v>
      </c>
      <c r="BT22" s="165"/>
      <c r="BU22" s="165"/>
      <c r="BV22" s="164">
        <v>6.4965999999999999</v>
      </c>
      <c r="BW22" s="164">
        <v>9.31</v>
      </c>
      <c r="BX22" s="164">
        <v>5.3299000000000003</v>
      </c>
      <c r="BY22" s="164">
        <v>-14.069000000000001</v>
      </c>
      <c r="BZ22" s="164">
        <v>1.38</v>
      </c>
      <c r="CA22" s="164">
        <v>-9.2387999999999995</v>
      </c>
      <c r="CB22" s="164">
        <v>-9.1047999999999991</v>
      </c>
      <c r="CC22" s="164">
        <v>11.012</v>
      </c>
      <c r="CD22" s="164">
        <v>9.0489999999999995</v>
      </c>
      <c r="CE22" s="164">
        <v>-2.1147</v>
      </c>
      <c r="CF22" s="164">
        <v>-1.2169000000000001</v>
      </c>
      <c r="CG22" s="164">
        <v>-1.3516999999999999</v>
      </c>
      <c r="CH22" s="164">
        <v>4.0160999999999998</v>
      </c>
      <c r="CI22" s="164">
        <v>19.321000000000002</v>
      </c>
      <c r="CJ22" s="164">
        <v>2.88</v>
      </c>
      <c r="CK22" s="164">
        <v>6.4119999999999999</v>
      </c>
      <c r="CL22" s="164">
        <v>51.798999999999999</v>
      </c>
      <c r="CM22" s="164">
        <v>-35.4</v>
      </c>
      <c r="CN22" s="164">
        <v>-1</v>
      </c>
      <c r="CO22" s="164">
        <v>36.938000000000002</v>
      </c>
      <c r="CP22" s="164">
        <v>37.183999999999997</v>
      </c>
      <c r="CQ22" s="164">
        <v>35.856999999999999</v>
      </c>
      <c r="CR22" s="164">
        <v>66.120999999999995</v>
      </c>
      <c r="CS22" s="164">
        <v>66.647000000000006</v>
      </c>
      <c r="CT22" s="164">
        <v>-27.227</v>
      </c>
      <c r="CU22" s="164">
        <v>-40.445</v>
      </c>
      <c r="CV22" s="164">
        <v>-27.605</v>
      </c>
      <c r="CW22" s="164">
        <v>2.5335999999999999</v>
      </c>
      <c r="CX22" s="164">
        <v>27.228999999999999</v>
      </c>
      <c r="CY22" s="164">
        <v>13.898999999999999</v>
      </c>
      <c r="CZ22" s="164">
        <v>7.0361000000000002</v>
      </c>
      <c r="DA22" s="164">
        <v>7.2295999999999996</v>
      </c>
      <c r="DB22" s="164">
        <v>-8.4899000000000004</v>
      </c>
      <c r="DC22" s="164">
        <v>25.512</v>
      </c>
      <c r="DD22" s="164">
        <v>-21.567</v>
      </c>
      <c r="DE22" s="164">
        <v>-21.388999999999999</v>
      </c>
      <c r="DF22" s="164">
        <v>40.902000000000001</v>
      </c>
      <c r="DG22" s="164">
        <v>1.5599999999999999E-2</v>
      </c>
      <c r="DH22" s="164">
        <v>-4.3194999999999997</v>
      </c>
      <c r="DI22" s="164">
        <v>16.298999999999999</v>
      </c>
      <c r="DJ22" s="164">
        <v>17.100000000000001</v>
      </c>
      <c r="DK22" s="164">
        <v>6.7000000000000002E-3</v>
      </c>
      <c r="DL22" s="164">
        <v>-0.374</v>
      </c>
      <c r="DM22" s="164">
        <v>49.685000000000002</v>
      </c>
      <c r="DN22" s="164">
        <v>5.3865999999999996</v>
      </c>
      <c r="DO22" s="164">
        <v>0.08</v>
      </c>
      <c r="DP22" s="164">
        <v>-5.23</v>
      </c>
      <c r="DQ22" s="164">
        <v>2.8079999999999998</v>
      </c>
      <c r="DR22" s="164">
        <v>-42.156999999999996</v>
      </c>
      <c r="DS22" s="164">
        <v>-9.59</v>
      </c>
      <c r="DT22" s="164">
        <v>-9.68</v>
      </c>
      <c r="DU22" s="164">
        <v>26.16</v>
      </c>
      <c r="DV22" s="164">
        <v>14.33</v>
      </c>
      <c r="DW22" s="164">
        <v>-41.417999999999999</v>
      </c>
      <c r="DX22" s="164">
        <v>-20.763000000000002</v>
      </c>
      <c r="DY22" s="164">
        <v>-30.896999999999998</v>
      </c>
      <c r="DZ22" s="164">
        <v>-29.181000000000001</v>
      </c>
      <c r="EA22" s="164">
        <v>0</v>
      </c>
      <c r="EB22" s="164">
        <v>-18.556000000000001</v>
      </c>
      <c r="EC22" s="164">
        <v>-25.638000000000002</v>
      </c>
      <c r="ED22" s="164">
        <v>-24.274999999999999</v>
      </c>
      <c r="EE22" s="164">
        <v>-21.265999999999998</v>
      </c>
      <c r="EF22" s="164">
        <v>-24.178000000000001</v>
      </c>
      <c r="EG22" s="164">
        <v>-10.176</v>
      </c>
      <c r="EH22" s="164">
        <v>-145.77000000000001</v>
      </c>
      <c r="EI22" s="164">
        <v>-0.1022</v>
      </c>
      <c r="EJ22" s="164">
        <v>0</v>
      </c>
      <c r="EK22" s="164">
        <v>-9.0221</v>
      </c>
      <c r="EL22" s="164">
        <v>-8.6941000000000006</v>
      </c>
      <c r="EM22" s="164">
        <v>9.0660000000000007</v>
      </c>
      <c r="EN22" s="164">
        <v>-6.1662999999999997</v>
      </c>
      <c r="EO22" s="164">
        <v>-6.4268000000000001</v>
      </c>
      <c r="EP22" s="164">
        <v>-12.804</v>
      </c>
      <c r="EQ22" s="164">
        <v>-15.631</v>
      </c>
      <c r="ER22" s="164">
        <v>-15.005000000000001</v>
      </c>
      <c r="ES22" s="164">
        <v>3.4011</v>
      </c>
      <c r="ET22" s="164">
        <v>11.349</v>
      </c>
      <c r="EU22" s="164">
        <v>-9.4600000000000009</v>
      </c>
      <c r="EV22" s="164">
        <v>-1.3998999999999999</v>
      </c>
      <c r="EW22" s="164">
        <v>3.7263000000000002</v>
      </c>
      <c r="EX22" s="164">
        <v>-5.6346999999999996</v>
      </c>
      <c r="EY22" s="164">
        <v>-10.760999999999999</v>
      </c>
      <c r="EZ22" s="164">
        <v>-11.204000000000001</v>
      </c>
      <c r="FA22" s="164">
        <v>4.8335999999999997</v>
      </c>
      <c r="FB22" s="164">
        <v>5.8654000000000002</v>
      </c>
      <c r="FC22" s="164">
        <v>-21.489000000000001</v>
      </c>
      <c r="FD22" s="164">
        <v>7.2952000000000004</v>
      </c>
      <c r="FE22" s="164">
        <v>0</v>
      </c>
      <c r="FF22" s="164">
        <v>0</v>
      </c>
      <c r="FG22" s="164">
        <v>0</v>
      </c>
      <c r="FH22" s="164">
        <v>0</v>
      </c>
      <c r="FI22" s="164">
        <v>0</v>
      </c>
      <c r="FJ22" s="164">
        <v>-1.0046999999999999</v>
      </c>
      <c r="FK22" s="164">
        <v>-0.50239999999999996</v>
      </c>
      <c r="FL22" s="164">
        <v>14.401</v>
      </c>
      <c r="FM22" s="164">
        <v>12.082000000000001</v>
      </c>
      <c r="FN22" s="164">
        <v>11.308</v>
      </c>
      <c r="FO22" s="164">
        <v>14.512</v>
      </c>
      <c r="FP22" s="164">
        <v>22.513000000000002</v>
      </c>
      <c r="FQ22" s="164">
        <v>7.4329000000000001</v>
      </c>
      <c r="FR22" s="164">
        <v>-8.4799000000000007</v>
      </c>
      <c r="FS22" s="164">
        <v>-0.79969999999999997</v>
      </c>
      <c r="FT22" s="164">
        <v>0.25380000000000003</v>
      </c>
      <c r="FU22" s="164">
        <v>1.02</v>
      </c>
      <c r="FV22" s="164">
        <v>1.67</v>
      </c>
      <c r="FW22" s="164">
        <v>0</v>
      </c>
      <c r="FX22" s="164">
        <v>0</v>
      </c>
      <c r="FY22" s="164">
        <v>7.5769000000000002</v>
      </c>
      <c r="FZ22" s="164">
        <v>0.72099999999999997</v>
      </c>
      <c r="GA22" s="164">
        <v>2.8235999999999999</v>
      </c>
      <c r="GB22" s="164">
        <v>34.65</v>
      </c>
      <c r="GC22" s="164">
        <v>-32.844000000000001</v>
      </c>
      <c r="GD22" s="164">
        <v>-25.681000000000001</v>
      </c>
      <c r="GE22" s="164">
        <v>-2.1999</v>
      </c>
      <c r="GF22" s="164">
        <v>14.689</v>
      </c>
      <c r="GG22" s="164">
        <v>-0.1</v>
      </c>
      <c r="GH22" s="164">
        <v>19.521000000000001</v>
      </c>
      <c r="GI22" s="164">
        <v>3.8532000000000002</v>
      </c>
      <c r="GJ22" s="164">
        <v>-4.1337000000000002</v>
      </c>
      <c r="GK22" s="164">
        <v>1.5416000000000001</v>
      </c>
      <c r="GL22" s="164">
        <v>6.4500000000000002E-2</v>
      </c>
      <c r="GM22" s="165"/>
      <c r="GN22" s="164">
        <v>-9.5629000000000008</v>
      </c>
      <c r="GO22" s="164">
        <v>-1.8680000000000001</v>
      </c>
      <c r="GP22" s="164">
        <v>8.7608999999999995</v>
      </c>
      <c r="GQ22" s="164">
        <v>-33.444000000000003</v>
      </c>
      <c r="GR22" s="164">
        <v>2.8332000000000002</v>
      </c>
      <c r="GS22" s="164">
        <v>-14.2</v>
      </c>
      <c r="GT22" s="164">
        <v>135.5</v>
      </c>
      <c r="GU22" s="164">
        <v>-3.6398000000000001</v>
      </c>
      <c r="GV22" s="164">
        <v>-10.997</v>
      </c>
      <c r="GW22" s="164">
        <v>11.63</v>
      </c>
      <c r="GX22" s="164">
        <v>3.7431000000000001</v>
      </c>
      <c r="GY22" s="164">
        <v>8.1173000000000002</v>
      </c>
      <c r="GZ22" s="164">
        <v>8.0299999999999994</v>
      </c>
      <c r="HA22" s="164">
        <v>3.0217000000000001</v>
      </c>
      <c r="HB22" s="164">
        <v>6.2207999999999997</v>
      </c>
      <c r="HC22" s="164">
        <v>9.7593999999999994</v>
      </c>
      <c r="HD22" s="164">
        <v>-12.569000000000001</v>
      </c>
      <c r="HE22" s="164">
        <v>17.116</v>
      </c>
      <c r="HF22" s="164">
        <v>61.981000000000002</v>
      </c>
      <c r="HG22" s="164">
        <v>0</v>
      </c>
      <c r="HH22" s="164">
        <v>10.378</v>
      </c>
      <c r="HI22" s="164">
        <v>15.189</v>
      </c>
      <c r="HJ22" s="164">
        <v>17.768000000000001</v>
      </c>
      <c r="HK22" s="164">
        <v>0</v>
      </c>
      <c r="HL22" s="164">
        <v>-7.0103</v>
      </c>
      <c r="HM22" s="164">
        <v>-9.5459999999999994</v>
      </c>
      <c r="HN22" s="164">
        <v>-11.065</v>
      </c>
      <c r="HO22" s="164">
        <v>47.567999999999998</v>
      </c>
      <c r="HP22" s="164">
        <v>46.704000000000001</v>
      </c>
      <c r="HQ22" s="164">
        <v>-36.692999999999998</v>
      </c>
      <c r="HR22" s="164">
        <v>-35.670999999999999</v>
      </c>
      <c r="HS22" s="164">
        <v>-2.9140999999999999</v>
      </c>
      <c r="HT22" s="164">
        <v>-2.4106999999999998</v>
      </c>
      <c r="HU22" s="164">
        <v>13.25</v>
      </c>
      <c r="HV22" s="164">
        <v>13.22</v>
      </c>
      <c r="HW22" s="164">
        <v>-34.200000000000003</v>
      </c>
      <c r="HX22" s="164">
        <v>-34.4</v>
      </c>
      <c r="HY22" s="164">
        <v>1.0904</v>
      </c>
      <c r="HZ22" s="164">
        <v>-7.0399000000000003</v>
      </c>
      <c r="IA22" s="164">
        <v>8.3588000000000005</v>
      </c>
      <c r="IB22" s="164">
        <v>19.154</v>
      </c>
      <c r="IC22" s="164">
        <v>18.875</v>
      </c>
      <c r="ID22" s="164">
        <v>-19.100000000000001</v>
      </c>
      <c r="IE22" s="164">
        <v>-31.2</v>
      </c>
      <c r="IF22" s="164">
        <v>23.899000000000001</v>
      </c>
      <c r="IG22" s="164">
        <v>23.1</v>
      </c>
      <c r="IH22" s="164">
        <v>-18.544</v>
      </c>
      <c r="II22" s="164">
        <v>-18.593</v>
      </c>
      <c r="IJ22" s="164">
        <v>-44.795000000000002</v>
      </c>
      <c r="IK22" s="164">
        <v>-51.468000000000004</v>
      </c>
      <c r="IL22" s="164">
        <v>-281.62</v>
      </c>
      <c r="IM22" s="164">
        <v>-12.958</v>
      </c>
      <c r="IN22" s="164">
        <v>149.46</v>
      </c>
      <c r="IO22" s="164">
        <v>88.649000000000001</v>
      </c>
      <c r="IP22" s="164">
        <v>77.963999999999999</v>
      </c>
      <c r="IQ22" s="164">
        <v>120.99</v>
      </c>
      <c r="IR22" s="164">
        <v>46.287999999999997</v>
      </c>
      <c r="IS22" s="164">
        <v>16.731999999999999</v>
      </c>
      <c r="IT22" s="164">
        <v>28.486999999999998</v>
      </c>
      <c r="IU22" s="164">
        <v>25.672999999999998</v>
      </c>
      <c r="IV22" s="164">
        <v>-13.346</v>
      </c>
      <c r="IW22" s="164">
        <v>189.58</v>
      </c>
      <c r="IX22" s="164">
        <v>-165.02</v>
      </c>
      <c r="IY22" s="164">
        <v>30.248999999999999</v>
      </c>
      <c r="IZ22" s="164">
        <v>-23.896999999999998</v>
      </c>
      <c r="JA22" s="164">
        <v>-0.60909999999999997</v>
      </c>
      <c r="JB22" s="164">
        <v>8.8796999999999997</v>
      </c>
      <c r="JC22" s="164">
        <v>-9.68</v>
      </c>
      <c r="JD22" s="164">
        <v>-1.3520000000000001</v>
      </c>
      <c r="JE22" s="164">
        <v>-1.3638999999999999</v>
      </c>
      <c r="JF22" s="164">
        <v>5.84</v>
      </c>
      <c r="JG22" s="164">
        <v>0.24</v>
      </c>
      <c r="JH22" s="164">
        <v>-6.0583</v>
      </c>
      <c r="JI22" s="164">
        <v>-6.3552999999999997</v>
      </c>
      <c r="JJ22" s="164">
        <v>12.776</v>
      </c>
      <c r="JK22" s="164">
        <v>-10.252000000000001</v>
      </c>
      <c r="JL22" s="164">
        <v>2.5998999999999999</v>
      </c>
      <c r="JM22" s="164">
        <v>-1.4059999999999999</v>
      </c>
      <c r="JN22" s="164">
        <v>-1.0189999999999999</v>
      </c>
      <c r="JO22" s="164">
        <v>2.0325000000000002</v>
      </c>
      <c r="JP22" s="164">
        <v>2.2930000000000001</v>
      </c>
      <c r="JQ22" s="164">
        <v>5.1722999999999999</v>
      </c>
      <c r="JR22" s="164">
        <v>3.6915</v>
      </c>
      <c r="JS22" s="164">
        <v>3.2669999999999999</v>
      </c>
      <c r="JT22" s="165"/>
      <c r="JU22" s="164">
        <v>13.898999999999999</v>
      </c>
      <c r="JV22" s="164">
        <v>8.8521999999999998</v>
      </c>
      <c r="JW22" s="164">
        <v>0.03</v>
      </c>
      <c r="JX22" s="164">
        <v>0.37</v>
      </c>
      <c r="JY22" s="164">
        <v>0</v>
      </c>
      <c r="JZ22" s="164">
        <v>-20.199000000000002</v>
      </c>
      <c r="KA22" s="164">
        <v>-20.318999999999999</v>
      </c>
      <c r="KB22" s="164">
        <v>3.9948999999999999</v>
      </c>
      <c r="KC22" s="164">
        <v>15.502000000000001</v>
      </c>
      <c r="KD22" s="164">
        <v>-15.257999999999999</v>
      </c>
      <c r="KE22" s="164">
        <v>0</v>
      </c>
      <c r="KF22" s="164">
        <v>-15.1</v>
      </c>
      <c r="KG22" s="164">
        <v>-3</v>
      </c>
      <c r="KH22" s="164">
        <v>0</v>
      </c>
      <c r="KI22" s="164">
        <v>-137.71</v>
      </c>
    </row>
    <row r="23" spans="1:295" ht="18" customHeight="1" x14ac:dyDescent="0.25">
      <c r="A23" s="159" t="s">
        <v>52</v>
      </c>
      <c r="B23" s="159" t="s">
        <v>793</v>
      </c>
      <c r="C23" s="163">
        <v>0</v>
      </c>
      <c r="D23" s="164">
        <v>1.9220999999999999</v>
      </c>
      <c r="E23" s="164">
        <v>-4.1407999999999996</v>
      </c>
      <c r="F23" s="164">
        <v>3.4020999999999999</v>
      </c>
      <c r="G23" s="164">
        <v>7.3483999999999998</v>
      </c>
      <c r="H23" s="164">
        <v>0</v>
      </c>
      <c r="I23" s="164">
        <v>13.76</v>
      </c>
      <c r="J23" s="165"/>
      <c r="K23" s="164">
        <v>0</v>
      </c>
      <c r="L23" s="164">
        <v>6.3018000000000001</v>
      </c>
      <c r="M23" s="164">
        <v>7.6186999999999996</v>
      </c>
      <c r="N23" s="164">
        <v>-17.760000000000002</v>
      </c>
      <c r="O23" s="164">
        <v>-26.399000000000001</v>
      </c>
      <c r="P23" s="164">
        <v>2.2000000000000002</v>
      </c>
      <c r="Q23" s="164">
        <v>0.82799999999999996</v>
      </c>
      <c r="R23" s="164">
        <v>-19.798999999999999</v>
      </c>
      <c r="S23" s="164">
        <v>4.8556999999999997</v>
      </c>
      <c r="T23" s="164">
        <v>11.731</v>
      </c>
      <c r="U23" s="164">
        <v>3.9176000000000002</v>
      </c>
      <c r="V23" s="164">
        <v>3.6741000000000001</v>
      </c>
      <c r="W23" s="164">
        <v>6.4238</v>
      </c>
      <c r="X23" s="164">
        <v>0</v>
      </c>
      <c r="Y23" s="164">
        <v>4.4724000000000004</v>
      </c>
      <c r="Z23" s="164">
        <v>2.3001999999999998</v>
      </c>
      <c r="AA23" s="165"/>
      <c r="AB23" s="164">
        <v>-0.999</v>
      </c>
      <c r="AC23" s="164">
        <v>-0.875</v>
      </c>
      <c r="AD23" s="164">
        <v>-0.83499999999999996</v>
      </c>
      <c r="AE23" s="164">
        <v>4.5218999999999996</v>
      </c>
      <c r="AF23" s="164">
        <v>-2.2200000000000002</v>
      </c>
      <c r="AG23" s="164">
        <v>-11</v>
      </c>
      <c r="AH23" s="164">
        <v>1.391</v>
      </c>
      <c r="AI23" s="164">
        <v>0.218</v>
      </c>
      <c r="AJ23" s="164">
        <v>-7.86</v>
      </c>
      <c r="AK23" s="164">
        <v>-7.8498999999999999</v>
      </c>
      <c r="AL23" s="164">
        <v>-10</v>
      </c>
      <c r="AM23" s="164">
        <v>-17.649000000000001</v>
      </c>
      <c r="AN23" s="164">
        <v>-17.658999999999999</v>
      </c>
      <c r="AO23" s="164">
        <v>1.0978000000000001</v>
      </c>
      <c r="AP23" s="164">
        <v>3.1995</v>
      </c>
      <c r="AQ23" s="164">
        <v>16.224</v>
      </c>
      <c r="AR23" s="164">
        <v>17.274999999999999</v>
      </c>
      <c r="AS23" s="164">
        <v>-11.954000000000001</v>
      </c>
      <c r="AT23" s="164">
        <v>-19.423999999999999</v>
      </c>
      <c r="AU23" s="164">
        <v>-18.954000000000001</v>
      </c>
      <c r="AV23" s="164">
        <v>1.1145</v>
      </c>
      <c r="AW23" s="164">
        <v>1.0587</v>
      </c>
      <c r="AX23" s="164">
        <v>0</v>
      </c>
      <c r="AY23" s="164">
        <v>-20.093</v>
      </c>
      <c r="AZ23" s="164">
        <v>3.9578000000000002</v>
      </c>
      <c r="BA23" s="164">
        <v>20.693999999999999</v>
      </c>
      <c r="BB23" s="164">
        <v>-21.530999999999999</v>
      </c>
      <c r="BC23" s="164">
        <v>-4.7882999999999996</v>
      </c>
      <c r="BD23" s="164">
        <v>0</v>
      </c>
      <c r="BE23" s="164">
        <v>0</v>
      </c>
      <c r="BF23" s="164">
        <v>-16.103999999999999</v>
      </c>
      <c r="BG23" s="164">
        <v>-15.98</v>
      </c>
      <c r="BH23" s="164">
        <v>-6.93E-2</v>
      </c>
      <c r="BI23" s="164">
        <v>1.3141</v>
      </c>
      <c r="BJ23" s="164">
        <v>11.121</v>
      </c>
      <c r="BK23" s="164">
        <v>-1.7758</v>
      </c>
      <c r="BL23" s="164">
        <v>0</v>
      </c>
      <c r="BM23" s="164">
        <v>0</v>
      </c>
      <c r="BN23" s="164">
        <v>-122.07</v>
      </c>
      <c r="BO23" s="164">
        <v>21.576000000000001</v>
      </c>
      <c r="BP23" s="164">
        <v>21.942</v>
      </c>
      <c r="BQ23" s="164">
        <v>29.43</v>
      </c>
      <c r="BR23" s="164">
        <v>-184.31</v>
      </c>
      <c r="BS23" s="164">
        <v>-9.1669</v>
      </c>
      <c r="BT23" s="165"/>
      <c r="BU23" s="165"/>
      <c r="BV23" s="164">
        <v>8.5225000000000009</v>
      </c>
      <c r="BW23" s="164">
        <v>9.52</v>
      </c>
      <c r="BX23" s="164">
        <v>5.59</v>
      </c>
      <c r="BY23" s="164">
        <v>-13.1</v>
      </c>
      <c r="BZ23" s="164">
        <v>1.7599</v>
      </c>
      <c r="CA23" s="164">
        <v>-8.3010999999999999</v>
      </c>
      <c r="CB23" s="164">
        <v>-8.4351000000000003</v>
      </c>
      <c r="CC23" s="164">
        <v>9.7725000000000009</v>
      </c>
      <c r="CD23" s="164">
        <v>7.2286999999999999</v>
      </c>
      <c r="CE23" s="164">
        <v>-1.1660999999999999</v>
      </c>
      <c r="CF23" s="164">
        <v>-2.2317</v>
      </c>
      <c r="CG23" s="164">
        <v>-2.7096</v>
      </c>
      <c r="CH23" s="164">
        <v>10.861000000000001</v>
      </c>
      <c r="CI23" s="164">
        <v>17.992999999999999</v>
      </c>
      <c r="CJ23" s="164">
        <v>2.88</v>
      </c>
      <c r="CK23" s="164">
        <v>6.4119999999999999</v>
      </c>
      <c r="CL23" s="164">
        <v>48.4</v>
      </c>
      <c r="CM23" s="164">
        <v>-30</v>
      </c>
      <c r="CN23" s="164">
        <v>-0.95</v>
      </c>
      <c r="CO23" s="164">
        <v>35.576000000000001</v>
      </c>
      <c r="CP23" s="164">
        <v>35.539000000000001</v>
      </c>
      <c r="CQ23" s="164">
        <v>34.948</v>
      </c>
      <c r="CR23" s="164">
        <v>64.149000000000001</v>
      </c>
      <c r="CS23" s="164">
        <v>64.861000000000004</v>
      </c>
      <c r="CT23" s="164">
        <v>-26.044</v>
      </c>
      <c r="CU23" s="164">
        <v>-49.637999999999998</v>
      </c>
      <c r="CV23" s="164">
        <v>-18.323</v>
      </c>
      <c r="CW23" s="164">
        <v>2.3864999999999998</v>
      </c>
      <c r="CX23" s="164">
        <v>24.219000000000001</v>
      </c>
      <c r="CY23" s="164">
        <v>14.439</v>
      </c>
      <c r="CZ23" s="164">
        <v>7.5048000000000004</v>
      </c>
      <c r="DA23" s="164">
        <v>7.7178000000000004</v>
      </c>
      <c r="DB23" s="164">
        <v>-9.0599000000000007</v>
      </c>
      <c r="DC23" s="164">
        <v>25.512</v>
      </c>
      <c r="DD23" s="164">
        <v>-18.529</v>
      </c>
      <c r="DE23" s="164">
        <v>-18.218</v>
      </c>
      <c r="DF23" s="164">
        <v>33.945999999999998</v>
      </c>
      <c r="DG23" s="164">
        <v>1.5299999999999999E-2</v>
      </c>
      <c r="DH23" s="164">
        <v>-4.6143000000000001</v>
      </c>
      <c r="DI23" s="164">
        <v>16.298999999999999</v>
      </c>
      <c r="DJ23" s="164">
        <v>17.100000000000001</v>
      </c>
      <c r="DK23" s="164">
        <v>6.7000000000000002E-3</v>
      </c>
      <c r="DL23" s="164">
        <v>0.56689999999999996</v>
      </c>
      <c r="DM23" s="164">
        <v>49.369</v>
      </c>
      <c r="DN23" s="164">
        <v>6.6853999999999996</v>
      </c>
      <c r="DO23" s="164">
        <v>1.1100000000000001</v>
      </c>
      <c r="DP23" s="164">
        <v>-5.26</v>
      </c>
      <c r="DQ23" s="164">
        <v>3.726</v>
      </c>
      <c r="DR23" s="164">
        <v>-42.156999999999996</v>
      </c>
      <c r="DS23" s="164">
        <v>-9.66</v>
      </c>
      <c r="DT23" s="164">
        <v>-9.6599000000000004</v>
      </c>
      <c r="DU23" s="164">
        <v>27.02</v>
      </c>
      <c r="DV23" s="164">
        <v>14.3</v>
      </c>
      <c r="DW23" s="164">
        <v>-36.271999999999998</v>
      </c>
      <c r="DX23" s="164">
        <v>-18.045000000000002</v>
      </c>
      <c r="DY23" s="164">
        <v>-27.629000000000001</v>
      </c>
      <c r="DZ23" s="164">
        <v>-26.49</v>
      </c>
      <c r="EA23" s="164">
        <v>0</v>
      </c>
      <c r="EB23" s="164">
        <v>-13.709</v>
      </c>
      <c r="EC23" s="164">
        <v>-18.503</v>
      </c>
      <c r="ED23" s="164">
        <v>-18.943000000000001</v>
      </c>
      <c r="EE23" s="164">
        <v>-19.353999999999999</v>
      </c>
      <c r="EF23" s="164">
        <v>-21.513000000000002</v>
      </c>
      <c r="EG23" s="164">
        <v>-10.464</v>
      </c>
      <c r="EH23" s="164">
        <v>-124.01</v>
      </c>
      <c r="EI23" s="164">
        <v>-13.01</v>
      </c>
      <c r="EJ23" s="164">
        <v>0</v>
      </c>
      <c r="EK23" s="164">
        <v>-8.5640999999999998</v>
      </c>
      <c r="EL23" s="164">
        <v>-8.3748000000000005</v>
      </c>
      <c r="EM23" s="164">
        <v>13.365</v>
      </c>
      <c r="EN23" s="164">
        <v>-7.7122000000000002</v>
      </c>
      <c r="EO23" s="164">
        <v>-7.8724999999999996</v>
      </c>
      <c r="EP23" s="164">
        <v>-14.852</v>
      </c>
      <c r="EQ23" s="164">
        <v>-18.651</v>
      </c>
      <c r="ER23" s="164">
        <v>-18.491</v>
      </c>
      <c r="ES23" s="164">
        <v>2.7206999999999999</v>
      </c>
      <c r="ET23" s="164">
        <v>11.888999999999999</v>
      </c>
      <c r="EU23" s="164">
        <v>-10.26</v>
      </c>
      <c r="EV23" s="164">
        <v>1</v>
      </c>
      <c r="EW23" s="164">
        <v>3.6179999999999999</v>
      </c>
      <c r="EX23" s="164">
        <v>-9.4365000000000006</v>
      </c>
      <c r="EY23" s="164">
        <v>-14.246</v>
      </c>
      <c r="EZ23" s="164">
        <v>-14.212</v>
      </c>
      <c r="FA23" s="164">
        <v>3.7019000000000002</v>
      </c>
      <c r="FB23" s="164">
        <v>4.7759999999999998</v>
      </c>
      <c r="FC23" s="164">
        <v>-18.077000000000002</v>
      </c>
      <c r="FD23" s="164">
        <v>7.1059999999999999</v>
      </c>
      <c r="FE23" s="164">
        <v>0</v>
      </c>
      <c r="FF23" s="164">
        <v>0</v>
      </c>
      <c r="FG23" s="164">
        <v>0</v>
      </c>
      <c r="FH23" s="164">
        <v>0</v>
      </c>
      <c r="FI23" s="164">
        <v>0</v>
      </c>
      <c r="FJ23" s="164">
        <v>-0.50239999999999996</v>
      </c>
      <c r="FK23" s="164">
        <v>-0.83730000000000004</v>
      </c>
      <c r="FL23" s="164">
        <v>27.63</v>
      </c>
      <c r="FM23" s="164">
        <v>10.964</v>
      </c>
      <c r="FN23" s="164">
        <v>10.983000000000001</v>
      </c>
      <c r="FO23" s="164">
        <v>24.364999999999998</v>
      </c>
      <c r="FP23" s="164">
        <v>32.39</v>
      </c>
      <c r="FQ23" s="164">
        <v>4.3323</v>
      </c>
      <c r="FR23" s="164">
        <v>-8.5198999999999998</v>
      </c>
      <c r="FS23" s="164">
        <v>-1.1183000000000001</v>
      </c>
      <c r="FT23" s="164">
        <v>0.2273</v>
      </c>
      <c r="FU23" s="164">
        <v>0.32</v>
      </c>
      <c r="FV23" s="164">
        <v>2.3199999999999998</v>
      </c>
      <c r="FW23" s="164">
        <v>0</v>
      </c>
      <c r="FX23" s="164">
        <v>0</v>
      </c>
      <c r="FY23" s="164">
        <v>7.5259</v>
      </c>
      <c r="FZ23" s="164">
        <v>0.71799999999999997</v>
      </c>
      <c r="GA23" s="164">
        <v>2.6476000000000002</v>
      </c>
      <c r="GB23" s="164">
        <v>33.18</v>
      </c>
      <c r="GC23" s="164">
        <v>-36.561999999999998</v>
      </c>
      <c r="GD23" s="164">
        <v>-30.081</v>
      </c>
      <c r="GE23" s="164">
        <v>-2.1198999999999999</v>
      </c>
      <c r="GF23" s="164">
        <v>14.33</v>
      </c>
      <c r="GG23" s="164">
        <v>-0.1</v>
      </c>
      <c r="GH23" s="164">
        <v>20.507000000000001</v>
      </c>
      <c r="GI23" s="164">
        <v>4.7927</v>
      </c>
      <c r="GJ23" s="164">
        <v>-5.1578999999999997</v>
      </c>
      <c r="GK23" s="164">
        <v>1.6321000000000001</v>
      </c>
      <c r="GL23" s="164">
        <v>6.4500000000000002E-2</v>
      </c>
      <c r="GM23" s="165"/>
      <c r="GN23" s="164">
        <v>-9.4997000000000007</v>
      </c>
      <c r="GO23" s="164">
        <v>-2.2839999999999998</v>
      </c>
      <c r="GP23" s="164">
        <v>7.5448000000000004</v>
      </c>
      <c r="GQ23" s="164">
        <v>-34.453000000000003</v>
      </c>
      <c r="GR23" s="164">
        <v>-7.2173999999999996</v>
      </c>
      <c r="GS23" s="164">
        <v>-14.994999999999999</v>
      </c>
      <c r="GT23" s="164">
        <v>148.69</v>
      </c>
      <c r="GU23" s="164">
        <v>-2.5916000000000001</v>
      </c>
      <c r="GV23" s="164">
        <v>-10.401999999999999</v>
      </c>
      <c r="GW23" s="164">
        <v>10.622</v>
      </c>
      <c r="GX23" s="164">
        <v>3.1032000000000002</v>
      </c>
      <c r="GY23" s="164">
        <v>8.1245999999999992</v>
      </c>
      <c r="GZ23" s="164">
        <v>7.9508999999999999</v>
      </c>
      <c r="HA23" s="164">
        <v>2</v>
      </c>
      <c r="HB23" s="164">
        <v>4.5514999999999999</v>
      </c>
      <c r="HC23" s="164">
        <v>5.7968999999999999</v>
      </c>
      <c r="HD23" s="164">
        <v>-14.25</v>
      </c>
      <c r="HE23" s="164">
        <v>17.690000000000001</v>
      </c>
      <c r="HF23" s="164">
        <v>57.396000000000001</v>
      </c>
      <c r="HG23" s="164">
        <v>-6.1632999999999996</v>
      </c>
      <c r="HH23" s="164">
        <v>12.912000000000001</v>
      </c>
      <c r="HI23" s="164">
        <v>13.099</v>
      </c>
      <c r="HJ23" s="164">
        <v>13.365</v>
      </c>
      <c r="HK23" s="164">
        <v>0</v>
      </c>
      <c r="HL23" s="164">
        <v>0</v>
      </c>
      <c r="HM23" s="164">
        <v>-10.696</v>
      </c>
      <c r="HN23" s="164">
        <v>-12.15</v>
      </c>
      <c r="HO23" s="164">
        <v>32.973999999999997</v>
      </c>
      <c r="HP23" s="164">
        <v>34.6</v>
      </c>
      <c r="HQ23" s="164">
        <v>-37.61</v>
      </c>
      <c r="HR23" s="164">
        <v>-36.643999999999998</v>
      </c>
      <c r="HS23" s="164">
        <v>-3.3025000000000002</v>
      </c>
      <c r="HT23" s="164">
        <v>-4.0166000000000004</v>
      </c>
      <c r="HU23" s="164">
        <v>15.52</v>
      </c>
      <c r="HV23" s="164">
        <v>15.17</v>
      </c>
      <c r="HW23" s="164">
        <v>-33.598999999999997</v>
      </c>
      <c r="HX23" s="164">
        <v>-33.9</v>
      </c>
      <c r="HY23" s="164">
        <v>0.9677</v>
      </c>
      <c r="HZ23" s="164">
        <v>-5.84</v>
      </c>
      <c r="IA23" s="164">
        <v>11.346</v>
      </c>
      <c r="IB23" s="164">
        <v>17.341000000000001</v>
      </c>
      <c r="IC23" s="164">
        <v>17.212</v>
      </c>
      <c r="ID23" s="164">
        <v>-18.600000000000001</v>
      </c>
      <c r="IE23" s="164">
        <v>-31.2</v>
      </c>
      <c r="IF23" s="164">
        <v>24.298999999999999</v>
      </c>
      <c r="IG23" s="164">
        <v>23.399000000000001</v>
      </c>
      <c r="IH23" s="164">
        <v>-18.539000000000001</v>
      </c>
      <c r="II23" s="164">
        <v>-18.623999999999999</v>
      </c>
      <c r="IJ23" s="164">
        <v>-54.095999999999997</v>
      </c>
      <c r="IK23" s="164">
        <v>-39.393999999999998</v>
      </c>
      <c r="IL23" s="164">
        <v>-284.33999999999997</v>
      </c>
      <c r="IM23" s="164">
        <v>-18.390999999999998</v>
      </c>
      <c r="IN23" s="164">
        <v>129.01</v>
      </c>
      <c r="IO23" s="164">
        <v>85.941999999999993</v>
      </c>
      <c r="IP23" s="164">
        <v>79.840999999999994</v>
      </c>
      <c r="IQ23" s="164">
        <v>131.12</v>
      </c>
      <c r="IR23" s="164">
        <v>43.719000000000001</v>
      </c>
      <c r="IS23" s="164">
        <v>17.305</v>
      </c>
      <c r="IT23" s="164">
        <v>27.414999999999999</v>
      </c>
      <c r="IU23" s="164">
        <v>24.765999999999998</v>
      </c>
      <c r="IV23" s="164">
        <v>-15.423</v>
      </c>
      <c r="IW23" s="164">
        <v>188.53</v>
      </c>
      <c r="IX23" s="164">
        <v>-166.07</v>
      </c>
      <c r="IY23" s="164">
        <v>26.436</v>
      </c>
      <c r="IZ23" s="164">
        <v>-21.763000000000002</v>
      </c>
      <c r="JA23" s="164">
        <v>-0.2087</v>
      </c>
      <c r="JB23" s="164">
        <v>8.8796999999999997</v>
      </c>
      <c r="JC23" s="164">
        <v>-9.52</v>
      </c>
      <c r="JD23" s="164">
        <v>-1.409</v>
      </c>
      <c r="JE23" s="164">
        <v>-1.4159999999999999</v>
      </c>
      <c r="JF23" s="164">
        <v>5.5998999999999999</v>
      </c>
      <c r="JG23" s="164">
        <v>-0.16</v>
      </c>
      <c r="JH23" s="164">
        <v>-6.3802000000000003</v>
      </c>
      <c r="JI23" s="164">
        <v>-5.7114000000000003</v>
      </c>
      <c r="JJ23" s="164">
        <v>12.013</v>
      </c>
      <c r="JK23" s="164">
        <v>-10.282999999999999</v>
      </c>
      <c r="JL23" s="164">
        <v>2.9</v>
      </c>
      <c r="JM23" s="164">
        <v>7.0000000000000001E-3</v>
      </c>
      <c r="JN23" s="164">
        <v>-0.157</v>
      </c>
      <c r="JO23" s="164">
        <v>2.0123000000000002</v>
      </c>
      <c r="JP23" s="164">
        <v>2.3129</v>
      </c>
      <c r="JQ23" s="164">
        <v>3.6394000000000002</v>
      </c>
      <c r="JR23" s="164">
        <v>3.5243000000000002</v>
      </c>
      <c r="JS23" s="164">
        <v>3.0836999999999999</v>
      </c>
      <c r="JT23" s="165"/>
      <c r="JU23" s="164">
        <v>13.3</v>
      </c>
      <c r="JV23" s="164">
        <v>9.4779</v>
      </c>
      <c r="JW23" s="164">
        <v>0.09</v>
      </c>
      <c r="JX23" s="164">
        <v>0.37</v>
      </c>
      <c r="JY23" s="164">
        <v>0</v>
      </c>
      <c r="JZ23" s="164">
        <v>-20.306999999999999</v>
      </c>
      <c r="KA23" s="164">
        <v>-21.956</v>
      </c>
      <c r="KB23" s="164">
        <v>5.9509999999999996</v>
      </c>
      <c r="KC23" s="164">
        <v>16.879000000000001</v>
      </c>
      <c r="KD23" s="164">
        <v>-18.326000000000001</v>
      </c>
      <c r="KE23" s="164">
        <v>0</v>
      </c>
      <c r="KF23" s="164">
        <v>-14.199</v>
      </c>
      <c r="KG23" s="164">
        <v>-3.7</v>
      </c>
      <c r="KH23" s="164">
        <v>0</v>
      </c>
      <c r="KI23" s="164">
        <v>-140.21</v>
      </c>
    </row>
    <row r="24" spans="1:295" ht="18" customHeight="1" x14ac:dyDescent="0.25">
      <c r="A24" s="159" t="s">
        <v>52</v>
      </c>
      <c r="B24" s="159" t="s">
        <v>794</v>
      </c>
      <c r="C24" s="166">
        <v>0</v>
      </c>
      <c r="D24" s="167">
        <v>1.7464999999999999</v>
      </c>
      <c r="E24" s="167">
        <v>-4.0831</v>
      </c>
      <c r="F24" s="167">
        <v>4.0377000000000001</v>
      </c>
      <c r="G24" s="167">
        <v>4.0585000000000004</v>
      </c>
      <c r="H24" s="167">
        <v>0</v>
      </c>
      <c r="I24" s="167">
        <v>6.8693999999999997</v>
      </c>
      <c r="J24" s="168"/>
      <c r="K24" s="167">
        <v>0</v>
      </c>
      <c r="L24" s="167">
        <v>7.4856999999999996</v>
      </c>
      <c r="M24" s="167">
        <v>9.1113</v>
      </c>
      <c r="N24" s="167">
        <v>-15.539</v>
      </c>
      <c r="O24" s="167">
        <v>-26.399000000000001</v>
      </c>
      <c r="P24" s="167">
        <v>0</v>
      </c>
      <c r="Q24" s="167">
        <v>1.6559999999999999</v>
      </c>
      <c r="R24" s="167">
        <v>-19.798999999999999</v>
      </c>
      <c r="S24" s="167">
        <v>4.6075999999999997</v>
      </c>
      <c r="T24" s="167">
        <v>-2.4363999999999999</v>
      </c>
      <c r="U24" s="167">
        <v>4.3361000000000001</v>
      </c>
      <c r="V24" s="167">
        <v>4.1825999999999999</v>
      </c>
      <c r="W24" s="167">
        <v>7.3007</v>
      </c>
      <c r="X24" s="167">
        <v>0</v>
      </c>
      <c r="Y24" s="167">
        <v>2.6101999999999999</v>
      </c>
      <c r="Z24" s="167">
        <v>2.4344000000000001</v>
      </c>
      <c r="AA24" s="168"/>
      <c r="AB24" s="167">
        <v>-0.97940000000000005</v>
      </c>
      <c r="AC24" s="167">
        <v>-1.1649</v>
      </c>
      <c r="AD24" s="167">
        <v>-1.1479999999999999</v>
      </c>
      <c r="AE24" s="167">
        <v>3.5910000000000002</v>
      </c>
      <c r="AF24" s="167">
        <v>-4.4400000000000004</v>
      </c>
      <c r="AG24" s="167">
        <v>-11</v>
      </c>
      <c r="AH24" s="167">
        <v>-0.152</v>
      </c>
      <c r="AI24" s="167">
        <v>0.23899999999999999</v>
      </c>
      <c r="AJ24" s="167">
        <v>-10.77</v>
      </c>
      <c r="AK24" s="167">
        <v>-10.789</v>
      </c>
      <c r="AL24" s="167">
        <v>-10</v>
      </c>
      <c r="AM24" s="167">
        <v>-16.79</v>
      </c>
      <c r="AN24" s="167">
        <v>-16.709</v>
      </c>
      <c r="AO24" s="167">
        <v>2.2995000000000001</v>
      </c>
      <c r="AP24" s="167">
        <v>2.9666000000000001</v>
      </c>
      <c r="AQ24" s="167">
        <v>20.356000000000002</v>
      </c>
      <c r="AR24" s="167">
        <v>21.832000000000001</v>
      </c>
      <c r="AS24" s="167">
        <v>-13.574999999999999</v>
      </c>
      <c r="AT24" s="167">
        <v>-17.681999999999999</v>
      </c>
      <c r="AU24" s="167">
        <v>-17.713999999999999</v>
      </c>
      <c r="AV24" s="167">
        <v>-0.1603</v>
      </c>
      <c r="AW24" s="167">
        <v>0.38679999999999998</v>
      </c>
      <c r="AX24" s="167">
        <v>0</v>
      </c>
      <c r="AY24" s="167">
        <v>-11.922000000000001</v>
      </c>
      <c r="AZ24" s="167">
        <v>4.3522999999999996</v>
      </c>
      <c r="BA24" s="167">
        <v>23.762</v>
      </c>
      <c r="BB24" s="167">
        <v>-27.457999999999998</v>
      </c>
      <c r="BC24" s="167">
        <v>-4.7882999999999996</v>
      </c>
      <c r="BD24" s="167">
        <v>0</v>
      </c>
      <c r="BE24" s="167">
        <v>0</v>
      </c>
      <c r="BF24" s="167">
        <v>-19.603000000000002</v>
      </c>
      <c r="BG24" s="167">
        <v>-19.504000000000001</v>
      </c>
      <c r="BH24" s="167">
        <v>-0.4854</v>
      </c>
      <c r="BI24" s="167">
        <v>1.3141</v>
      </c>
      <c r="BJ24" s="167">
        <v>15.661</v>
      </c>
      <c r="BK24" s="167">
        <v>-1.4751000000000001</v>
      </c>
      <c r="BL24" s="167">
        <v>0</v>
      </c>
      <c r="BM24" s="167">
        <v>-8.8900000000000007E-2</v>
      </c>
      <c r="BN24" s="167">
        <v>-118.1</v>
      </c>
      <c r="BO24" s="167">
        <v>23.620999999999999</v>
      </c>
      <c r="BP24" s="167">
        <v>23.498999999999999</v>
      </c>
      <c r="BQ24" s="167">
        <v>31.073</v>
      </c>
      <c r="BR24" s="167">
        <v>-173.57</v>
      </c>
      <c r="BS24" s="167">
        <v>-9.1669</v>
      </c>
      <c r="BT24" s="168"/>
      <c r="BU24" s="168"/>
      <c r="BV24" s="167">
        <v>9.5802999999999994</v>
      </c>
      <c r="BW24" s="167">
        <v>9.68</v>
      </c>
      <c r="BX24" s="167">
        <v>5.71</v>
      </c>
      <c r="BY24" s="167">
        <v>-12.5</v>
      </c>
      <c r="BZ24" s="167">
        <v>2.7</v>
      </c>
      <c r="CA24" s="167">
        <v>-11.382</v>
      </c>
      <c r="CB24" s="167">
        <v>-11.247999999999999</v>
      </c>
      <c r="CC24" s="167">
        <v>15.201000000000001</v>
      </c>
      <c r="CD24" s="167">
        <v>13.56</v>
      </c>
      <c r="CE24" s="167">
        <v>-1.7717000000000001</v>
      </c>
      <c r="CF24" s="167">
        <v>-6.8707000000000003</v>
      </c>
      <c r="CG24" s="167">
        <v>-6.6403999999999996</v>
      </c>
      <c r="CH24" s="167">
        <v>15.521000000000001</v>
      </c>
      <c r="CI24" s="167">
        <v>15.317</v>
      </c>
      <c r="CJ24" s="167">
        <v>2.88</v>
      </c>
      <c r="CK24" s="167">
        <v>6.4119999999999999</v>
      </c>
      <c r="CL24" s="167">
        <v>46.7</v>
      </c>
      <c r="CM24" s="167">
        <v>-26.7</v>
      </c>
      <c r="CN24" s="167">
        <v>-1.1100000000000001</v>
      </c>
      <c r="CO24" s="167">
        <v>35.152000000000001</v>
      </c>
      <c r="CP24" s="167">
        <v>34.814999999999998</v>
      </c>
      <c r="CQ24" s="167">
        <v>33.795999999999999</v>
      </c>
      <c r="CR24" s="167">
        <v>62.898000000000003</v>
      </c>
      <c r="CS24" s="167">
        <v>63.795999999999999</v>
      </c>
      <c r="CT24" s="167">
        <v>-18.79</v>
      </c>
      <c r="CU24" s="167">
        <v>-42.533000000000001</v>
      </c>
      <c r="CV24" s="167">
        <v>-25.385000000000002</v>
      </c>
      <c r="CW24" s="167">
        <v>2.8633000000000002</v>
      </c>
      <c r="CX24" s="167">
        <v>23.989000000000001</v>
      </c>
      <c r="CY24" s="167">
        <v>15.77</v>
      </c>
      <c r="CZ24" s="167">
        <v>7.6611000000000002</v>
      </c>
      <c r="DA24" s="167">
        <v>7.8155000000000001</v>
      </c>
      <c r="DB24" s="167">
        <v>-8.9899000000000004</v>
      </c>
      <c r="DC24" s="167">
        <v>25.512</v>
      </c>
      <c r="DD24" s="167">
        <v>-16.666</v>
      </c>
      <c r="DE24" s="167">
        <v>-16.417999999999999</v>
      </c>
      <c r="DF24" s="167">
        <v>34.475000000000001</v>
      </c>
      <c r="DG24" s="167">
        <v>1.5299999999999999E-2</v>
      </c>
      <c r="DH24" s="167">
        <v>-4.6189999999999998</v>
      </c>
      <c r="DI24" s="167">
        <v>16.298999999999999</v>
      </c>
      <c r="DJ24" s="167">
        <v>14.8</v>
      </c>
      <c r="DK24" s="167">
        <v>5.4999999999999997E-3</v>
      </c>
      <c r="DL24" s="167">
        <v>1.5019</v>
      </c>
      <c r="DM24" s="167">
        <v>49.527000000000001</v>
      </c>
      <c r="DN24" s="167">
        <v>7.7987000000000002</v>
      </c>
      <c r="DO24" s="167">
        <v>1.83</v>
      </c>
      <c r="DP24" s="167">
        <v>-5.1100000000000003</v>
      </c>
      <c r="DQ24" s="167">
        <v>4.1848999999999998</v>
      </c>
      <c r="DR24" s="167">
        <v>-35.189</v>
      </c>
      <c r="DS24" s="167">
        <v>-9.36</v>
      </c>
      <c r="DT24" s="167">
        <v>-9.42</v>
      </c>
      <c r="DU24" s="167">
        <v>27.01</v>
      </c>
      <c r="DV24" s="167">
        <v>15.44</v>
      </c>
      <c r="DW24" s="167">
        <v>-35.963000000000001</v>
      </c>
      <c r="DX24" s="167">
        <v>-18.09</v>
      </c>
      <c r="DY24" s="167">
        <v>-30.472999999999999</v>
      </c>
      <c r="DZ24" s="167">
        <v>-29.271999999999998</v>
      </c>
      <c r="EA24" s="167">
        <v>0</v>
      </c>
      <c r="EB24" s="167">
        <v>-13.659000000000001</v>
      </c>
      <c r="EC24" s="167">
        <v>-19.452000000000002</v>
      </c>
      <c r="ED24" s="167">
        <v>-19.241</v>
      </c>
      <c r="EE24" s="167">
        <v>-17.858000000000001</v>
      </c>
      <c r="EF24" s="167">
        <v>-20.036999999999999</v>
      </c>
      <c r="EG24" s="167">
        <v>-10.064</v>
      </c>
      <c r="EH24" s="167">
        <v>-125.79</v>
      </c>
      <c r="EI24" s="167">
        <v>-16.568000000000001</v>
      </c>
      <c r="EJ24" s="167">
        <v>0</v>
      </c>
      <c r="EK24" s="167">
        <v>-9.9102999999999994</v>
      </c>
      <c r="EL24" s="167">
        <v>-9.7525999999999993</v>
      </c>
      <c r="EM24" s="167">
        <v>9.5068999999999999</v>
      </c>
      <c r="EN24" s="167">
        <v>-6.1246</v>
      </c>
      <c r="EO24" s="167">
        <v>-6.0225</v>
      </c>
      <c r="EP24" s="167">
        <v>-4.0999999999999996</v>
      </c>
      <c r="EQ24" s="167">
        <v>-17.132999999999999</v>
      </c>
      <c r="ER24" s="167">
        <v>-16.619</v>
      </c>
      <c r="ES24" s="167">
        <v>0.71750000000000003</v>
      </c>
      <c r="ET24" s="167">
        <v>12.439</v>
      </c>
      <c r="EU24" s="167">
        <v>-9.7898999999999994</v>
      </c>
      <c r="EV24" s="167">
        <v>4.3</v>
      </c>
      <c r="EW24" s="167">
        <v>3.8464999999999998</v>
      </c>
      <c r="EX24" s="167">
        <v>-5.5938999999999997</v>
      </c>
      <c r="EY24" s="167">
        <v>-13.37</v>
      </c>
      <c r="EZ24" s="167">
        <v>-13.446</v>
      </c>
      <c r="FA24" s="167">
        <v>2.9820000000000002</v>
      </c>
      <c r="FB24" s="167">
        <v>2.4653999999999998</v>
      </c>
      <c r="FC24" s="167">
        <v>-25.834</v>
      </c>
      <c r="FD24" s="167">
        <v>6.5382999999999996</v>
      </c>
      <c r="FE24" s="167">
        <v>0</v>
      </c>
      <c r="FF24" s="167">
        <v>0</v>
      </c>
      <c r="FG24" s="167">
        <v>0</v>
      </c>
      <c r="FH24" s="167">
        <v>0</v>
      </c>
      <c r="FI24" s="167">
        <v>0</v>
      </c>
      <c r="FJ24" s="167">
        <v>1.8420000000000001</v>
      </c>
      <c r="FK24" s="167">
        <v>2.0093999999999999</v>
      </c>
      <c r="FL24" s="167">
        <v>11.554</v>
      </c>
      <c r="FM24" s="167">
        <v>14.295</v>
      </c>
      <c r="FN24" s="167">
        <v>14.177</v>
      </c>
      <c r="FO24" s="167">
        <v>8.5745000000000005</v>
      </c>
      <c r="FP24" s="167">
        <v>17.399999999999999</v>
      </c>
      <c r="FQ24" s="167">
        <v>5.4602000000000004</v>
      </c>
      <c r="FR24" s="167">
        <v>-9.9398999999999997</v>
      </c>
      <c r="FS24" s="167">
        <v>-0.90590000000000004</v>
      </c>
      <c r="FT24" s="167">
        <v>0.27850000000000003</v>
      </c>
      <c r="FU24" s="167">
        <v>0.8</v>
      </c>
      <c r="FV24" s="167">
        <v>3.45</v>
      </c>
      <c r="FW24" s="167">
        <v>0</v>
      </c>
      <c r="FX24" s="167">
        <v>0</v>
      </c>
      <c r="FY24" s="167">
        <v>7.5909000000000004</v>
      </c>
      <c r="FZ24" s="167">
        <v>0.75700000000000001</v>
      </c>
      <c r="GA24" s="167">
        <v>2.5644999999999998</v>
      </c>
      <c r="GB24" s="167">
        <v>36.590000000000003</v>
      </c>
      <c r="GC24" s="167">
        <v>-28.76</v>
      </c>
      <c r="GD24" s="167">
        <v>-22.47</v>
      </c>
      <c r="GE24" s="167">
        <v>-1.6598999999999999</v>
      </c>
      <c r="GF24" s="167">
        <v>17.483000000000001</v>
      </c>
      <c r="GG24" s="167">
        <v>-0.1</v>
      </c>
      <c r="GH24" s="167">
        <v>19.925000000000001</v>
      </c>
      <c r="GI24" s="167">
        <v>4.4294000000000002</v>
      </c>
      <c r="GJ24" s="167">
        <v>-4.6230000000000002</v>
      </c>
      <c r="GK24" s="167">
        <v>1.7774000000000001</v>
      </c>
      <c r="GL24" s="167">
        <v>3.3700000000000001E-2</v>
      </c>
      <c r="GM24" s="168"/>
      <c r="GN24" s="167">
        <v>-8.9771000000000001</v>
      </c>
      <c r="GO24" s="167">
        <v>-3.7480000000000002</v>
      </c>
      <c r="GP24" s="167">
        <v>10.035</v>
      </c>
      <c r="GQ24" s="167">
        <v>-33.444000000000003</v>
      </c>
      <c r="GR24" s="167">
        <v>4.6444000000000001</v>
      </c>
      <c r="GS24" s="167">
        <v>-13.635999999999999</v>
      </c>
      <c r="GT24" s="167">
        <v>133.35</v>
      </c>
      <c r="GU24" s="167">
        <v>-2.7170999999999998</v>
      </c>
      <c r="GV24" s="167">
        <v>-10.413</v>
      </c>
      <c r="GW24" s="167">
        <v>10.901</v>
      </c>
      <c r="GX24" s="167">
        <v>2.7738999999999998</v>
      </c>
      <c r="GY24" s="167">
        <v>8.1978000000000009</v>
      </c>
      <c r="GZ24" s="167">
        <v>8.2208000000000006</v>
      </c>
      <c r="HA24" s="167">
        <v>1</v>
      </c>
      <c r="HB24" s="167">
        <v>3.3046000000000002</v>
      </c>
      <c r="HC24" s="167">
        <v>4.0324</v>
      </c>
      <c r="HD24" s="167">
        <v>-18.02</v>
      </c>
      <c r="HE24" s="167">
        <v>19.959</v>
      </c>
      <c r="HF24" s="167">
        <v>61.546999999999997</v>
      </c>
      <c r="HG24" s="167">
        <v>-13.766</v>
      </c>
      <c r="HH24" s="167">
        <v>7.7111999999999998</v>
      </c>
      <c r="HI24" s="167">
        <v>10.01</v>
      </c>
      <c r="HJ24" s="167">
        <v>10.837999999999999</v>
      </c>
      <c r="HK24" s="167">
        <v>0</v>
      </c>
      <c r="HL24" s="167">
        <v>0</v>
      </c>
      <c r="HM24" s="167">
        <v>-11.683999999999999</v>
      </c>
      <c r="HN24" s="167">
        <v>-13.683999999999999</v>
      </c>
      <c r="HO24" s="167">
        <v>32.973999999999997</v>
      </c>
      <c r="HP24" s="167">
        <v>34.6</v>
      </c>
      <c r="HQ24" s="167">
        <v>-38.384999999999998</v>
      </c>
      <c r="HR24" s="167">
        <v>-37.384999999999998</v>
      </c>
      <c r="HS24" s="167">
        <v>-5.8955000000000002</v>
      </c>
      <c r="HT24" s="167">
        <v>-5.4573999999999998</v>
      </c>
      <c r="HU24" s="167">
        <v>18.54</v>
      </c>
      <c r="HV24" s="167">
        <v>18.489000000000001</v>
      </c>
      <c r="HW24" s="167">
        <v>-34.4</v>
      </c>
      <c r="HX24" s="167">
        <v>-34.298999999999999</v>
      </c>
      <c r="HY24" s="167">
        <v>0.82669999999999999</v>
      </c>
      <c r="HZ24" s="167">
        <v>-2.72</v>
      </c>
      <c r="IA24" s="167">
        <v>11.599</v>
      </c>
      <c r="IB24" s="167">
        <v>17.266999999999999</v>
      </c>
      <c r="IC24" s="167">
        <v>17.129000000000001</v>
      </c>
      <c r="ID24" s="167">
        <v>-17.899000000000001</v>
      </c>
      <c r="IE24" s="167">
        <v>-31.1</v>
      </c>
      <c r="IF24" s="167">
        <v>23</v>
      </c>
      <c r="IG24" s="167">
        <v>22.6</v>
      </c>
      <c r="IH24" s="167">
        <v>-18.747</v>
      </c>
      <c r="II24" s="167">
        <v>-18.606999999999999</v>
      </c>
      <c r="IJ24" s="167">
        <v>-58.161999999999999</v>
      </c>
      <c r="IK24" s="167">
        <v>-38.526000000000003</v>
      </c>
      <c r="IL24" s="167">
        <v>-287.2</v>
      </c>
      <c r="IM24" s="167">
        <v>-18.542000000000002</v>
      </c>
      <c r="IN24" s="167">
        <v>131.87</v>
      </c>
      <c r="IO24" s="167">
        <v>78.418999999999997</v>
      </c>
      <c r="IP24" s="167">
        <v>91.263000000000005</v>
      </c>
      <c r="IQ24" s="167">
        <v>138.34</v>
      </c>
      <c r="IR24" s="167">
        <v>40.451000000000001</v>
      </c>
      <c r="IS24" s="167">
        <v>5.4702999999999999</v>
      </c>
      <c r="IT24" s="167">
        <v>21.417999999999999</v>
      </c>
      <c r="IU24" s="167">
        <v>21.513000000000002</v>
      </c>
      <c r="IV24" s="167">
        <v>-26.475000000000001</v>
      </c>
      <c r="IW24" s="167">
        <v>178.84</v>
      </c>
      <c r="IX24" s="167">
        <v>-163.66999999999999</v>
      </c>
      <c r="IY24" s="167">
        <v>18.713000000000001</v>
      </c>
      <c r="IZ24" s="167">
        <v>-14.816000000000001</v>
      </c>
      <c r="JA24" s="167">
        <v>-0.37480000000000002</v>
      </c>
      <c r="JB24" s="167">
        <v>8.8796999999999997</v>
      </c>
      <c r="JC24" s="167">
        <v>-9.92</v>
      </c>
      <c r="JD24" s="167">
        <v>-1.4159999999999999</v>
      </c>
      <c r="JE24" s="167">
        <v>-1.409</v>
      </c>
      <c r="JF24" s="167">
        <v>6.6398999999999999</v>
      </c>
      <c r="JG24" s="167">
        <v>-0.8</v>
      </c>
      <c r="JH24" s="167">
        <v>-6.0799000000000003</v>
      </c>
      <c r="JI24" s="167">
        <v>-4.7439999999999998</v>
      </c>
      <c r="JJ24" s="167">
        <v>10.081</v>
      </c>
      <c r="JK24" s="167">
        <v>-9.8710000000000004</v>
      </c>
      <c r="JL24" s="167">
        <v>3.2999000000000001</v>
      </c>
      <c r="JM24" s="167">
        <v>0.73</v>
      </c>
      <c r="JN24" s="167">
        <v>1.1169</v>
      </c>
      <c r="JO24" s="167">
        <v>2.0535999999999999</v>
      </c>
      <c r="JP24" s="167">
        <v>2.335</v>
      </c>
      <c r="JQ24" s="167">
        <v>4.0133000000000001</v>
      </c>
      <c r="JR24" s="167">
        <v>3.3912</v>
      </c>
      <c r="JS24" s="167">
        <v>3.3138000000000001</v>
      </c>
      <c r="JT24" s="168"/>
      <c r="JU24" s="167">
        <v>14.1</v>
      </c>
      <c r="JV24" s="167">
        <v>9.1523000000000003</v>
      </c>
      <c r="JW24" s="167">
        <v>0.1</v>
      </c>
      <c r="JX24" s="167">
        <v>0.37</v>
      </c>
      <c r="JY24" s="167">
        <v>4.5202</v>
      </c>
      <c r="JZ24" s="167">
        <v>-21.318999999999999</v>
      </c>
      <c r="KA24" s="167">
        <v>-23.151</v>
      </c>
      <c r="KB24" s="167">
        <v>7.4123999999999999</v>
      </c>
      <c r="KC24" s="167">
        <v>16.956</v>
      </c>
      <c r="KD24" s="167">
        <v>-17.992000000000001</v>
      </c>
      <c r="KE24" s="167">
        <v>0</v>
      </c>
      <c r="KF24" s="167">
        <v>-14.8</v>
      </c>
      <c r="KG24" s="167">
        <v>-3.2</v>
      </c>
      <c r="KH24" s="167">
        <v>0</v>
      </c>
      <c r="KI24" s="167">
        <v>-131.55000000000001</v>
      </c>
    </row>
    <row r="25" spans="1:295" ht="18" customHeight="1" x14ac:dyDescent="0.25">
      <c r="A25" s="159" t="s">
        <v>52</v>
      </c>
      <c r="B25" s="159" t="s">
        <v>795</v>
      </c>
      <c r="C25" s="160">
        <v>0</v>
      </c>
      <c r="D25" s="161">
        <v>2.0245000000000002</v>
      </c>
      <c r="E25" s="161">
        <v>-4.5904999999999996</v>
      </c>
      <c r="F25" s="161">
        <v>4.1612999999999998</v>
      </c>
      <c r="G25" s="161">
        <v>4.6551</v>
      </c>
      <c r="H25" s="161">
        <v>0</v>
      </c>
      <c r="I25" s="161">
        <v>8.1334</v>
      </c>
      <c r="J25" s="162"/>
      <c r="K25" s="161">
        <v>0</v>
      </c>
      <c r="L25" s="161">
        <v>8.6117000000000008</v>
      </c>
      <c r="M25" s="161">
        <v>10.359</v>
      </c>
      <c r="N25" s="161">
        <v>-11.1</v>
      </c>
      <c r="O25" s="161">
        <v>-26.399000000000001</v>
      </c>
      <c r="P25" s="161">
        <v>2.2000000000000002</v>
      </c>
      <c r="Q25" s="161">
        <v>1.6559999999999999</v>
      </c>
      <c r="R25" s="161">
        <v>-19.798999999999999</v>
      </c>
      <c r="S25" s="161">
        <v>4.7617000000000003</v>
      </c>
      <c r="T25" s="161">
        <v>-3.0363000000000002</v>
      </c>
      <c r="U25" s="161">
        <v>4.9013999999999998</v>
      </c>
      <c r="V25" s="161">
        <v>4.8273999999999999</v>
      </c>
      <c r="W25" s="161">
        <v>8.0503</v>
      </c>
      <c r="X25" s="161">
        <v>0</v>
      </c>
      <c r="Y25" s="161">
        <v>2.9620000000000002</v>
      </c>
      <c r="Z25" s="161">
        <v>2.4491000000000001</v>
      </c>
      <c r="AA25" s="162"/>
      <c r="AB25" s="161">
        <v>-0.95540000000000003</v>
      </c>
      <c r="AC25" s="161">
        <v>1.054</v>
      </c>
      <c r="AD25" s="161">
        <v>1.0148999999999999</v>
      </c>
      <c r="AE25" s="161">
        <v>2.6680000000000001</v>
      </c>
      <c r="AF25" s="161">
        <v>-8.8800000000000008</v>
      </c>
      <c r="AG25" s="161">
        <v>-11</v>
      </c>
      <c r="AH25" s="161">
        <v>-1.9390000000000001</v>
      </c>
      <c r="AI25" s="161">
        <v>0.245</v>
      </c>
      <c r="AJ25" s="161">
        <v>8.0699000000000005</v>
      </c>
      <c r="AK25" s="161">
        <v>8.09</v>
      </c>
      <c r="AL25" s="161">
        <v>-10</v>
      </c>
      <c r="AM25" s="161">
        <v>-14.02</v>
      </c>
      <c r="AN25" s="161">
        <v>-14</v>
      </c>
      <c r="AO25" s="161">
        <v>3.4826999999999999</v>
      </c>
      <c r="AP25" s="161">
        <v>3.6678000000000002</v>
      </c>
      <c r="AQ25" s="161">
        <v>8.5795999999999992</v>
      </c>
      <c r="AR25" s="161">
        <v>12.395</v>
      </c>
      <c r="AS25" s="161">
        <v>-16.954000000000001</v>
      </c>
      <c r="AT25" s="161">
        <v>30.943999999999999</v>
      </c>
      <c r="AU25" s="161">
        <v>31.951000000000001</v>
      </c>
      <c r="AV25" s="161">
        <v>16.414999999999999</v>
      </c>
      <c r="AW25" s="161">
        <v>10.997</v>
      </c>
      <c r="AX25" s="161">
        <v>0</v>
      </c>
      <c r="AY25" s="161">
        <v>-29.471</v>
      </c>
      <c r="AZ25" s="161">
        <v>4.7468000000000004</v>
      </c>
      <c r="BA25" s="161">
        <v>23.495000000000001</v>
      </c>
      <c r="BB25" s="161">
        <v>0</v>
      </c>
      <c r="BC25" s="161">
        <v>-4.7882999999999996</v>
      </c>
      <c r="BD25" s="161">
        <v>0</v>
      </c>
      <c r="BE25" s="161">
        <v>0</v>
      </c>
      <c r="BF25" s="161">
        <v>-15.895</v>
      </c>
      <c r="BG25" s="161">
        <v>-14.613</v>
      </c>
      <c r="BH25" s="161">
        <v>-2.4207999999999998</v>
      </c>
      <c r="BI25" s="161">
        <v>1.3141</v>
      </c>
      <c r="BJ25" s="161">
        <v>19.271999999999998</v>
      </c>
      <c r="BK25" s="161">
        <v>3.621</v>
      </c>
      <c r="BL25" s="161">
        <v>2.327</v>
      </c>
      <c r="BM25" s="161">
        <v>1.5038</v>
      </c>
      <c r="BN25" s="161">
        <v>0</v>
      </c>
      <c r="BO25" s="161">
        <v>47.363999999999997</v>
      </c>
      <c r="BP25" s="161">
        <v>47.029000000000003</v>
      </c>
      <c r="BQ25" s="161">
        <v>-25.3</v>
      </c>
      <c r="BR25" s="161">
        <v>-63.085000000000001</v>
      </c>
      <c r="BS25" s="161">
        <v>-9.1669</v>
      </c>
      <c r="BT25" s="162"/>
      <c r="BU25" s="162"/>
      <c r="BV25" s="161">
        <v>9.6800999999999995</v>
      </c>
      <c r="BW25" s="161">
        <v>6.8098999999999998</v>
      </c>
      <c r="BX25" s="161">
        <v>3.48</v>
      </c>
      <c r="BY25" s="161">
        <v>-12.25</v>
      </c>
      <c r="BZ25" s="161">
        <v>1.96</v>
      </c>
      <c r="CA25" s="161">
        <v>-14.731</v>
      </c>
      <c r="CB25" s="161">
        <v>-14.329000000000001</v>
      </c>
      <c r="CC25" s="161">
        <v>23.119</v>
      </c>
      <c r="CD25" s="161">
        <v>20.895</v>
      </c>
      <c r="CE25" s="161">
        <v>-0.24809999999999999</v>
      </c>
      <c r="CF25" s="161">
        <v>0.54710000000000003</v>
      </c>
      <c r="CG25" s="161">
        <v>0.3518</v>
      </c>
      <c r="CH25" s="161">
        <v>19.015000000000001</v>
      </c>
      <c r="CI25" s="161">
        <v>14.526999999999999</v>
      </c>
      <c r="CJ25" s="161">
        <v>2.88</v>
      </c>
      <c r="CK25" s="161">
        <v>6.4119999999999999</v>
      </c>
      <c r="CL25" s="161">
        <v>52.598999999999997</v>
      </c>
      <c r="CM25" s="161">
        <v>-27.298999999999999</v>
      </c>
      <c r="CN25" s="161">
        <v>-1.24</v>
      </c>
      <c r="CO25" s="161">
        <v>39.337000000000003</v>
      </c>
      <c r="CP25" s="161">
        <v>40.021999999999998</v>
      </c>
      <c r="CQ25" s="161">
        <v>39.055</v>
      </c>
      <c r="CR25" s="161">
        <v>73.335999999999999</v>
      </c>
      <c r="CS25" s="161">
        <v>73.450999999999993</v>
      </c>
      <c r="CT25" s="161">
        <v>-23.774999999999999</v>
      </c>
      <c r="CU25" s="161">
        <v>-61.048000000000002</v>
      </c>
      <c r="CV25" s="161">
        <v>-13.204000000000001</v>
      </c>
      <c r="CW25" s="161">
        <v>2.8952</v>
      </c>
      <c r="CX25" s="161">
        <v>22.59</v>
      </c>
      <c r="CY25" s="161">
        <v>14.42</v>
      </c>
      <c r="CZ25" s="161">
        <v>8.5985999999999994</v>
      </c>
      <c r="DA25" s="161">
        <v>8.6943999999999999</v>
      </c>
      <c r="DB25" s="161">
        <v>-9.8299000000000003</v>
      </c>
      <c r="DC25" s="161">
        <v>25.512</v>
      </c>
      <c r="DD25" s="161">
        <v>-16.254000000000001</v>
      </c>
      <c r="DE25" s="161">
        <v>-16.263999999999999</v>
      </c>
      <c r="DF25" s="161">
        <v>26.388999999999999</v>
      </c>
      <c r="DG25" s="161">
        <v>1.4800000000000001E-2</v>
      </c>
      <c r="DH25" s="161">
        <v>-5.0209999999999999</v>
      </c>
      <c r="DI25" s="161">
        <v>11.6</v>
      </c>
      <c r="DJ25" s="161">
        <v>12.5</v>
      </c>
      <c r="DK25" s="161">
        <v>6.7000000000000002E-3</v>
      </c>
      <c r="DL25" s="161">
        <v>2.6238999999999999</v>
      </c>
      <c r="DM25" s="161">
        <v>48.738</v>
      </c>
      <c r="DN25" s="161">
        <v>9.4686000000000003</v>
      </c>
      <c r="DO25" s="161">
        <v>3.15</v>
      </c>
      <c r="DP25" s="161">
        <v>-4.8099999999999996</v>
      </c>
      <c r="DQ25" s="161">
        <v>5.3730000000000002</v>
      </c>
      <c r="DR25" s="161">
        <v>-35.189</v>
      </c>
      <c r="DS25" s="161">
        <v>-9.4</v>
      </c>
      <c r="DT25" s="161">
        <v>-9.5799000000000003</v>
      </c>
      <c r="DU25" s="161">
        <v>28.82</v>
      </c>
      <c r="DV25" s="161">
        <v>16.48</v>
      </c>
      <c r="DW25" s="161">
        <v>-25.581</v>
      </c>
      <c r="DX25" s="161">
        <v>-12.336</v>
      </c>
      <c r="DY25" s="161">
        <v>-32.606000000000002</v>
      </c>
      <c r="DZ25" s="161">
        <v>-31.280999999999999</v>
      </c>
      <c r="EA25" s="161">
        <v>12.334</v>
      </c>
      <c r="EB25" s="161">
        <v>-1.9431</v>
      </c>
      <c r="EC25" s="161">
        <v>-10.023</v>
      </c>
      <c r="ED25" s="161">
        <v>-9.1323000000000008</v>
      </c>
      <c r="EE25" s="161">
        <v>-16.544</v>
      </c>
      <c r="EF25" s="161">
        <v>-22.573</v>
      </c>
      <c r="EG25" s="161">
        <v>-11.821</v>
      </c>
      <c r="EH25" s="161">
        <v>-64.81</v>
      </c>
      <c r="EI25" s="161">
        <v>0</v>
      </c>
      <c r="EJ25" s="161">
        <v>0</v>
      </c>
      <c r="EK25" s="161">
        <v>-10.949</v>
      </c>
      <c r="EL25" s="161">
        <v>-10.614000000000001</v>
      </c>
      <c r="EM25" s="161">
        <v>10.545</v>
      </c>
      <c r="EN25" s="161">
        <v>-1.6332</v>
      </c>
      <c r="EO25" s="161">
        <v>-2.61</v>
      </c>
      <c r="EP25" s="161">
        <v>-16.899999999999999</v>
      </c>
      <c r="EQ25" s="161">
        <v>-19.675000000000001</v>
      </c>
      <c r="ER25" s="161">
        <v>-19.451000000000001</v>
      </c>
      <c r="ES25" s="161">
        <v>1.9365000000000001</v>
      </c>
      <c r="ET25" s="161">
        <v>12.648999999999999</v>
      </c>
      <c r="EU25" s="161">
        <v>-9.3199000000000005</v>
      </c>
      <c r="EV25" s="161">
        <v>0</v>
      </c>
      <c r="EW25" s="161">
        <v>3.5114999999999998</v>
      </c>
      <c r="EX25" s="161">
        <v>2.3931</v>
      </c>
      <c r="EY25" s="161">
        <v>-14.999000000000001</v>
      </c>
      <c r="EZ25" s="161">
        <v>-14.849</v>
      </c>
      <c r="FA25" s="161">
        <v>4.1429999999999998</v>
      </c>
      <c r="FB25" s="161">
        <v>2.4281999999999999</v>
      </c>
      <c r="FC25" s="161">
        <v>-21.637</v>
      </c>
      <c r="FD25" s="161">
        <v>6.282</v>
      </c>
      <c r="FE25" s="161">
        <v>0</v>
      </c>
      <c r="FF25" s="161">
        <v>0</v>
      </c>
      <c r="FG25" s="161">
        <v>0</v>
      </c>
      <c r="FH25" s="161">
        <v>0</v>
      </c>
      <c r="FI25" s="161">
        <v>0</v>
      </c>
      <c r="FJ25" s="161">
        <v>2.3443000000000001</v>
      </c>
      <c r="FK25" s="161">
        <v>4.8562000000000003</v>
      </c>
      <c r="FL25" s="161">
        <v>-7.7028999999999996</v>
      </c>
      <c r="FM25" s="161">
        <v>15.048999999999999</v>
      </c>
      <c r="FN25" s="161">
        <v>16.189</v>
      </c>
      <c r="FO25" s="161">
        <v>-2.1469</v>
      </c>
      <c r="FP25" s="161">
        <v>9.3073999999999995</v>
      </c>
      <c r="FQ25" s="161">
        <v>10.029999999999999</v>
      </c>
      <c r="FR25" s="161">
        <v>-10.808999999999999</v>
      </c>
      <c r="FS25" s="161">
        <v>-0.20100000000000001</v>
      </c>
      <c r="FT25" s="161">
        <v>0.2621</v>
      </c>
      <c r="FU25" s="161">
        <v>-0.01</v>
      </c>
      <c r="FV25" s="161">
        <v>3.59</v>
      </c>
      <c r="FW25" s="161">
        <v>-9.9215</v>
      </c>
      <c r="FX25" s="161">
        <v>1.194</v>
      </c>
      <c r="FY25" s="161">
        <v>7.6638999999999999</v>
      </c>
      <c r="FZ25" s="161">
        <v>0.77300000000000002</v>
      </c>
      <c r="GA25" s="161">
        <v>2.8302</v>
      </c>
      <c r="GB25" s="161">
        <v>37.06</v>
      </c>
      <c r="GC25" s="161">
        <v>-21.148</v>
      </c>
      <c r="GD25" s="161">
        <v>-14.204000000000001</v>
      </c>
      <c r="GE25" s="161">
        <v>-1.7799</v>
      </c>
      <c r="GF25" s="161">
        <v>18.576000000000001</v>
      </c>
      <c r="GG25" s="161">
        <v>-0.1</v>
      </c>
      <c r="GH25" s="161">
        <v>30.157</v>
      </c>
      <c r="GI25" s="161">
        <v>10.098000000000001</v>
      </c>
      <c r="GJ25" s="161">
        <v>-10.77</v>
      </c>
      <c r="GK25" s="161">
        <v>1.8756999999999999</v>
      </c>
      <c r="GL25" s="161">
        <v>3.3700000000000001E-2</v>
      </c>
      <c r="GM25" s="162"/>
      <c r="GN25" s="161">
        <v>-10.285</v>
      </c>
      <c r="GO25" s="161">
        <v>2.2109999999999999</v>
      </c>
      <c r="GP25" s="161">
        <v>11.28</v>
      </c>
      <c r="GQ25" s="161">
        <v>-39.241999999999997</v>
      </c>
      <c r="GR25" s="161">
        <v>-24.193999999999999</v>
      </c>
      <c r="GS25" s="161">
        <v>-11.978999999999999</v>
      </c>
      <c r="GT25" s="161">
        <v>196.62</v>
      </c>
      <c r="GU25" s="161">
        <v>-4.3129</v>
      </c>
      <c r="GV25" s="161">
        <v>-9.6188000000000002</v>
      </c>
      <c r="GW25" s="161">
        <v>-4.7008000000000001</v>
      </c>
      <c r="GX25" s="161">
        <v>1.9365000000000001</v>
      </c>
      <c r="GY25" s="161">
        <v>8.3003999999999998</v>
      </c>
      <c r="GZ25" s="161">
        <v>8.2286999999999999</v>
      </c>
      <c r="HA25" s="161">
        <v>1</v>
      </c>
      <c r="HB25" s="161">
        <v>1.6593</v>
      </c>
      <c r="HC25" s="161">
        <v>2.2301000000000002</v>
      </c>
      <c r="HD25" s="161">
        <v>-15.089</v>
      </c>
      <c r="HE25" s="161">
        <v>17.556000000000001</v>
      </c>
      <c r="HF25" s="161">
        <v>52.198</v>
      </c>
      <c r="HG25" s="161">
        <v>-19.186</v>
      </c>
      <c r="HH25" s="161">
        <v>17.373000000000001</v>
      </c>
      <c r="HI25" s="161">
        <v>3.4737</v>
      </c>
      <c r="HJ25" s="161">
        <v>3.9885000000000002</v>
      </c>
      <c r="HK25" s="161">
        <v>0</v>
      </c>
      <c r="HL25" s="161">
        <v>0</v>
      </c>
      <c r="HM25" s="161">
        <v>-12.510999999999999</v>
      </c>
      <c r="HN25" s="161">
        <v>-14.348000000000001</v>
      </c>
      <c r="HO25" s="161">
        <v>17.497</v>
      </c>
      <c r="HP25" s="161">
        <v>17.904</v>
      </c>
      <c r="HQ25" s="161">
        <v>-36.741999999999997</v>
      </c>
      <c r="HR25" s="161">
        <v>-36.182000000000002</v>
      </c>
      <c r="HS25" s="161">
        <v>-7.6618000000000004</v>
      </c>
      <c r="HT25" s="161">
        <v>-7.4653</v>
      </c>
      <c r="HU25" s="161">
        <v>21.79</v>
      </c>
      <c r="HV25" s="161">
        <v>21.76</v>
      </c>
      <c r="HW25" s="161">
        <v>-36</v>
      </c>
      <c r="HX25" s="161">
        <v>-36.200000000000003</v>
      </c>
      <c r="HY25" s="161">
        <v>1.0904</v>
      </c>
      <c r="HZ25" s="161">
        <v>-0.08</v>
      </c>
      <c r="IA25" s="161">
        <v>20.561</v>
      </c>
      <c r="IB25" s="161">
        <v>11.462</v>
      </c>
      <c r="IC25" s="161">
        <v>11.494999999999999</v>
      </c>
      <c r="ID25" s="161">
        <v>-17.399000000000001</v>
      </c>
      <c r="IE25" s="161">
        <v>-32.4</v>
      </c>
      <c r="IF25" s="161">
        <v>20.5</v>
      </c>
      <c r="IG25" s="161">
        <v>20</v>
      </c>
      <c r="IH25" s="161">
        <v>-18.696999999999999</v>
      </c>
      <c r="II25" s="161">
        <v>-18.68</v>
      </c>
      <c r="IJ25" s="161">
        <v>-86.623999999999995</v>
      </c>
      <c r="IK25" s="161">
        <v>0</v>
      </c>
      <c r="IL25" s="161">
        <v>-291.25</v>
      </c>
      <c r="IM25" s="161">
        <v>-25.742000000000001</v>
      </c>
      <c r="IN25" s="161">
        <v>188.34</v>
      </c>
      <c r="IO25" s="161">
        <v>86.369</v>
      </c>
      <c r="IP25" s="161">
        <v>83.751000000000005</v>
      </c>
      <c r="IQ25" s="161">
        <v>141.5</v>
      </c>
      <c r="IR25" s="161">
        <v>42.975999999999999</v>
      </c>
      <c r="IS25" s="161">
        <v>14.239000000000001</v>
      </c>
      <c r="IT25" s="161">
        <v>19.891999999999999</v>
      </c>
      <c r="IU25" s="161">
        <v>16.562999999999999</v>
      </c>
      <c r="IV25" s="161">
        <v>-32.438000000000002</v>
      </c>
      <c r="IW25" s="161">
        <v>190.78</v>
      </c>
      <c r="IX25" s="161">
        <v>-166.41</v>
      </c>
      <c r="IY25" s="161">
        <v>28.881</v>
      </c>
      <c r="IZ25" s="161">
        <v>-23.808</v>
      </c>
      <c r="JA25" s="161">
        <v>-1.9664999999999999</v>
      </c>
      <c r="JB25" s="161">
        <v>8.8796999999999997</v>
      </c>
      <c r="JC25" s="161">
        <v>-10.398999999999999</v>
      </c>
      <c r="JD25" s="161">
        <v>-1.3689</v>
      </c>
      <c r="JE25" s="161">
        <v>-1.375</v>
      </c>
      <c r="JF25" s="161">
        <v>6.8</v>
      </c>
      <c r="JG25" s="161">
        <v>-2.2400000000000002</v>
      </c>
      <c r="JH25" s="161">
        <v>-6.0251999999999999</v>
      </c>
      <c r="JI25" s="161">
        <v>-3.1905999999999999</v>
      </c>
      <c r="JJ25" s="161">
        <v>9.8741000000000003</v>
      </c>
      <c r="JK25" s="161">
        <v>-12.186999999999999</v>
      </c>
      <c r="JL25" s="161">
        <v>4.3</v>
      </c>
      <c r="JM25" s="161">
        <v>-0.44800000000000001</v>
      </c>
      <c r="JN25" s="161">
        <v>-0.96699999999999997</v>
      </c>
      <c r="JO25" s="161">
        <v>2.0535000000000001</v>
      </c>
      <c r="JP25" s="161">
        <v>2.3203999999999998</v>
      </c>
      <c r="JQ25" s="161">
        <v>4.2351000000000001</v>
      </c>
      <c r="JR25" s="161">
        <v>3.7317</v>
      </c>
      <c r="JS25" s="161">
        <v>3.4704000000000002</v>
      </c>
      <c r="JT25" s="162"/>
      <c r="JU25" s="161">
        <v>17.298999999999999</v>
      </c>
      <c r="JV25" s="161">
        <v>8.7127999999999997</v>
      </c>
      <c r="JW25" s="161">
        <v>0.12</v>
      </c>
      <c r="JX25" s="161">
        <v>0.37</v>
      </c>
      <c r="JY25" s="161">
        <v>5.8056000000000001</v>
      </c>
      <c r="JZ25" s="161">
        <v>-22.541</v>
      </c>
      <c r="KA25" s="161">
        <v>-24.456</v>
      </c>
      <c r="KB25" s="161">
        <v>8.8119999999999994</v>
      </c>
      <c r="KC25" s="161">
        <v>18.123999999999999</v>
      </c>
      <c r="KD25" s="161">
        <v>-19.373000000000001</v>
      </c>
      <c r="KE25" s="161">
        <v>0</v>
      </c>
      <c r="KF25" s="161">
        <v>-19</v>
      </c>
      <c r="KG25" s="161">
        <v>0.8</v>
      </c>
      <c r="KH25" s="161">
        <v>0</v>
      </c>
      <c r="KI25" s="161">
        <v>-109.57</v>
      </c>
    </row>
    <row r="26" spans="1:295" ht="18" customHeight="1" x14ac:dyDescent="0.25">
      <c r="A26" s="159" t="s">
        <v>52</v>
      </c>
      <c r="B26" s="159" t="s">
        <v>796</v>
      </c>
      <c r="C26" s="163">
        <v>0</v>
      </c>
      <c r="D26" s="164">
        <v>1.9128000000000001</v>
      </c>
      <c r="E26" s="164">
        <v>-4.1829999999999998</v>
      </c>
      <c r="F26" s="164">
        <v>4.2282000000000002</v>
      </c>
      <c r="G26" s="164">
        <v>4.8928000000000003</v>
      </c>
      <c r="H26" s="164">
        <v>0</v>
      </c>
      <c r="I26" s="164">
        <v>8.9937000000000005</v>
      </c>
      <c r="J26" s="165"/>
      <c r="K26" s="164">
        <v>8.9509000000000007</v>
      </c>
      <c r="L26" s="164">
        <v>3.2888000000000002</v>
      </c>
      <c r="M26" s="164">
        <v>4.6420000000000003</v>
      </c>
      <c r="N26" s="164">
        <v>-13.319000000000001</v>
      </c>
      <c r="O26" s="164">
        <v>-26.399000000000001</v>
      </c>
      <c r="P26" s="164">
        <v>2.2000000000000002</v>
      </c>
      <c r="Q26" s="164">
        <v>1.6559999999999999</v>
      </c>
      <c r="R26" s="164">
        <v>-22</v>
      </c>
      <c r="S26" s="164">
        <v>4.9265999999999996</v>
      </c>
      <c r="T26" s="164">
        <v>-1.1871</v>
      </c>
      <c r="U26" s="164">
        <v>4.9320000000000004</v>
      </c>
      <c r="V26" s="164">
        <v>4.8779000000000003</v>
      </c>
      <c r="W26" s="164">
        <v>8.2545000000000002</v>
      </c>
      <c r="X26" s="164">
        <v>0</v>
      </c>
      <c r="Y26" s="164">
        <v>2.6623000000000001</v>
      </c>
      <c r="Z26" s="164">
        <v>2.4636</v>
      </c>
      <c r="AA26" s="165"/>
      <c r="AB26" s="164">
        <v>-0.98</v>
      </c>
      <c r="AC26" s="164">
        <v>1.0379</v>
      </c>
      <c r="AD26" s="164">
        <v>1.0469999999999999</v>
      </c>
      <c r="AE26" s="164">
        <v>3.2759999999999998</v>
      </c>
      <c r="AF26" s="164">
        <v>-6.6599000000000004</v>
      </c>
      <c r="AG26" s="164">
        <v>-11</v>
      </c>
      <c r="AH26" s="164">
        <v>-2.0078999999999998</v>
      </c>
      <c r="AI26" s="164">
        <v>0.26</v>
      </c>
      <c r="AJ26" s="164">
        <v>8.52</v>
      </c>
      <c r="AK26" s="164">
        <v>8.64</v>
      </c>
      <c r="AL26" s="164">
        <v>-10</v>
      </c>
      <c r="AM26" s="164">
        <v>-14.46</v>
      </c>
      <c r="AN26" s="164">
        <v>-14.619</v>
      </c>
      <c r="AO26" s="164">
        <v>4.1199000000000003</v>
      </c>
      <c r="AP26" s="164">
        <v>3.5476000000000001</v>
      </c>
      <c r="AQ26" s="164">
        <v>11.906000000000001</v>
      </c>
      <c r="AR26" s="164">
        <v>15.429</v>
      </c>
      <c r="AS26" s="164">
        <v>-16.305</v>
      </c>
      <c r="AT26" s="164">
        <v>31.748000000000001</v>
      </c>
      <c r="AU26" s="164">
        <v>32.939</v>
      </c>
      <c r="AV26" s="164">
        <v>1.4064000000000001</v>
      </c>
      <c r="AW26" s="164">
        <v>1.2972999999999999</v>
      </c>
      <c r="AX26" s="164">
        <v>0</v>
      </c>
      <c r="AY26" s="164">
        <v>-24.648</v>
      </c>
      <c r="AZ26" s="164">
        <v>3.5632000000000001</v>
      </c>
      <c r="BA26" s="164">
        <v>15.871</v>
      </c>
      <c r="BB26" s="164">
        <v>0</v>
      </c>
      <c r="BC26" s="164">
        <v>-4.7882999999999996</v>
      </c>
      <c r="BD26" s="164">
        <v>0</v>
      </c>
      <c r="BE26" s="164">
        <v>0</v>
      </c>
      <c r="BF26" s="164">
        <v>-18.056999999999999</v>
      </c>
      <c r="BG26" s="164">
        <v>-17.986999999999998</v>
      </c>
      <c r="BH26" s="164">
        <v>-3.4615999999999998</v>
      </c>
      <c r="BI26" s="164">
        <v>1.3141</v>
      </c>
      <c r="BJ26" s="164">
        <v>18.475000000000001</v>
      </c>
      <c r="BK26" s="164">
        <v>4.0842999999999998</v>
      </c>
      <c r="BL26" s="164">
        <v>2.9977999999999998</v>
      </c>
      <c r="BM26" s="164">
        <v>2.0990000000000002</v>
      </c>
      <c r="BN26" s="164">
        <v>0</v>
      </c>
      <c r="BO26" s="164">
        <v>48.402000000000001</v>
      </c>
      <c r="BP26" s="164">
        <v>48.554000000000002</v>
      </c>
      <c r="BQ26" s="164">
        <v>-26.295000000000002</v>
      </c>
      <c r="BR26" s="164">
        <v>-57.167999999999999</v>
      </c>
      <c r="BS26" s="164">
        <v>-9.1669</v>
      </c>
      <c r="BT26" s="165"/>
      <c r="BU26" s="165"/>
      <c r="BV26" s="164">
        <v>11.765000000000001</v>
      </c>
      <c r="BW26" s="164">
        <v>7.01</v>
      </c>
      <c r="BX26" s="164">
        <v>3.45</v>
      </c>
      <c r="BY26" s="164">
        <v>-11.199</v>
      </c>
      <c r="BZ26" s="164">
        <v>3.5398999999999998</v>
      </c>
      <c r="CA26" s="164">
        <v>-13.792999999999999</v>
      </c>
      <c r="CB26" s="164">
        <v>-13.659000000000001</v>
      </c>
      <c r="CC26" s="164">
        <v>23.347999999999999</v>
      </c>
      <c r="CD26" s="164">
        <v>22.111000000000001</v>
      </c>
      <c r="CE26" s="164">
        <v>0</v>
      </c>
      <c r="CF26" s="164">
        <v>-2.4598</v>
      </c>
      <c r="CG26" s="164">
        <v>-2.3637999999999999</v>
      </c>
      <c r="CH26" s="164">
        <v>17.474</v>
      </c>
      <c r="CI26" s="164">
        <v>13.505000000000001</v>
      </c>
      <c r="CJ26" s="164">
        <v>2.88</v>
      </c>
      <c r="CK26" s="164">
        <v>6.4119999999999999</v>
      </c>
      <c r="CL26" s="164">
        <v>53.4</v>
      </c>
      <c r="CM26" s="164">
        <v>-24.298999999999999</v>
      </c>
      <c r="CN26" s="164">
        <v>-1.4298999999999999</v>
      </c>
      <c r="CO26" s="164">
        <v>39.231000000000002</v>
      </c>
      <c r="CP26" s="164">
        <v>38.201999999999998</v>
      </c>
      <c r="CQ26" s="164">
        <v>37.073</v>
      </c>
      <c r="CR26" s="164">
        <v>73.994</v>
      </c>
      <c r="CS26" s="164">
        <v>73.89</v>
      </c>
      <c r="CT26" s="164">
        <v>-15.664999999999999</v>
      </c>
      <c r="CU26" s="164">
        <v>-57.969000000000001</v>
      </c>
      <c r="CV26" s="164">
        <v>-19.904</v>
      </c>
      <c r="CW26" s="164">
        <v>3.4026000000000001</v>
      </c>
      <c r="CX26" s="164">
        <v>24.28</v>
      </c>
      <c r="CY26" s="164">
        <v>15.699</v>
      </c>
      <c r="CZ26" s="164">
        <v>9.2235999999999994</v>
      </c>
      <c r="DA26" s="164">
        <v>9.3780000000000001</v>
      </c>
      <c r="DB26" s="164">
        <v>-10.308999999999999</v>
      </c>
      <c r="DC26" s="164">
        <v>25.512</v>
      </c>
      <c r="DD26" s="164">
        <v>-14.555999999999999</v>
      </c>
      <c r="DE26" s="164">
        <v>-14.673</v>
      </c>
      <c r="DF26" s="164">
        <v>25.626999999999999</v>
      </c>
      <c r="DG26" s="164">
        <v>1.4800000000000001E-2</v>
      </c>
      <c r="DH26" s="164">
        <v>-5.3423999999999996</v>
      </c>
      <c r="DI26" s="164">
        <v>11.6</v>
      </c>
      <c r="DJ26" s="164">
        <v>10.199</v>
      </c>
      <c r="DK26" s="164">
        <v>5.4999999999999997E-3</v>
      </c>
      <c r="DL26" s="164">
        <v>3.746</v>
      </c>
      <c r="DM26" s="164">
        <v>49.054000000000002</v>
      </c>
      <c r="DN26" s="164">
        <v>10.581</v>
      </c>
      <c r="DO26" s="164">
        <v>4.0399000000000003</v>
      </c>
      <c r="DP26" s="164">
        <v>-4.8499999999999996</v>
      </c>
      <c r="DQ26" s="164">
        <v>6.1559999999999997</v>
      </c>
      <c r="DR26" s="164">
        <v>-23.422999999999998</v>
      </c>
      <c r="DS26" s="164">
        <v>-9.0299999999999994</v>
      </c>
      <c r="DT26" s="164">
        <v>-9.17</v>
      </c>
      <c r="DU26" s="164">
        <v>29.1</v>
      </c>
      <c r="DV26" s="164">
        <v>17.690000000000001</v>
      </c>
      <c r="DW26" s="164">
        <v>-24.381</v>
      </c>
      <c r="DX26" s="164">
        <v>-12.09</v>
      </c>
      <c r="DY26" s="164">
        <v>-32.472999999999999</v>
      </c>
      <c r="DZ26" s="164">
        <v>-30.427</v>
      </c>
      <c r="EA26" s="164">
        <v>13.538</v>
      </c>
      <c r="EB26" s="164">
        <v>0.38640000000000002</v>
      </c>
      <c r="EC26" s="164">
        <v>-7.5698999999999996</v>
      </c>
      <c r="ED26" s="164">
        <v>-8.2591999999999999</v>
      </c>
      <c r="EE26" s="164">
        <v>-15.398</v>
      </c>
      <c r="EF26" s="164">
        <v>-21.263999999999999</v>
      </c>
      <c r="EG26" s="164">
        <v>-12.118</v>
      </c>
      <c r="EH26" s="164">
        <v>-64.129000000000005</v>
      </c>
      <c r="EI26" s="164">
        <v>0</v>
      </c>
      <c r="EJ26" s="164">
        <v>0</v>
      </c>
      <c r="EK26" s="164">
        <v>-11.51</v>
      </c>
      <c r="EL26" s="164">
        <v>-11.067</v>
      </c>
      <c r="EM26" s="164">
        <v>9.9664999999999999</v>
      </c>
      <c r="EN26" s="164">
        <v>-1.0952999999999999</v>
      </c>
      <c r="EO26" s="164">
        <v>-2.1084000000000001</v>
      </c>
      <c r="EP26" s="164">
        <v>-15.364000000000001</v>
      </c>
      <c r="EQ26" s="164">
        <v>-19.853999999999999</v>
      </c>
      <c r="ER26" s="164">
        <v>-19.571000000000002</v>
      </c>
      <c r="ES26" s="164">
        <v>1.0190999999999999</v>
      </c>
      <c r="ET26" s="164">
        <v>12.5</v>
      </c>
      <c r="EU26" s="164">
        <v>-9.0500000000000007</v>
      </c>
      <c r="EV26" s="164">
        <v>-0.1</v>
      </c>
      <c r="EW26" s="164">
        <v>3.5306999999999999</v>
      </c>
      <c r="EX26" s="164">
        <v>2.1840000000000002</v>
      </c>
      <c r="EY26" s="164">
        <v>-15.125999999999999</v>
      </c>
      <c r="EZ26" s="164">
        <v>-15.013</v>
      </c>
      <c r="FA26" s="164">
        <v>4.7816999999999998</v>
      </c>
      <c r="FB26" s="164">
        <v>0.32540000000000002</v>
      </c>
      <c r="FC26" s="164">
        <v>-15.706</v>
      </c>
      <c r="FD26" s="164">
        <v>6.6055000000000001</v>
      </c>
      <c r="FE26" s="164">
        <v>0</v>
      </c>
      <c r="FF26" s="164">
        <v>0</v>
      </c>
      <c r="FG26" s="164">
        <v>0</v>
      </c>
      <c r="FH26" s="164">
        <v>0</v>
      </c>
      <c r="FI26" s="164">
        <v>0</v>
      </c>
      <c r="FJ26" s="164">
        <v>2.8466999999999998</v>
      </c>
      <c r="FK26" s="164">
        <v>4.1863999999999999</v>
      </c>
      <c r="FL26" s="164">
        <v>-6.5307000000000004</v>
      </c>
      <c r="FM26" s="164">
        <v>16.039000000000001</v>
      </c>
      <c r="FN26" s="164">
        <v>15.997</v>
      </c>
      <c r="FO26" s="164">
        <v>-0.48249999999999998</v>
      </c>
      <c r="FP26" s="164">
        <v>11.137</v>
      </c>
      <c r="FQ26" s="164">
        <v>16.821999999999999</v>
      </c>
      <c r="FR26" s="164">
        <v>-14.058999999999999</v>
      </c>
      <c r="FS26" s="164">
        <v>0.2019</v>
      </c>
      <c r="FT26" s="164">
        <v>0.28039999999999998</v>
      </c>
      <c r="FU26" s="164">
        <v>-0.17</v>
      </c>
      <c r="FV26" s="164">
        <v>3.73</v>
      </c>
      <c r="FW26" s="164">
        <v>-15.086</v>
      </c>
      <c r="FX26" s="164">
        <v>1.2888999999999999</v>
      </c>
      <c r="FY26" s="164">
        <v>7.6919000000000004</v>
      </c>
      <c r="FZ26" s="164">
        <v>0.73699999999999999</v>
      </c>
      <c r="GA26" s="164">
        <v>3.4662999999999999</v>
      </c>
      <c r="GB26" s="164">
        <v>31.34</v>
      </c>
      <c r="GC26" s="164">
        <v>-26.126000000000001</v>
      </c>
      <c r="GD26" s="164">
        <v>-18.692</v>
      </c>
      <c r="GE26" s="164">
        <v>-1.3299000000000001</v>
      </c>
      <c r="GF26" s="164">
        <v>17.114999999999998</v>
      </c>
      <c r="GG26" s="164">
        <v>-0.1</v>
      </c>
      <c r="GH26" s="164">
        <v>30.344999999999999</v>
      </c>
      <c r="GI26" s="164">
        <v>10.302</v>
      </c>
      <c r="GJ26" s="164">
        <v>-11.051</v>
      </c>
      <c r="GK26" s="164">
        <v>1.9661</v>
      </c>
      <c r="GL26" s="164">
        <v>3.3700000000000001E-2</v>
      </c>
      <c r="GM26" s="165"/>
      <c r="GN26" s="164">
        <v>-10.285</v>
      </c>
      <c r="GO26" s="164">
        <v>0.40899999999999997</v>
      </c>
      <c r="GP26" s="164">
        <v>12.670999999999999</v>
      </c>
      <c r="GQ26" s="164">
        <v>-38.402000000000001</v>
      </c>
      <c r="GR26" s="164">
        <v>-28.225999999999999</v>
      </c>
      <c r="GS26" s="164">
        <v>-12.500999999999999</v>
      </c>
      <c r="GT26" s="164">
        <v>201.76</v>
      </c>
      <c r="GU26" s="164">
        <v>-4.1151999999999997</v>
      </c>
      <c r="GV26" s="164">
        <v>-9.0976999999999997</v>
      </c>
      <c r="GW26" s="164">
        <v>-4.1289999999999996</v>
      </c>
      <c r="GX26" s="164">
        <v>2.1615000000000002</v>
      </c>
      <c r="GY26" s="164">
        <v>8.3369999999999997</v>
      </c>
      <c r="GZ26" s="164">
        <v>8.3394999999999992</v>
      </c>
      <c r="HA26" s="164">
        <v>0.21659999999999999</v>
      </c>
      <c r="HB26" s="164">
        <v>2.2084999999999999</v>
      </c>
      <c r="HC26" s="164">
        <v>2.6331000000000002</v>
      </c>
      <c r="HD26" s="164">
        <v>-16.760000000000002</v>
      </c>
      <c r="HE26" s="164">
        <v>19.943000000000001</v>
      </c>
      <c r="HF26" s="164">
        <v>49.588999999999999</v>
      </c>
      <c r="HG26" s="164">
        <v>-23.411000000000001</v>
      </c>
      <c r="HH26" s="164">
        <v>21.123000000000001</v>
      </c>
      <c r="HI26" s="164">
        <v>4.0946999999999996</v>
      </c>
      <c r="HJ26" s="164">
        <v>5.2675999999999998</v>
      </c>
      <c r="HK26" s="164">
        <v>0</v>
      </c>
      <c r="HL26" s="164">
        <v>-5.4884000000000004</v>
      </c>
      <c r="HM26" s="164">
        <v>0</v>
      </c>
      <c r="HN26" s="164">
        <v>0</v>
      </c>
      <c r="HO26" s="164">
        <v>17.497</v>
      </c>
      <c r="HP26" s="164">
        <v>17.904</v>
      </c>
      <c r="HQ26" s="164">
        <v>-34.682000000000002</v>
      </c>
      <c r="HR26" s="164">
        <v>-34.270000000000003</v>
      </c>
      <c r="HS26" s="164">
        <v>-7.8468999999999998</v>
      </c>
      <c r="HT26" s="164">
        <v>-7.6288999999999998</v>
      </c>
      <c r="HU26" s="164">
        <v>21.12</v>
      </c>
      <c r="HV26" s="164">
        <v>21.25</v>
      </c>
      <c r="HW26" s="164">
        <v>-37.298999999999999</v>
      </c>
      <c r="HX26" s="164">
        <v>-37.098999999999997</v>
      </c>
      <c r="HY26" s="164">
        <v>1.0904</v>
      </c>
      <c r="HZ26" s="164">
        <v>1.44</v>
      </c>
      <c r="IA26" s="164">
        <v>13.895</v>
      </c>
      <c r="IB26" s="164">
        <v>16.233000000000001</v>
      </c>
      <c r="IC26" s="164">
        <v>16.120999999999999</v>
      </c>
      <c r="ID26" s="164">
        <v>-17.298999999999999</v>
      </c>
      <c r="IE26" s="164">
        <v>-35.798999999999999</v>
      </c>
      <c r="IF26" s="164">
        <v>19.2</v>
      </c>
      <c r="IG26" s="164">
        <v>18.7</v>
      </c>
      <c r="IH26" s="164">
        <v>-18.696999999999999</v>
      </c>
      <c r="II26" s="164">
        <v>-18.475000000000001</v>
      </c>
      <c r="IJ26" s="164">
        <v>-91.93</v>
      </c>
      <c r="IK26" s="164">
        <v>0</v>
      </c>
      <c r="IL26" s="164">
        <v>-293.83</v>
      </c>
      <c r="IM26" s="164">
        <v>-24.838000000000001</v>
      </c>
      <c r="IN26" s="164">
        <v>227.39</v>
      </c>
      <c r="IO26" s="164">
        <v>88.498000000000005</v>
      </c>
      <c r="IP26" s="164">
        <v>81.680999999999997</v>
      </c>
      <c r="IQ26" s="164">
        <v>140.49</v>
      </c>
      <c r="IR26" s="164">
        <v>41.829000000000001</v>
      </c>
      <c r="IS26" s="164">
        <v>16.015000000000001</v>
      </c>
      <c r="IT26" s="164">
        <v>17.007000000000001</v>
      </c>
      <c r="IU26" s="164">
        <v>17.776</v>
      </c>
      <c r="IV26" s="164">
        <v>-28.39</v>
      </c>
      <c r="IW26" s="164">
        <v>190.54</v>
      </c>
      <c r="IX26" s="164">
        <v>-164.61</v>
      </c>
      <c r="IY26" s="164">
        <v>30.218</v>
      </c>
      <c r="IZ26" s="164">
        <v>-23.76</v>
      </c>
      <c r="JA26" s="164">
        <v>-2.8820999999999999</v>
      </c>
      <c r="JB26" s="164">
        <v>8.8796999999999997</v>
      </c>
      <c r="JC26" s="164">
        <v>-11.92</v>
      </c>
      <c r="JD26" s="164">
        <v>-1.3439000000000001</v>
      </c>
      <c r="JE26" s="164">
        <v>-1.3569</v>
      </c>
      <c r="JF26" s="164">
        <v>8.7200000000000006</v>
      </c>
      <c r="JG26" s="164">
        <v>-3.1198999999999999</v>
      </c>
      <c r="JH26" s="164">
        <v>-5.9638999999999998</v>
      </c>
      <c r="JI26" s="164">
        <v>-1.7867999999999999</v>
      </c>
      <c r="JJ26" s="164">
        <v>9.3186</v>
      </c>
      <c r="JK26" s="164">
        <v>-13.475</v>
      </c>
      <c r="JL26" s="164">
        <v>4.5998999999999999</v>
      </c>
      <c r="JM26" s="164">
        <v>-1.6469</v>
      </c>
      <c r="JN26" s="164">
        <v>-1.863</v>
      </c>
      <c r="JO26" s="164">
        <v>2.097</v>
      </c>
      <c r="JP26" s="164">
        <v>2.3704999999999998</v>
      </c>
      <c r="JQ26" s="164">
        <v>3.2854000000000001</v>
      </c>
      <c r="JR26" s="164">
        <v>3.8618000000000001</v>
      </c>
      <c r="JS26" s="164">
        <v>3.9163999999999999</v>
      </c>
      <c r="JT26" s="165"/>
      <c r="JU26" s="164">
        <v>20.6</v>
      </c>
      <c r="JV26" s="164">
        <v>9.4624000000000006</v>
      </c>
      <c r="JW26" s="164">
        <v>0.15</v>
      </c>
      <c r="JX26" s="164">
        <v>0.37</v>
      </c>
      <c r="JY26" s="164">
        <v>6.1311</v>
      </c>
      <c r="JZ26" s="164">
        <v>-21.207999999999998</v>
      </c>
      <c r="KA26" s="164">
        <v>-22.350999999999999</v>
      </c>
      <c r="KB26" s="164">
        <v>8.58</v>
      </c>
      <c r="KC26" s="164">
        <v>16.616</v>
      </c>
      <c r="KD26" s="164">
        <v>-17.821999999999999</v>
      </c>
      <c r="KE26" s="164">
        <v>0</v>
      </c>
      <c r="KF26" s="164">
        <v>-21.798999999999999</v>
      </c>
      <c r="KG26" s="164">
        <v>3.7999000000000001</v>
      </c>
      <c r="KH26" s="164">
        <v>0</v>
      </c>
      <c r="KI26" s="164">
        <v>-111.73</v>
      </c>
    </row>
    <row r="27" spans="1:295" ht="18" customHeight="1" x14ac:dyDescent="0.25">
      <c r="A27" s="159" t="s">
        <v>52</v>
      </c>
      <c r="B27" s="159" t="s">
        <v>797</v>
      </c>
      <c r="C27" s="163">
        <v>0</v>
      </c>
      <c r="D27" s="164">
        <v>2.3595000000000002</v>
      </c>
      <c r="E27" s="164">
        <v>-4.9997999999999996</v>
      </c>
      <c r="F27" s="164">
        <v>4.4561999999999999</v>
      </c>
      <c r="G27" s="164">
        <v>5.3998999999999997</v>
      </c>
      <c r="H27" s="164">
        <v>0</v>
      </c>
      <c r="I27" s="164">
        <v>9.8897999999999993</v>
      </c>
      <c r="J27" s="165"/>
      <c r="K27" s="164">
        <v>9.9769000000000005</v>
      </c>
      <c r="L27" s="164">
        <v>3.8378000000000001</v>
      </c>
      <c r="M27" s="164">
        <v>5.3162000000000003</v>
      </c>
      <c r="N27" s="164">
        <v>-13.319000000000001</v>
      </c>
      <c r="O27" s="164">
        <v>-26.399000000000001</v>
      </c>
      <c r="P27" s="164">
        <v>2.2000000000000002</v>
      </c>
      <c r="Q27" s="164">
        <v>1.6559999999999999</v>
      </c>
      <c r="R27" s="164">
        <v>-19.798999999999999</v>
      </c>
      <c r="S27" s="164">
        <v>4.9001000000000001</v>
      </c>
      <c r="T27" s="164">
        <v>-5.4391999999999996</v>
      </c>
      <c r="U27" s="164">
        <v>4.8815999999999997</v>
      </c>
      <c r="V27" s="164">
        <v>4.7648999999999999</v>
      </c>
      <c r="W27" s="164">
        <v>8.2614999999999998</v>
      </c>
      <c r="X27" s="164">
        <v>0</v>
      </c>
      <c r="Y27" s="164">
        <v>2.2101000000000002</v>
      </c>
      <c r="Z27" s="164">
        <v>2.4411</v>
      </c>
      <c r="AA27" s="165"/>
      <c r="AB27" s="164">
        <v>-0.99399999999999999</v>
      </c>
      <c r="AC27" s="164">
        <v>1.3559000000000001</v>
      </c>
      <c r="AD27" s="164">
        <v>1.38</v>
      </c>
      <c r="AE27" s="164">
        <v>3.0188999999999999</v>
      </c>
      <c r="AF27" s="164">
        <v>-4.4400000000000004</v>
      </c>
      <c r="AG27" s="164">
        <v>-8.8000000000000007</v>
      </c>
      <c r="AH27" s="164">
        <v>-1.7439</v>
      </c>
      <c r="AI27" s="164">
        <v>0.254</v>
      </c>
      <c r="AJ27" s="164">
        <v>10.31</v>
      </c>
      <c r="AK27" s="164">
        <v>10.34</v>
      </c>
      <c r="AL27" s="164">
        <v>-10</v>
      </c>
      <c r="AM27" s="164">
        <v>-14.329000000000001</v>
      </c>
      <c r="AN27" s="164">
        <v>-14.46</v>
      </c>
      <c r="AO27" s="164">
        <v>5.5495999999999999</v>
      </c>
      <c r="AP27" s="164">
        <v>3.9018000000000002</v>
      </c>
      <c r="AQ27" s="164">
        <v>10.053000000000001</v>
      </c>
      <c r="AR27" s="164">
        <v>13.423999999999999</v>
      </c>
      <c r="AS27" s="164">
        <v>-16.003</v>
      </c>
      <c r="AT27" s="164">
        <v>33.890999999999998</v>
      </c>
      <c r="AU27" s="164">
        <v>33.753</v>
      </c>
      <c r="AV27" s="164">
        <v>0.34520000000000001</v>
      </c>
      <c r="AW27" s="164">
        <v>0.50149999999999995</v>
      </c>
      <c r="AX27" s="164">
        <v>0</v>
      </c>
      <c r="AY27" s="164">
        <v>-25.988</v>
      </c>
      <c r="AZ27" s="164">
        <v>3.1686999999999999</v>
      </c>
      <c r="BA27" s="164">
        <v>15.276</v>
      </c>
      <c r="BB27" s="164">
        <v>0</v>
      </c>
      <c r="BC27" s="164">
        <v>-4.7882999999999996</v>
      </c>
      <c r="BD27" s="164">
        <v>0</v>
      </c>
      <c r="BE27" s="164">
        <v>0</v>
      </c>
      <c r="BF27" s="164">
        <v>-16.559999999999999</v>
      </c>
      <c r="BG27" s="164">
        <v>-16.988</v>
      </c>
      <c r="BH27" s="164">
        <v>-3.5989</v>
      </c>
      <c r="BI27" s="164">
        <v>1.3141</v>
      </c>
      <c r="BJ27" s="164">
        <v>16.471</v>
      </c>
      <c r="BK27" s="164">
        <v>7.1329000000000002</v>
      </c>
      <c r="BL27" s="164">
        <v>3.3788999999999998</v>
      </c>
      <c r="BM27" s="164">
        <v>2.3681000000000001</v>
      </c>
      <c r="BN27" s="164">
        <v>0</v>
      </c>
      <c r="BO27" s="164">
        <v>72.602999999999994</v>
      </c>
      <c r="BP27" s="164">
        <v>72.298000000000002</v>
      </c>
      <c r="BQ27" s="164">
        <v>-43.158999999999999</v>
      </c>
      <c r="BR27" s="164">
        <v>-19.786000000000001</v>
      </c>
      <c r="BS27" s="164">
        <v>-9.1669</v>
      </c>
      <c r="BT27" s="165"/>
      <c r="BU27" s="165"/>
      <c r="BV27" s="164">
        <v>12.723000000000001</v>
      </c>
      <c r="BW27" s="164">
        <v>8.52</v>
      </c>
      <c r="BX27" s="164">
        <v>1.63</v>
      </c>
      <c r="BY27" s="164">
        <v>-20.5</v>
      </c>
      <c r="BZ27" s="164">
        <v>2.2698999999999998</v>
      </c>
      <c r="CA27" s="164">
        <v>-12.855</v>
      </c>
      <c r="CB27" s="164">
        <v>-12.587</v>
      </c>
      <c r="CC27" s="164">
        <v>21.577999999999999</v>
      </c>
      <c r="CD27" s="164">
        <v>19.488</v>
      </c>
      <c r="CE27" s="164">
        <v>0</v>
      </c>
      <c r="CF27" s="164">
        <v>18.649999999999999</v>
      </c>
      <c r="CG27" s="164">
        <v>18.692</v>
      </c>
      <c r="CH27" s="164">
        <v>16.023</v>
      </c>
      <c r="CI27" s="164">
        <v>24.22</v>
      </c>
      <c r="CJ27" s="164">
        <v>2.88</v>
      </c>
      <c r="CK27" s="164">
        <v>6.4119999999999999</v>
      </c>
      <c r="CL27" s="164">
        <v>78.599000000000004</v>
      </c>
      <c r="CM27" s="164">
        <v>-46.598999999999997</v>
      </c>
      <c r="CN27" s="164">
        <v>-1.5</v>
      </c>
      <c r="CO27" s="164">
        <v>47.447000000000003</v>
      </c>
      <c r="CP27" s="164">
        <v>47.225999999999999</v>
      </c>
      <c r="CQ27" s="164">
        <v>46.262</v>
      </c>
      <c r="CR27" s="164">
        <v>84.760999999999996</v>
      </c>
      <c r="CS27" s="164">
        <v>85.388000000000005</v>
      </c>
      <c r="CT27" s="164">
        <v>-22.36</v>
      </c>
      <c r="CU27" s="164">
        <v>-75.625</v>
      </c>
      <c r="CV27" s="164">
        <v>-10.711</v>
      </c>
      <c r="CW27" s="164">
        <v>3.6863999999999999</v>
      </c>
      <c r="CX27" s="164">
        <v>25.95</v>
      </c>
      <c r="CY27" s="164">
        <v>12.22</v>
      </c>
      <c r="CZ27" s="164">
        <v>10.004</v>
      </c>
      <c r="DA27" s="164">
        <v>10.256</v>
      </c>
      <c r="DB27" s="164">
        <v>-10.96</v>
      </c>
      <c r="DC27" s="164">
        <v>25.512</v>
      </c>
      <c r="DD27" s="164">
        <v>-25.048999999999999</v>
      </c>
      <c r="DE27" s="164">
        <v>-25.167999999999999</v>
      </c>
      <c r="DF27" s="164">
        <v>33.033999999999999</v>
      </c>
      <c r="DG27" s="164">
        <v>1.4500000000000001E-2</v>
      </c>
      <c r="DH27" s="164">
        <v>-5.7175000000000002</v>
      </c>
      <c r="DI27" s="164">
        <v>6.9</v>
      </c>
      <c r="DJ27" s="164">
        <v>5.4</v>
      </c>
      <c r="DK27" s="164">
        <v>6.7000000000000002E-3</v>
      </c>
      <c r="DL27" s="164">
        <v>4.681</v>
      </c>
      <c r="DM27" s="164">
        <v>50.631</v>
      </c>
      <c r="DN27" s="164">
        <v>12.250999999999999</v>
      </c>
      <c r="DO27" s="164">
        <v>5.28</v>
      </c>
      <c r="DP27" s="164">
        <v>-5.22</v>
      </c>
      <c r="DQ27" s="164">
        <v>6.7365000000000004</v>
      </c>
      <c r="DR27" s="164">
        <v>-23.422999999999998</v>
      </c>
      <c r="DS27" s="164">
        <v>-9.0398999999999994</v>
      </c>
      <c r="DT27" s="164">
        <v>-9.14</v>
      </c>
      <c r="DU27" s="164">
        <v>29.5</v>
      </c>
      <c r="DV27" s="164">
        <v>18.46</v>
      </c>
      <c r="DW27" s="164">
        <v>-31.381</v>
      </c>
      <c r="DX27" s="164">
        <v>-15.308999999999999</v>
      </c>
      <c r="DY27" s="164">
        <v>-30</v>
      </c>
      <c r="DZ27" s="164">
        <v>-29.09</v>
      </c>
      <c r="EA27" s="164">
        <v>16.768999999999998</v>
      </c>
      <c r="EB27" s="164">
        <v>2.4716999999999998</v>
      </c>
      <c r="EC27" s="164">
        <v>-5.8865999999999996</v>
      </c>
      <c r="ED27" s="164">
        <v>-6.44</v>
      </c>
      <c r="EE27" s="164">
        <v>-6.2579000000000002</v>
      </c>
      <c r="EF27" s="164">
        <v>-14.721</v>
      </c>
      <c r="EG27" s="164">
        <v>-13.478</v>
      </c>
      <c r="EH27" s="164">
        <v>-45.423999999999999</v>
      </c>
      <c r="EI27" s="164">
        <v>0</v>
      </c>
      <c r="EJ27" s="164">
        <v>0</v>
      </c>
      <c r="EK27" s="164">
        <v>-11.56</v>
      </c>
      <c r="EL27" s="164">
        <v>-11.156000000000001</v>
      </c>
      <c r="EM27" s="164">
        <v>0</v>
      </c>
      <c r="EN27" s="164">
        <v>-3.7315</v>
      </c>
      <c r="EO27" s="164">
        <v>-4.2773000000000003</v>
      </c>
      <c r="EP27" s="164">
        <v>12.304</v>
      </c>
      <c r="EQ27" s="164">
        <v>-21.515999999999998</v>
      </c>
      <c r="ER27" s="164">
        <v>-20.998000000000001</v>
      </c>
      <c r="ES27" s="164">
        <v>-4.5004999999999997</v>
      </c>
      <c r="ET27" s="164">
        <v>0</v>
      </c>
      <c r="EU27" s="164">
        <v>-9.0500000000000007</v>
      </c>
      <c r="EV27" s="164">
        <v>1.1000000000000001</v>
      </c>
      <c r="EW27" s="164">
        <v>3.6614</v>
      </c>
      <c r="EX27" s="164">
        <v>-7.5392999999999999</v>
      </c>
      <c r="EY27" s="164">
        <v>-14.374000000000001</v>
      </c>
      <c r="EZ27" s="164">
        <v>-14.237</v>
      </c>
      <c r="FA27" s="164">
        <v>4.6874000000000002</v>
      </c>
      <c r="FB27" s="164">
        <v>-4.6684000000000001</v>
      </c>
      <c r="FC27" s="164">
        <v>-15.67</v>
      </c>
      <c r="FD27" s="164">
        <v>6.5077999999999996</v>
      </c>
      <c r="FE27" s="164">
        <v>0</v>
      </c>
      <c r="FF27" s="164">
        <v>0</v>
      </c>
      <c r="FG27" s="164">
        <v>4.7027999999999999</v>
      </c>
      <c r="FH27" s="164">
        <v>4.8700999999999999</v>
      </c>
      <c r="FI27" s="164">
        <v>4.1288999999999998</v>
      </c>
      <c r="FJ27" s="164">
        <v>3.8513999999999999</v>
      </c>
      <c r="FK27" s="164">
        <v>2.8466999999999998</v>
      </c>
      <c r="FL27" s="164">
        <v>-7.7028999999999996</v>
      </c>
      <c r="FM27" s="164">
        <v>13.811</v>
      </c>
      <c r="FN27" s="164">
        <v>13.964</v>
      </c>
      <c r="FO27" s="164">
        <v>-0.69330000000000003</v>
      </c>
      <c r="FP27" s="164">
        <v>13.648</v>
      </c>
      <c r="FQ27" s="164">
        <v>16.5</v>
      </c>
      <c r="FR27" s="164">
        <v>-14.579000000000001</v>
      </c>
      <c r="FS27" s="164">
        <v>-0.37669999999999998</v>
      </c>
      <c r="FT27" s="164">
        <v>0.25380000000000003</v>
      </c>
      <c r="FU27" s="164">
        <v>-0.22</v>
      </c>
      <c r="FV27" s="164">
        <v>3.65</v>
      </c>
      <c r="FW27" s="164">
        <v>-16.18</v>
      </c>
      <c r="FX27" s="164">
        <v>1.2963</v>
      </c>
      <c r="FY27" s="164">
        <v>7.5949</v>
      </c>
      <c r="FZ27" s="164">
        <v>0.73699999999999999</v>
      </c>
      <c r="GA27" s="164">
        <v>3.3031000000000001</v>
      </c>
      <c r="GB27" s="164">
        <v>31.02</v>
      </c>
      <c r="GC27" s="164">
        <v>-25.529</v>
      </c>
      <c r="GD27" s="164">
        <v>-16.39</v>
      </c>
      <c r="GE27" s="164">
        <v>-0.8</v>
      </c>
      <c r="GF27" s="164">
        <v>18.27</v>
      </c>
      <c r="GG27" s="164">
        <v>-0.1</v>
      </c>
      <c r="GH27" s="164">
        <v>31.213999999999999</v>
      </c>
      <c r="GI27" s="164">
        <v>10.868</v>
      </c>
      <c r="GJ27" s="164">
        <v>-11.587999999999999</v>
      </c>
      <c r="GK27" s="164">
        <v>2.0255000000000001</v>
      </c>
      <c r="GL27" s="164">
        <v>3.3700000000000001E-2</v>
      </c>
      <c r="GM27" s="165"/>
      <c r="GN27" s="164">
        <v>-9.6031999999999993</v>
      </c>
      <c r="GO27" s="164">
        <v>1.2E-2</v>
      </c>
      <c r="GP27" s="164">
        <v>11.53</v>
      </c>
      <c r="GQ27" s="164">
        <v>-37.814</v>
      </c>
      <c r="GR27" s="164">
        <v>-36.735999999999997</v>
      </c>
      <c r="GS27" s="164">
        <v>-12.298</v>
      </c>
      <c r="GT27" s="164">
        <v>213.51</v>
      </c>
      <c r="GU27" s="164">
        <v>-3.2280000000000002</v>
      </c>
      <c r="GV27" s="164">
        <v>-8.9559999999999995</v>
      </c>
      <c r="GW27" s="164">
        <v>-5.2538</v>
      </c>
      <c r="GX27" s="164">
        <v>1.3401000000000001</v>
      </c>
      <c r="GY27" s="164">
        <v>7.9268000000000001</v>
      </c>
      <c r="GZ27" s="164">
        <v>7.9272</v>
      </c>
      <c r="HA27" s="164">
        <v>0.54520000000000002</v>
      </c>
      <c r="HB27" s="164">
        <v>0</v>
      </c>
      <c r="HC27" s="164">
        <v>3.0164</v>
      </c>
      <c r="HD27" s="164">
        <v>-13.829000000000001</v>
      </c>
      <c r="HE27" s="164">
        <v>17.026</v>
      </c>
      <c r="HF27" s="164">
        <v>51.874000000000002</v>
      </c>
      <c r="HG27" s="164">
        <v>-21.515000000000001</v>
      </c>
      <c r="HH27" s="164">
        <v>15.419</v>
      </c>
      <c r="HI27" s="164">
        <v>4.5110000000000001</v>
      </c>
      <c r="HJ27" s="164">
        <v>5.3742000000000001</v>
      </c>
      <c r="HK27" s="164">
        <v>0</v>
      </c>
      <c r="HL27" s="164">
        <v>0</v>
      </c>
      <c r="HM27" s="164">
        <v>0</v>
      </c>
      <c r="HN27" s="164">
        <v>0</v>
      </c>
      <c r="HO27" s="164">
        <v>17.497</v>
      </c>
      <c r="HP27" s="164">
        <v>17.904</v>
      </c>
      <c r="HQ27" s="164">
        <v>-34.165999999999997</v>
      </c>
      <c r="HR27" s="164">
        <v>-33.628</v>
      </c>
      <c r="HS27" s="164">
        <v>-9.0526</v>
      </c>
      <c r="HT27" s="164">
        <v>-8.0286000000000008</v>
      </c>
      <c r="HU27" s="164">
        <v>17.969000000000001</v>
      </c>
      <c r="HV27" s="164">
        <v>17.920000000000002</v>
      </c>
      <c r="HW27" s="164">
        <v>-32.9</v>
      </c>
      <c r="HX27" s="164">
        <v>-33.4</v>
      </c>
      <c r="HY27" s="164">
        <v>1.1087</v>
      </c>
      <c r="HZ27" s="164">
        <v>2.96</v>
      </c>
      <c r="IA27" s="164">
        <v>12.564</v>
      </c>
      <c r="IB27" s="164">
        <v>18.562999999999999</v>
      </c>
      <c r="IC27" s="164">
        <v>18.434999999999999</v>
      </c>
      <c r="ID27" s="164">
        <v>-17.399000000000001</v>
      </c>
      <c r="IE27" s="164">
        <v>-31.1</v>
      </c>
      <c r="IF27" s="164">
        <v>17.5</v>
      </c>
      <c r="IG27" s="164">
        <v>17</v>
      </c>
      <c r="IH27" s="164">
        <v>-18.443000000000001</v>
      </c>
      <c r="II27" s="164">
        <v>-18.37</v>
      </c>
      <c r="IJ27" s="164">
        <v>-88.897000000000006</v>
      </c>
      <c r="IK27" s="164">
        <v>0</v>
      </c>
      <c r="IL27" s="164">
        <v>-291.56</v>
      </c>
      <c r="IM27" s="164">
        <v>-25.478000000000002</v>
      </c>
      <c r="IN27" s="164">
        <v>215.1</v>
      </c>
      <c r="IO27" s="164">
        <v>90.617000000000004</v>
      </c>
      <c r="IP27" s="164">
        <v>83.323999999999998</v>
      </c>
      <c r="IQ27" s="164">
        <v>135.66</v>
      </c>
      <c r="IR27" s="164">
        <v>39.957000000000001</v>
      </c>
      <c r="IS27" s="164">
        <v>13.869</v>
      </c>
      <c r="IT27" s="164">
        <v>21.384</v>
      </c>
      <c r="IU27" s="164">
        <v>19.974</v>
      </c>
      <c r="IV27" s="164">
        <v>-18.038</v>
      </c>
      <c r="IW27" s="164">
        <v>190.9</v>
      </c>
      <c r="IX27" s="164">
        <v>-164.85</v>
      </c>
      <c r="IY27" s="164">
        <v>31.321999999999999</v>
      </c>
      <c r="IZ27" s="164">
        <v>-25.277999999999999</v>
      </c>
      <c r="JA27" s="164">
        <v>-0.81910000000000005</v>
      </c>
      <c r="JB27" s="164">
        <v>8.8796999999999997</v>
      </c>
      <c r="JC27" s="164">
        <v>-10</v>
      </c>
      <c r="JD27" s="164">
        <v>-1.2568999999999999</v>
      </c>
      <c r="JE27" s="164">
        <v>-1.2809999999999999</v>
      </c>
      <c r="JF27" s="164">
        <v>7.1999000000000004</v>
      </c>
      <c r="JG27" s="164">
        <v>-1.6</v>
      </c>
      <c r="JH27" s="164">
        <v>-5.6772999999999998</v>
      </c>
      <c r="JI27" s="164">
        <v>-3.4256000000000002</v>
      </c>
      <c r="JJ27" s="164">
        <v>8.1161999999999992</v>
      </c>
      <c r="JK27" s="164">
        <v>-10.077999999999999</v>
      </c>
      <c r="JL27" s="164">
        <v>4.4000000000000004</v>
      </c>
      <c r="JM27" s="164">
        <v>-0.77</v>
      </c>
      <c r="JN27" s="164">
        <v>-0.72799999999999998</v>
      </c>
      <c r="JO27" s="164">
        <v>2.085</v>
      </c>
      <c r="JP27" s="164">
        <v>2.3761999999999999</v>
      </c>
      <c r="JQ27" s="164">
        <v>5.2046000000000001</v>
      </c>
      <c r="JR27" s="164">
        <v>4.8391000000000002</v>
      </c>
      <c r="JS27" s="164">
        <v>4.2747000000000002</v>
      </c>
      <c r="JT27" s="165"/>
      <c r="JU27" s="164">
        <v>15.5</v>
      </c>
      <c r="JV27" s="164">
        <v>9.5744000000000007</v>
      </c>
      <c r="JW27" s="164">
        <v>0.27</v>
      </c>
      <c r="JX27" s="164">
        <v>0.37</v>
      </c>
      <c r="JY27" s="164">
        <v>5.2346000000000004</v>
      </c>
      <c r="JZ27" s="164">
        <v>-21.052</v>
      </c>
      <c r="KA27" s="164">
        <v>-23.486999999999998</v>
      </c>
      <c r="KB27" s="164">
        <v>7.0242000000000004</v>
      </c>
      <c r="KC27" s="164">
        <v>16.292999999999999</v>
      </c>
      <c r="KD27" s="164">
        <v>-18.893999999999998</v>
      </c>
      <c r="KE27" s="164">
        <v>0</v>
      </c>
      <c r="KF27" s="164">
        <v>-16.899000000000001</v>
      </c>
      <c r="KG27" s="164">
        <v>-1.2</v>
      </c>
      <c r="KH27" s="164">
        <v>0</v>
      </c>
      <c r="KI27" s="164">
        <v>-101.55</v>
      </c>
    </row>
    <row r="28" spans="1:295" ht="18" customHeight="1" x14ac:dyDescent="0.25">
      <c r="A28" s="159" t="s">
        <v>52</v>
      </c>
      <c r="B28" s="159" t="s">
        <v>798</v>
      </c>
      <c r="C28" s="163">
        <v>0</v>
      </c>
      <c r="D28" s="164">
        <v>2.4609999999999999</v>
      </c>
      <c r="E28" s="164">
        <v>-5.2736000000000001</v>
      </c>
      <c r="F28" s="164">
        <v>4.5031999999999996</v>
      </c>
      <c r="G28" s="164">
        <v>5.8731999999999998</v>
      </c>
      <c r="H28" s="164">
        <v>0</v>
      </c>
      <c r="I28" s="164">
        <v>10.638</v>
      </c>
      <c r="J28" s="165"/>
      <c r="K28" s="164">
        <v>10.933999999999999</v>
      </c>
      <c r="L28" s="164">
        <v>4.3158000000000003</v>
      </c>
      <c r="M28" s="164">
        <v>5.7058999999999997</v>
      </c>
      <c r="N28" s="164">
        <v>-15.539</v>
      </c>
      <c r="O28" s="164">
        <v>-26.399000000000001</v>
      </c>
      <c r="P28" s="164">
        <v>2.2000000000000002</v>
      </c>
      <c r="Q28" s="164">
        <v>1.6559999999999999</v>
      </c>
      <c r="R28" s="164">
        <v>-22</v>
      </c>
      <c r="S28" s="164">
        <v>4.9275000000000002</v>
      </c>
      <c r="T28" s="164">
        <v>-5.3315999999999999</v>
      </c>
      <c r="U28" s="164">
        <v>4.7914000000000003</v>
      </c>
      <c r="V28" s="164">
        <v>4.6478000000000002</v>
      </c>
      <c r="W28" s="164">
        <v>7.8853999999999997</v>
      </c>
      <c r="X28" s="164">
        <v>0</v>
      </c>
      <c r="Y28" s="164">
        <v>2.1821999999999999</v>
      </c>
      <c r="Z28" s="164">
        <v>1.8</v>
      </c>
      <c r="AA28" s="165"/>
      <c r="AB28" s="164">
        <v>-0.71650000000000003</v>
      </c>
      <c r="AC28" s="164">
        <v>1.631</v>
      </c>
      <c r="AD28" s="164">
        <v>1.643</v>
      </c>
      <c r="AE28" s="164">
        <v>3.097</v>
      </c>
      <c r="AF28" s="164">
        <v>-4.4400000000000004</v>
      </c>
      <c r="AG28" s="164">
        <v>-8.8000000000000007</v>
      </c>
      <c r="AH28" s="164">
        <v>-1.738</v>
      </c>
      <c r="AI28" s="164">
        <v>0.26700000000000002</v>
      </c>
      <c r="AJ28" s="164">
        <v>12.26</v>
      </c>
      <c r="AK28" s="164">
        <v>12.398999999999999</v>
      </c>
      <c r="AL28" s="164">
        <v>-10</v>
      </c>
      <c r="AM28" s="164">
        <v>-13.329000000000001</v>
      </c>
      <c r="AN28" s="164">
        <v>-13.43</v>
      </c>
      <c r="AO28" s="164">
        <v>5.6978</v>
      </c>
      <c r="AP28" s="164">
        <v>3.9116</v>
      </c>
      <c r="AQ28" s="164">
        <v>7.8532999999999999</v>
      </c>
      <c r="AR28" s="164">
        <v>11.016</v>
      </c>
      <c r="AS28" s="164">
        <v>-15.715</v>
      </c>
      <c r="AT28" s="164">
        <v>36.167999999999999</v>
      </c>
      <c r="AU28" s="164">
        <v>36.78</v>
      </c>
      <c r="AV28" s="164">
        <v>-8.2199999999999995E-2</v>
      </c>
      <c r="AW28" s="164">
        <v>7.7100000000000002E-2</v>
      </c>
      <c r="AX28" s="164">
        <v>0</v>
      </c>
      <c r="AY28" s="164">
        <v>-26.791</v>
      </c>
      <c r="AZ28" s="164">
        <v>2.7740999999999998</v>
      </c>
      <c r="BA28" s="164">
        <v>13.081</v>
      </c>
      <c r="BB28" s="164">
        <v>0</v>
      </c>
      <c r="BC28" s="164">
        <v>-4.7882999999999996</v>
      </c>
      <c r="BD28" s="164">
        <v>0</v>
      </c>
      <c r="BE28" s="164">
        <v>0</v>
      </c>
      <c r="BF28" s="164">
        <v>-15.581</v>
      </c>
      <c r="BG28" s="164">
        <v>-15.443</v>
      </c>
      <c r="BH28" s="164">
        <v>-3.5505</v>
      </c>
      <c r="BI28" s="164">
        <v>1.3141</v>
      </c>
      <c r="BJ28" s="164">
        <v>16</v>
      </c>
      <c r="BK28" s="164">
        <v>7.0648</v>
      </c>
      <c r="BL28" s="164">
        <v>3.4302000000000001</v>
      </c>
      <c r="BM28" s="164">
        <v>2.3207</v>
      </c>
      <c r="BN28" s="164">
        <v>0</v>
      </c>
      <c r="BO28" s="164">
        <v>75.105999999999995</v>
      </c>
      <c r="BP28" s="164">
        <v>75.227999999999994</v>
      </c>
      <c r="BQ28" s="164">
        <v>-46.594000000000001</v>
      </c>
      <c r="BR28" s="164">
        <v>-16.584</v>
      </c>
      <c r="BS28" s="164">
        <v>-9.1669</v>
      </c>
      <c r="BT28" s="165"/>
      <c r="BU28" s="165"/>
      <c r="BV28" s="164">
        <v>13.691000000000001</v>
      </c>
      <c r="BW28" s="164">
        <v>8.67</v>
      </c>
      <c r="BX28" s="164">
        <v>1.57</v>
      </c>
      <c r="BY28" s="164">
        <v>-19.600000000000001</v>
      </c>
      <c r="BZ28" s="164">
        <v>3.3098999999999998</v>
      </c>
      <c r="CA28" s="164">
        <v>-17.41</v>
      </c>
      <c r="CB28" s="164">
        <v>-16.739999999999998</v>
      </c>
      <c r="CC28" s="164">
        <v>26.988</v>
      </c>
      <c r="CD28" s="164">
        <v>24.556999999999999</v>
      </c>
      <c r="CE28" s="164">
        <v>0</v>
      </c>
      <c r="CF28" s="164">
        <v>16.693999999999999</v>
      </c>
      <c r="CG28" s="164">
        <v>16.329999999999998</v>
      </c>
      <c r="CH28" s="164">
        <v>14.723000000000001</v>
      </c>
      <c r="CI28" s="164">
        <v>22.399000000000001</v>
      </c>
      <c r="CJ28" s="164">
        <v>2.88</v>
      </c>
      <c r="CK28" s="164">
        <v>6.4119999999999999</v>
      </c>
      <c r="CL28" s="164">
        <v>78.400000000000006</v>
      </c>
      <c r="CM28" s="164">
        <v>-43.798999999999999</v>
      </c>
      <c r="CN28" s="164">
        <v>-1.45</v>
      </c>
      <c r="CO28" s="164">
        <v>46.869</v>
      </c>
      <c r="CP28" s="164">
        <v>46.408999999999999</v>
      </c>
      <c r="CQ28" s="164">
        <v>45.807000000000002</v>
      </c>
      <c r="CR28" s="164">
        <v>85.334999999999994</v>
      </c>
      <c r="CS28" s="164">
        <v>85.75</v>
      </c>
      <c r="CT28" s="164">
        <v>-17.010000000000002</v>
      </c>
      <c r="CU28" s="164">
        <v>-79.087999999999994</v>
      </c>
      <c r="CV28" s="164">
        <v>-9.0320999999999998</v>
      </c>
      <c r="CW28" s="164">
        <v>3.8027000000000002</v>
      </c>
      <c r="CX28" s="164">
        <v>30.42</v>
      </c>
      <c r="CY28" s="164">
        <v>12.75</v>
      </c>
      <c r="CZ28" s="164">
        <v>10.629</v>
      </c>
      <c r="DA28" s="164">
        <v>10.647</v>
      </c>
      <c r="DB28" s="164">
        <v>-11.63</v>
      </c>
      <c r="DC28" s="164">
        <v>25.512</v>
      </c>
      <c r="DD28" s="164">
        <v>-24.013999999999999</v>
      </c>
      <c r="DE28" s="164">
        <v>-24.061</v>
      </c>
      <c r="DF28" s="164">
        <v>27.356999999999999</v>
      </c>
      <c r="DG28" s="164">
        <v>1.44E-2</v>
      </c>
      <c r="DH28" s="164">
        <v>-5.9680999999999997</v>
      </c>
      <c r="DI28" s="164">
        <v>6.9</v>
      </c>
      <c r="DJ28" s="164">
        <v>5.4</v>
      </c>
      <c r="DK28" s="164">
        <v>6.7000000000000002E-3</v>
      </c>
      <c r="DL28" s="164">
        <v>5.99</v>
      </c>
      <c r="DM28" s="164">
        <v>52.207999999999998</v>
      </c>
      <c r="DN28" s="164">
        <v>14.106999999999999</v>
      </c>
      <c r="DO28" s="164">
        <v>6.48</v>
      </c>
      <c r="DP28" s="164">
        <v>-5.82</v>
      </c>
      <c r="DQ28" s="164">
        <v>6.7634999999999996</v>
      </c>
      <c r="DR28" s="164">
        <v>-29.111000000000001</v>
      </c>
      <c r="DS28" s="164">
        <v>-8.8000000000000007</v>
      </c>
      <c r="DT28" s="164">
        <v>-8.9700000000000006</v>
      </c>
      <c r="DU28" s="164">
        <v>30.22</v>
      </c>
      <c r="DV28" s="164">
        <v>19.47</v>
      </c>
      <c r="DW28" s="164">
        <v>-27.218</v>
      </c>
      <c r="DX28" s="164">
        <v>-13.709</v>
      </c>
      <c r="DY28" s="164">
        <v>-33.039000000000001</v>
      </c>
      <c r="DZ28" s="164">
        <v>-31.527000000000001</v>
      </c>
      <c r="EA28" s="164">
        <v>20.768999999999998</v>
      </c>
      <c r="EB28" s="164">
        <v>5.8120000000000003</v>
      </c>
      <c r="EC28" s="164">
        <v>-2.1259999999999999</v>
      </c>
      <c r="ED28" s="164">
        <v>-2.508</v>
      </c>
      <c r="EE28" s="164">
        <v>-8.3878000000000004</v>
      </c>
      <c r="EF28" s="164">
        <v>-17.888000000000002</v>
      </c>
      <c r="EG28" s="164">
        <v>-13.943</v>
      </c>
      <c r="EH28" s="164">
        <v>-40.575000000000003</v>
      </c>
      <c r="EI28" s="164">
        <v>0</v>
      </c>
      <c r="EJ28" s="164">
        <v>0</v>
      </c>
      <c r="EK28" s="164">
        <v>-11.87</v>
      </c>
      <c r="EL28" s="164">
        <v>-11.423999999999999</v>
      </c>
      <c r="EM28" s="164">
        <v>15.846</v>
      </c>
      <c r="EN28" s="164">
        <v>2.1234999999999999</v>
      </c>
      <c r="EO28" s="164">
        <v>-1.3611</v>
      </c>
      <c r="EP28" s="164">
        <v>-5.6360000000000001</v>
      </c>
      <c r="EQ28" s="164">
        <v>-25.791</v>
      </c>
      <c r="ER28" s="164">
        <v>-25.437999999999999</v>
      </c>
      <c r="ES28" s="164">
        <v>1.9326000000000001</v>
      </c>
      <c r="ET28" s="164">
        <v>12.21</v>
      </c>
      <c r="EU28" s="164">
        <v>-5.71</v>
      </c>
      <c r="EV28" s="164">
        <v>3</v>
      </c>
      <c r="EW28" s="164">
        <v>3.9087999999999998</v>
      </c>
      <c r="EX28" s="164">
        <v>4.7558999999999996</v>
      </c>
      <c r="EY28" s="164">
        <v>-14.848000000000001</v>
      </c>
      <c r="EZ28" s="164">
        <v>-14.641999999999999</v>
      </c>
      <c r="FA28" s="164">
        <v>4.7451999999999996</v>
      </c>
      <c r="FB28" s="164">
        <v>1.0366</v>
      </c>
      <c r="FC28" s="164">
        <v>-12.96</v>
      </c>
      <c r="FD28" s="164">
        <v>6.8251999999999997</v>
      </c>
      <c r="FE28" s="164">
        <v>0</v>
      </c>
      <c r="FF28" s="164">
        <v>0</v>
      </c>
      <c r="FG28" s="164">
        <v>3.2212000000000001</v>
      </c>
      <c r="FH28" s="164">
        <v>3.4281999999999999</v>
      </c>
      <c r="FI28" s="164">
        <v>2.6265999999999998</v>
      </c>
      <c r="FJ28" s="164">
        <v>8.2052999999999994</v>
      </c>
      <c r="FK28" s="164">
        <v>8.0379000000000005</v>
      </c>
      <c r="FL28" s="164">
        <v>-3.3491</v>
      </c>
      <c r="FM28" s="164">
        <v>18.335999999999999</v>
      </c>
      <c r="FN28" s="164">
        <v>18.38</v>
      </c>
      <c r="FO28" s="164">
        <v>3.9607999999999999</v>
      </c>
      <c r="FP28" s="164">
        <v>18.346</v>
      </c>
      <c r="FQ28" s="164">
        <v>18.38</v>
      </c>
      <c r="FR28" s="164">
        <v>-12.779</v>
      </c>
      <c r="FS28" s="164">
        <v>-0.47010000000000002</v>
      </c>
      <c r="FT28" s="164">
        <v>0.26669999999999999</v>
      </c>
      <c r="FU28" s="164">
        <v>0.7</v>
      </c>
      <c r="FV28" s="164">
        <v>0.97</v>
      </c>
      <c r="FW28" s="164">
        <v>-17.411999999999999</v>
      </c>
      <c r="FX28" s="164">
        <v>1.2202</v>
      </c>
      <c r="FY28" s="164">
        <v>7.7199</v>
      </c>
      <c r="FZ28" s="164">
        <v>0.70199999999999996</v>
      </c>
      <c r="GA28" s="164">
        <v>3.3473999999999999</v>
      </c>
      <c r="GB28" s="164">
        <v>30.559000000000001</v>
      </c>
      <c r="GC28" s="164">
        <v>-31.350999999999999</v>
      </c>
      <c r="GD28" s="164">
        <v>-21.81</v>
      </c>
      <c r="GE28" s="164">
        <v>-0.53</v>
      </c>
      <c r="GF28" s="164">
        <v>18.54</v>
      </c>
      <c r="GG28" s="164">
        <v>-0.1</v>
      </c>
      <c r="GH28" s="164">
        <v>31.045999999999999</v>
      </c>
      <c r="GI28" s="164">
        <v>11.332000000000001</v>
      </c>
      <c r="GJ28" s="164">
        <v>-12.114000000000001</v>
      </c>
      <c r="GK28" s="164">
        <v>2.0600999999999998</v>
      </c>
      <c r="GL28" s="164">
        <v>3.3700000000000001E-2</v>
      </c>
      <c r="GM28" s="165"/>
      <c r="GN28" s="164">
        <v>-9.6031999999999993</v>
      </c>
      <c r="GO28" s="164">
        <v>-1.42</v>
      </c>
      <c r="GP28" s="164">
        <v>11.177</v>
      </c>
      <c r="GQ28" s="164">
        <v>-36.805999999999997</v>
      </c>
      <c r="GR28" s="164">
        <v>-41.683999999999997</v>
      </c>
      <c r="GS28" s="164">
        <v>-11.314</v>
      </c>
      <c r="GT28" s="164">
        <v>217.59</v>
      </c>
      <c r="GU28" s="164">
        <v>-2.5426000000000002</v>
      </c>
      <c r="GV28" s="164">
        <v>-8.3224</v>
      </c>
      <c r="GW28" s="164">
        <v>-5.7290999999999999</v>
      </c>
      <c r="GX28" s="164">
        <v>1.7526999999999999</v>
      </c>
      <c r="GY28" s="164">
        <v>7.7436999999999996</v>
      </c>
      <c r="GZ28" s="164">
        <v>7.7690000000000001</v>
      </c>
      <c r="HA28" s="164">
        <v>1.044</v>
      </c>
      <c r="HB28" s="164">
        <v>12.563000000000001</v>
      </c>
      <c r="HC28" s="164">
        <v>13.042</v>
      </c>
      <c r="HD28" s="164">
        <v>-30.59</v>
      </c>
      <c r="HE28" s="164">
        <v>34.488999999999997</v>
      </c>
      <c r="HF28" s="164">
        <v>40.787999999999997</v>
      </c>
      <c r="HG28" s="164">
        <v>-15.346</v>
      </c>
      <c r="HH28" s="164">
        <v>33.374000000000002</v>
      </c>
      <c r="HI28" s="164">
        <v>-7.3296999999999999</v>
      </c>
      <c r="HJ28" s="164">
        <v>-7.3079999999999998</v>
      </c>
      <c r="HK28" s="164">
        <v>0</v>
      </c>
      <c r="HL28" s="164">
        <v>0</v>
      </c>
      <c r="HM28" s="164">
        <v>-12.632999999999999</v>
      </c>
      <c r="HN28" s="164">
        <v>-13.728</v>
      </c>
      <c r="HO28" s="164">
        <v>17.497</v>
      </c>
      <c r="HP28" s="164">
        <v>5.6036999999999999</v>
      </c>
      <c r="HQ28" s="164">
        <v>-34.183</v>
      </c>
      <c r="HR28" s="164">
        <v>-33.65</v>
      </c>
      <c r="HS28" s="164">
        <v>-10.691000000000001</v>
      </c>
      <c r="HT28" s="164">
        <v>-10.414999999999999</v>
      </c>
      <c r="HU28" s="164">
        <v>21.34</v>
      </c>
      <c r="HV28" s="164">
        <v>21.29</v>
      </c>
      <c r="HW28" s="164">
        <v>-31.298999999999999</v>
      </c>
      <c r="HX28" s="164">
        <v>-31.298999999999999</v>
      </c>
      <c r="HY28" s="164">
        <v>1.1617999999999999</v>
      </c>
      <c r="HZ28" s="164">
        <v>3.8399000000000001</v>
      </c>
      <c r="IA28" s="164">
        <v>8.2851999999999997</v>
      </c>
      <c r="IB28" s="164">
        <v>20.065999999999999</v>
      </c>
      <c r="IC28" s="164">
        <v>20.079999999999998</v>
      </c>
      <c r="ID28" s="164">
        <v>-17.399000000000001</v>
      </c>
      <c r="IE28" s="164">
        <v>-27.298999999999999</v>
      </c>
      <c r="IF28" s="164">
        <v>17.5</v>
      </c>
      <c r="IG28" s="164">
        <v>17</v>
      </c>
      <c r="IH28" s="164">
        <v>-18.423999999999999</v>
      </c>
      <c r="II28" s="164">
        <v>-18.347000000000001</v>
      </c>
      <c r="IJ28" s="164">
        <v>-98.603999999999999</v>
      </c>
      <c r="IK28" s="164">
        <v>0</v>
      </c>
      <c r="IL28" s="164">
        <v>-288.99</v>
      </c>
      <c r="IM28" s="164">
        <v>-20.87</v>
      </c>
      <c r="IN28" s="164">
        <v>180.5</v>
      </c>
      <c r="IO28" s="164">
        <v>78.328000000000003</v>
      </c>
      <c r="IP28" s="164">
        <v>87.584999999999994</v>
      </c>
      <c r="IQ28" s="164">
        <v>141.13999999999999</v>
      </c>
      <c r="IR28" s="164">
        <v>36.619</v>
      </c>
      <c r="IS28" s="164">
        <v>5.4638</v>
      </c>
      <c r="IT28" s="164">
        <v>16.638999999999999</v>
      </c>
      <c r="IU28" s="164">
        <v>16.652999999999999</v>
      </c>
      <c r="IV28" s="164">
        <v>-27.068999999999999</v>
      </c>
      <c r="IW28" s="164">
        <v>182.15</v>
      </c>
      <c r="IX28" s="164">
        <v>-161.59</v>
      </c>
      <c r="IY28" s="164">
        <v>25.126999999999999</v>
      </c>
      <c r="IZ28" s="164">
        <v>-20.344999999999999</v>
      </c>
      <c r="JA28" s="164">
        <v>-0.60909999999999997</v>
      </c>
      <c r="JB28" s="164">
        <v>8.8796999999999997</v>
      </c>
      <c r="JC28" s="164">
        <v>-8.9600000000000009</v>
      </c>
      <c r="JD28" s="164">
        <v>-1.2668999999999999</v>
      </c>
      <c r="JE28" s="164">
        <v>-1.278</v>
      </c>
      <c r="JF28" s="164">
        <v>5.6798999999999999</v>
      </c>
      <c r="JG28" s="164">
        <v>-1.1200000000000001</v>
      </c>
      <c r="JH28" s="164">
        <v>-5.2504999999999997</v>
      </c>
      <c r="JI28" s="164">
        <v>-4.5090000000000003</v>
      </c>
      <c r="JJ28" s="164">
        <v>6.1539000000000001</v>
      </c>
      <c r="JK28" s="164">
        <v>-6.3552999999999997</v>
      </c>
      <c r="JL28" s="164">
        <v>3.0998999999999999</v>
      </c>
      <c r="JM28" s="164">
        <v>0.312</v>
      </c>
      <c r="JN28" s="164">
        <v>4.1000000000000002E-2</v>
      </c>
      <c r="JO28" s="164">
        <v>2.0293999999999999</v>
      </c>
      <c r="JP28" s="164">
        <v>2.3007</v>
      </c>
      <c r="JQ28" s="164">
        <v>4.3758999999999997</v>
      </c>
      <c r="JR28" s="164">
        <v>3.9260999999999999</v>
      </c>
      <c r="JS28" s="164">
        <v>3.7749000000000001</v>
      </c>
      <c r="JT28" s="165"/>
      <c r="JU28" s="164">
        <v>10.398999999999999</v>
      </c>
      <c r="JV28" s="164">
        <v>9.5250000000000004</v>
      </c>
      <c r="JW28" s="164">
        <v>0.33</v>
      </c>
      <c r="JX28" s="164">
        <v>0.37</v>
      </c>
      <c r="JY28" s="164">
        <v>10.045999999999999</v>
      </c>
      <c r="JZ28" s="164">
        <v>-23.161999999999999</v>
      </c>
      <c r="KA28" s="164">
        <v>-26.501999999999999</v>
      </c>
      <c r="KB28" s="164">
        <v>12.98</v>
      </c>
      <c r="KC28" s="164">
        <v>19.547999999999998</v>
      </c>
      <c r="KD28" s="164">
        <v>-22.236999999999998</v>
      </c>
      <c r="KE28" s="164">
        <v>2.3586999999999998</v>
      </c>
      <c r="KF28" s="164">
        <v>-11.1</v>
      </c>
      <c r="KG28" s="164">
        <v>-6.1999000000000004</v>
      </c>
      <c r="KH28" s="164">
        <v>0</v>
      </c>
      <c r="KI28" s="164">
        <v>-97.31</v>
      </c>
    </row>
    <row r="29" spans="1:295" ht="18" customHeight="1" x14ac:dyDescent="0.25">
      <c r="A29" s="159" t="s">
        <v>52</v>
      </c>
      <c r="B29" s="159" t="s">
        <v>799</v>
      </c>
      <c r="C29" s="163">
        <v>0</v>
      </c>
      <c r="D29" s="164">
        <v>2.3879000000000001</v>
      </c>
      <c r="E29" s="164">
        <v>-5.5237999999999996</v>
      </c>
      <c r="F29" s="164">
        <v>4.6486999999999998</v>
      </c>
      <c r="G29" s="164">
        <v>5.7878999999999996</v>
      </c>
      <c r="H29" s="164">
        <v>0</v>
      </c>
      <c r="I29" s="164">
        <v>10.54</v>
      </c>
      <c r="J29" s="165"/>
      <c r="K29" s="164">
        <v>11.95</v>
      </c>
      <c r="L29" s="164">
        <v>4.8437999999999999</v>
      </c>
      <c r="M29" s="164">
        <v>5.7580999999999998</v>
      </c>
      <c r="N29" s="164">
        <v>-11.1</v>
      </c>
      <c r="O29" s="164">
        <v>-28.6</v>
      </c>
      <c r="P29" s="164">
        <v>6.5998999999999999</v>
      </c>
      <c r="Q29" s="164">
        <v>2.4839000000000002</v>
      </c>
      <c r="R29" s="164">
        <v>-24.2</v>
      </c>
      <c r="S29" s="164">
        <v>4.8270999999999997</v>
      </c>
      <c r="T29" s="164">
        <v>-4.9523999999999999</v>
      </c>
      <c r="U29" s="164">
        <v>4.6772999999999998</v>
      </c>
      <c r="V29" s="164">
        <v>4.5289000000000001</v>
      </c>
      <c r="W29" s="164">
        <v>7.8586999999999998</v>
      </c>
      <c r="X29" s="164">
        <v>0</v>
      </c>
      <c r="Y29" s="164">
        <v>2.3761999999999999</v>
      </c>
      <c r="Z29" s="164">
        <v>1.8265</v>
      </c>
      <c r="AA29" s="165"/>
      <c r="AB29" s="164">
        <v>-0.80800000000000005</v>
      </c>
      <c r="AC29" s="164">
        <v>1.901</v>
      </c>
      <c r="AD29" s="164">
        <v>1.8009999999999999</v>
      </c>
      <c r="AE29" s="164">
        <v>3.2749000000000001</v>
      </c>
      <c r="AF29" s="164">
        <v>-4.4400000000000004</v>
      </c>
      <c r="AG29" s="164">
        <v>-6.6</v>
      </c>
      <c r="AH29" s="164">
        <v>-1.8689</v>
      </c>
      <c r="AI29" s="164">
        <v>0.27900000000000003</v>
      </c>
      <c r="AJ29" s="164">
        <v>15.67</v>
      </c>
      <c r="AK29" s="164">
        <v>16.420000000000002</v>
      </c>
      <c r="AL29" s="164">
        <v>-10</v>
      </c>
      <c r="AM29" s="164">
        <v>-12.47</v>
      </c>
      <c r="AN29" s="164">
        <v>-12.199</v>
      </c>
      <c r="AO29" s="164">
        <v>5.9535999999999998</v>
      </c>
      <c r="AP29" s="164">
        <v>3.3605</v>
      </c>
      <c r="AQ29" s="164">
        <v>2.9235000000000002</v>
      </c>
      <c r="AR29" s="164">
        <v>7.4588999999999999</v>
      </c>
      <c r="AS29" s="164">
        <v>-16.268000000000001</v>
      </c>
      <c r="AT29" s="164">
        <v>41.393000000000001</v>
      </c>
      <c r="AU29" s="164">
        <v>45.945</v>
      </c>
      <c r="AV29" s="164">
        <v>16.876000000000001</v>
      </c>
      <c r="AW29" s="164">
        <v>7.2591000000000001</v>
      </c>
      <c r="AX29" s="164">
        <v>0</v>
      </c>
      <c r="AY29" s="164">
        <v>-30.675999999999998</v>
      </c>
      <c r="AZ29" s="164">
        <v>4.3522999999999996</v>
      </c>
      <c r="BA29" s="164">
        <v>12.773</v>
      </c>
      <c r="BB29" s="164">
        <v>0</v>
      </c>
      <c r="BC29" s="164">
        <v>-4.7882999999999996</v>
      </c>
      <c r="BD29" s="164">
        <v>0</v>
      </c>
      <c r="BE29" s="164">
        <v>0</v>
      </c>
      <c r="BF29" s="164">
        <v>-10.013999999999999</v>
      </c>
      <c r="BG29" s="164">
        <v>-10.401</v>
      </c>
      <c r="BH29" s="164">
        <v>-3.5884999999999998</v>
      </c>
      <c r="BI29" s="164">
        <v>1.3141</v>
      </c>
      <c r="BJ29" s="164">
        <v>12.912000000000001</v>
      </c>
      <c r="BK29" s="164">
        <v>7.0377000000000001</v>
      </c>
      <c r="BL29" s="164">
        <v>4.1740000000000004</v>
      </c>
      <c r="BM29" s="164">
        <v>2.8664000000000001</v>
      </c>
      <c r="BN29" s="164">
        <v>0</v>
      </c>
      <c r="BO29" s="164">
        <v>74.861000000000004</v>
      </c>
      <c r="BP29" s="164">
        <v>76.234999999999999</v>
      </c>
      <c r="BQ29" s="164">
        <v>-31.518000000000001</v>
      </c>
      <c r="BR29" s="164">
        <v>-11.715</v>
      </c>
      <c r="BS29" s="164">
        <v>-9.1669</v>
      </c>
      <c r="BT29" s="165"/>
      <c r="BU29" s="165"/>
      <c r="BV29" s="164">
        <v>14.898999999999999</v>
      </c>
      <c r="BW29" s="164">
        <v>9.06</v>
      </c>
      <c r="BX29" s="164">
        <v>2.25</v>
      </c>
      <c r="BY29" s="164">
        <v>-19.158999999999999</v>
      </c>
      <c r="BZ29" s="164">
        <v>4.3299000000000003</v>
      </c>
      <c r="CA29" s="164">
        <v>-20.356999999999999</v>
      </c>
      <c r="CB29" s="164">
        <v>-20.356999999999999</v>
      </c>
      <c r="CC29" s="164">
        <v>27.523</v>
      </c>
      <c r="CD29" s="164">
        <v>27.433</v>
      </c>
      <c r="CE29" s="164">
        <v>0</v>
      </c>
      <c r="CF29" s="164">
        <v>13.853</v>
      </c>
      <c r="CG29" s="164">
        <v>13.912000000000001</v>
      </c>
      <c r="CH29" s="164">
        <v>14.853999999999999</v>
      </c>
      <c r="CI29" s="164">
        <v>17.853000000000002</v>
      </c>
      <c r="CJ29" s="164">
        <v>2.88</v>
      </c>
      <c r="CK29" s="164">
        <v>6.4119999999999999</v>
      </c>
      <c r="CL29" s="164">
        <v>71.8</v>
      </c>
      <c r="CM29" s="164">
        <v>-33.700000000000003</v>
      </c>
      <c r="CN29" s="164">
        <v>-1.69</v>
      </c>
      <c r="CO29" s="164">
        <v>43.865000000000002</v>
      </c>
      <c r="CP29" s="164">
        <v>43.061</v>
      </c>
      <c r="CQ29" s="164">
        <v>41.988</v>
      </c>
      <c r="CR29" s="164">
        <v>78.41</v>
      </c>
      <c r="CS29" s="164">
        <v>79.284999999999997</v>
      </c>
      <c r="CT29" s="164">
        <v>-15.989000000000001</v>
      </c>
      <c r="CU29" s="164">
        <v>-76.081999999999994</v>
      </c>
      <c r="CV29" s="164">
        <v>-1.5464</v>
      </c>
      <c r="CW29" s="164">
        <v>3.8763999999999998</v>
      </c>
      <c r="CX29" s="164">
        <v>27.01</v>
      </c>
      <c r="CY29" s="164">
        <v>15.029</v>
      </c>
      <c r="CZ29" s="164">
        <v>11.254</v>
      </c>
      <c r="DA29" s="164">
        <v>11.233000000000001</v>
      </c>
      <c r="DB29" s="164">
        <v>-11.8</v>
      </c>
      <c r="DC29" s="164">
        <v>25.512</v>
      </c>
      <c r="DD29" s="164">
        <v>-18.073</v>
      </c>
      <c r="DE29" s="164">
        <v>-18.541</v>
      </c>
      <c r="DF29" s="164">
        <v>20.076000000000001</v>
      </c>
      <c r="DG29" s="164">
        <v>1.41E-2</v>
      </c>
      <c r="DH29" s="164">
        <v>-6.2428999999999997</v>
      </c>
      <c r="DI29" s="164">
        <v>4.5</v>
      </c>
      <c r="DJ29" s="164">
        <v>5.4</v>
      </c>
      <c r="DK29" s="164">
        <v>6.7000000000000002E-3</v>
      </c>
      <c r="DL29" s="164">
        <v>6.7381000000000002</v>
      </c>
      <c r="DM29" s="164">
        <v>51.418999999999997</v>
      </c>
      <c r="DN29" s="164">
        <v>15.035</v>
      </c>
      <c r="DO29" s="164">
        <v>7.3</v>
      </c>
      <c r="DP29" s="164">
        <v>-5.36</v>
      </c>
      <c r="DQ29" s="164">
        <v>7.29</v>
      </c>
      <c r="DR29" s="164">
        <v>-29.111000000000001</v>
      </c>
      <c r="DS29" s="164">
        <v>-9.19</v>
      </c>
      <c r="DT29" s="164">
        <v>-9.42</v>
      </c>
      <c r="DU29" s="164">
        <v>32.069000000000003</v>
      </c>
      <c r="DV29" s="164">
        <v>19.71</v>
      </c>
      <c r="DW29" s="164">
        <v>-22.709</v>
      </c>
      <c r="DX29" s="164">
        <v>-10.454000000000001</v>
      </c>
      <c r="DY29" s="164">
        <v>-35.771000000000001</v>
      </c>
      <c r="DZ29" s="164">
        <v>-33.063000000000002</v>
      </c>
      <c r="EA29" s="164">
        <v>26.533000000000001</v>
      </c>
      <c r="EB29" s="164">
        <v>10.458</v>
      </c>
      <c r="EC29" s="164">
        <v>1.3569</v>
      </c>
      <c r="ED29" s="164">
        <v>2.4226999999999999</v>
      </c>
      <c r="EE29" s="164">
        <v>-11.648999999999999</v>
      </c>
      <c r="EF29" s="164">
        <v>-20.323</v>
      </c>
      <c r="EG29" s="164">
        <v>-15.118</v>
      </c>
      <c r="EH29" s="164">
        <v>-52.427</v>
      </c>
      <c r="EI29" s="164">
        <v>0</v>
      </c>
      <c r="EJ29" s="164">
        <v>0</v>
      </c>
      <c r="EK29" s="164">
        <v>-11.951000000000001</v>
      </c>
      <c r="EL29" s="164">
        <v>-12.327</v>
      </c>
      <c r="EM29" s="164">
        <v>8.8480000000000008</v>
      </c>
      <c r="EN29" s="164">
        <v>-3.2561</v>
      </c>
      <c r="EO29" s="164">
        <v>-5.2069999999999999</v>
      </c>
      <c r="EP29" s="164">
        <v>11.28</v>
      </c>
      <c r="EQ29" s="164">
        <v>-28.01</v>
      </c>
      <c r="ER29" s="164">
        <v>-27.95</v>
      </c>
      <c r="ES29" s="164">
        <v>2.7444000000000002</v>
      </c>
      <c r="ET29" s="164">
        <v>0</v>
      </c>
      <c r="EU29" s="164">
        <v>-8.0500000000000007</v>
      </c>
      <c r="EV29" s="164">
        <v>-1.5</v>
      </c>
      <c r="EW29" s="164">
        <v>3.7511000000000001</v>
      </c>
      <c r="EX29" s="164">
        <v>-5.3602999999999996</v>
      </c>
      <c r="EY29" s="164">
        <v>-14.282999999999999</v>
      </c>
      <c r="EZ29" s="164">
        <v>-14.223000000000001</v>
      </c>
      <c r="FA29" s="164">
        <v>4.5517000000000003</v>
      </c>
      <c r="FB29" s="164">
        <v>0.13009999999999999</v>
      </c>
      <c r="FC29" s="164">
        <v>-15.257</v>
      </c>
      <c r="FD29" s="164">
        <v>6.5750000000000002</v>
      </c>
      <c r="FE29" s="164">
        <v>0</v>
      </c>
      <c r="FF29" s="164">
        <v>0</v>
      </c>
      <c r="FG29" s="164">
        <v>0</v>
      </c>
      <c r="FH29" s="164">
        <v>2.5630000000000002</v>
      </c>
      <c r="FI29" s="164">
        <v>0</v>
      </c>
      <c r="FJ29" s="164">
        <v>11.218999999999999</v>
      </c>
      <c r="FK29" s="164">
        <v>11.052</v>
      </c>
      <c r="FL29" s="164">
        <v>-8.3727999999999998</v>
      </c>
      <c r="FM29" s="164">
        <v>19.974</v>
      </c>
      <c r="FN29" s="164">
        <v>19.984000000000002</v>
      </c>
      <c r="FO29" s="164">
        <v>5.8018999999999998</v>
      </c>
      <c r="FP29" s="164">
        <v>18.457999999999998</v>
      </c>
      <c r="FQ29" s="164">
        <v>25.411000000000001</v>
      </c>
      <c r="FR29" s="164">
        <v>-10.789</v>
      </c>
      <c r="FS29" s="164">
        <v>0.89400000000000002</v>
      </c>
      <c r="FT29" s="164">
        <v>0.28039999999999998</v>
      </c>
      <c r="FU29" s="164">
        <v>0.81</v>
      </c>
      <c r="FV29" s="164">
        <v>1.48</v>
      </c>
      <c r="FW29" s="164">
        <v>-28.236000000000001</v>
      </c>
      <c r="FX29" s="164">
        <v>1.3242</v>
      </c>
      <c r="FY29" s="164">
        <v>7.7828999999999997</v>
      </c>
      <c r="FZ29" s="164">
        <v>0.71</v>
      </c>
      <c r="GA29" s="164">
        <v>3.3759999999999999</v>
      </c>
      <c r="GB29" s="164">
        <v>29.61</v>
      </c>
      <c r="GC29" s="164">
        <v>-32.712000000000003</v>
      </c>
      <c r="GD29" s="164">
        <v>-20.497</v>
      </c>
      <c r="GE29" s="164">
        <v>-0.57999999999999996</v>
      </c>
      <c r="GF29" s="164">
        <v>18.292000000000002</v>
      </c>
      <c r="GG29" s="164">
        <v>-0.1</v>
      </c>
      <c r="GH29" s="164">
        <v>31.943999999999999</v>
      </c>
      <c r="GI29" s="164">
        <v>11.19</v>
      </c>
      <c r="GJ29" s="164">
        <v>-11.651</v>
      </c>
      <c r="GK29" s="164">
        <v>2.1391</v>
      </c>
      <c r="GL29" s="164">
        <v>3.3700000000000001E-2</v>
      </c>
      <c r="GM29" s="165"/>
      <c r="GN29" s="164">
        <v>-8.7027999999999999</v>
      </c>
      <c r="GO29" s="164">
        <v>-1.3480000000000001</v>
      </c>
      <c r="GP29" s="164">
        <v>13.331</v>
      </c>
      <c r="GQ29" s="164">
        <v>-37.142000000000003</v>
      </c>
      <c r="GR29" s="164">
        <v>-41.505000000000003</v>
      </c>
      <c r="GS29" s="164">
        <v>-9.3339999999999996</v>
      </c>
      <c r="GT29" s="164">
        <v>223.41</v>
      </c>
      <c r="GU29" s="164">
        <v>-2.4336000000000002</v>
      </c>
      <c r="GV29" s="164">
        <v>-9.5212000000000003</v>
      </c>
      <c r="GW29" s="164">
        <v>-4.2836999999999996</v>
      </c>
      <c r="GX29" s="164">
        <v>2.5084</v>
      </c>
      <c r="GY29" s="164">
        <v>8.9009999999999998</v>
      </c>
      <c r="GZ29" s="164">
        <v>8.9643999999999995</v>
      </c>
      <c r="HA29" s="164">
        <v>1.9137</v>
      </c>
      <c r="HB29" s="164">
        <v>14.335000000000001</v>
      </c>
      <c r="HC29" s="164">
        <v>14.074</v>
      </c>
      <c r="HD29" s="164">
        <v>-28.92</v>
      </c>
      <c r="HE29" s="164">
        <v>36.634999999999998</v>
      </c>
      <c r="HF29" s="164">
        <v>48.459000000000003</v>
      </c>
      <c r="HG29" s="164">
        <v>-18.466000000000001</v>
      </c>
      <c r="HH29" s="164">
        <v>25.937999999999999</v>
      </c>
      <c r="HI29" s="164">
        <v>-4.7946999999999997</v>
      </c>
      <c r="HJ29" s="164">
        <v>-5.7718999999999996</v>
      </c>
      <c r="HK29" s="164">
        <v>0</v>
      </c>
      <c r="HL29" s="164">
        <v>10.11</v>
      </c>
      <c r="HM29" s="164">
        <v>-13.76</v>
      </c>
      <c r="HN29" s="164">
        <v>-14.956</v>
      </c>
      <c r="HO29" s="164">
        <v>5.2371999999999996</v>
      </c>
      <c r="HP29" s="164">
        <v>5.6036999999999999</v>
      </c>
      <c r="HQ29" s="164">
        <v>-34.473999999999997</v>
      </c>
      <c r="HR29" s="164">
        <v>-34.000999999999998</v>
      </c>
      <c r="HS29" s="164">
        <v>-11.395</v>
      </c>
      <c r="HT29" s="164">
        <v>-10.805999999999999</v>
      </c>
      <c r="HU29" s="164">
        <v>22.728999999999999</v>
      </c>
      <c r="HV29" s="164">
        <v>22.459</v>
      </c>
      <c r="HW29" s="164">
        <v>-30.6</v>
      </c>
      <c r="HX29" s="164">
        <v>-29.7</v>
      </c>
      <c r="HY29" s="164">
        <v>1.1252</v>
      </c>
      <c r="HZ29" s="164">
        <v>5.28</v>
      </c>
      <c r="IA29" s="164">
        <v>15.494</v>
      </c>
      <c r="IB29" s="164">
        <v>21.385000000000002</v>
      </c>
      <c r="IC29" s="164">
        <v>21.004999999999999</v>
      </c>
      <c r="ID29" s="164">
        <v>-16.899000000000001</v>
      </c>
      <c r="IE29" s="164">
        <v>-26.5</v>
      </c>
      <c r="IF29" s="164">
        <v>17.5</v>
      </c>
      <c r="IG29" s="164">
        <v>17</v>
      </c>
      <c r="IH29" s="164">
        <v>-18.423999999999999</v>
      </c>
      <c r="II29" s="164">
        <v>-18.646000000000001</v>
      </c>
      <c r="IJ29" s="164">
        <v>-95.662000000000006</v>
      </c>
      <c r="IK29" s="164">
        <v>0</v>
      </c>
      <c r="IL29" s="164">
        <v>-288.64</v>
      </c>
      <c r="IM29" s="164">
        <v>-19.827999999999999</v>
      </c>
      <c r="IN29" s="164">
        <v>173.43</v>
      </c>
      <c r="IO29" s="164">
        <v>81.254000000000005</v>
      </c>
      <c r="IP29" s="164">
        <v>88.91</v>
      </c>
      <c r="IQ29" s="164">
        <v>141.19999999999999</v>
      </c>
      <c r="IR29" s="164">
        <v>38.320999999999998</v>
      </c>
      <c r="IS29" s="164">
        <v>11.666</v>
      </c>
      <c r="IT29" s="164">
        <v>15.616</v>
      </c>
      <c r="IU29" s="164">
        <v>18.135999999999999</v>
      </c>
      <c r="IV29" s="164">
        <v>-27.847999999999999</v>
      </c>
      <c r="IW29" s="164">
        <v>177.8</v>
      </c>
      <c r="IX29" s="164">
        <v>-160.18</v>
      </c>
      <c r="IY29" s="164">
        <v>20.173999999999999</v>
      </c>
      <c r="IZ29" s="164">
        <v>-15.423999999999999</v>
      </c>
      <c r="JA29" s="164">
        <v>-0.60909999999999997</v>
      </c>
      <c r="JB29" s="164">
        <v>8.8796999999999997</v>
      </c>
      <c r="JC29" s="164">
        <v>-8.4799000000000007</v>
      </c>
      <c r="JD29" s="164">
        <v>-1.222</v>
      </c>
      <c r="JE29" s="164">
        <v>-1.2350000000000001</v>
      </c>
      <c r="JF29" s="164">
        <v>5.0399000000000003</v>
      </c>
      <c r="JG29" s="164">
        <v>-0.72</v>
      </c>
      <c r="JH29" s="164">
        <v>-5.3963000000000001</v>
      </c>
      <c r="JI29" s="164">
        <v>-4.7164999999999999</v>
      </c>
      <c r="JJ29" s="164">
        <v>6.0378999999999996</v>
      </c>
      <c r="JK29" s="164">
        <v>-7.0602999999999998</v>
      </c>
      <c r="JL29" s="164">
        <v>3.4</v>
      </c>
      <c r="JM29" s="164">
        <v>0.74299999999999999</v>
      </c>
      <c r="JN29" s="164">
        <v>-0.11</v>
      </c>
      <c r="JO29" s="164">
        <v>2.0005000000000002</v>
      </c>
      <c r="JP29" s="164">
        <v>2.4438</v>
      </c>
      <c r="JQ29" s="164">
        <v>3.7671000000000001</v>
      </c>
      <c r="JR29" s="164">
        <v>2.6896</v>
      </c>
      <c r="JS29" s="164">
        <v>3.4491000000000001</v>
      </c>
      <c r="JT29" s="165"/>
      <c r="JU29" s="164">
        <v>11.6</v>
      </c>
      <c r="JV29" s="164">
        <v>12.977</v>
      </c>
      <c r="JW29" s="164">
        <v>0.44</v>
      </c>
      <c r="JX29" s="164">
        <v>0.37</v>
      </c>
      <c r="JY29" s="164">
        <v>0</v>
      </c>
      <c r="JZ29" s="164">
        <v>-5.1493000000000002</v>
      </c>
      <c r="KA29" s="164">
        <v>-29.149000000000001</v>
      </c>
      <c r="KB29" s="164">
        <v>4.2236000000000002</v>
      </c>
      <c r="KC29" s="164">
        <v>0</v>
      </c>
      <c r="KD29" s="164">
        <v>-32.710999999999999</v>
      </c>
      <c r="KE29" s="164">
        <v>-1.4416</v>
      </c>
      <c r="KF29" s="164">
        <v>-11.3</v>
      </c>
      <c r="KG29" s="164">
        <v>-6.6999000000000004</v>
      </c>
      <c r="KH29" s="164">
        <v>0</v>
      </c>
      <c r="KI29" s="164">
        <v>-92.968999999999994</v>
      </c>
    </row>
    <row r="30" spans="1:295" ht="18" customHeight="1" x14ac:dyDescent="0.25">
      <c r="A30" s="159" t="s">
        <v>52</v>
      </c>
      <c r="B30" s="159" t="s">
        <v>800</v>
      </c>
      <c r="C30" s="163">
        <v>0</v>
      </c>
      <c r="D30" s="164">
        <v>2.6109</v>
      </c>
      <c r="E30" s="164">
        <v>-5.5719000000000003</v>
      </c>
      <c r="F30" s="164">
        <v>4.9782999999999999</v>
      </c>
      <c r="G30" s="164">
        <v>6.4947999999999997</v>
      </c>
      <c r="H30" s="164">
        <v>0</v>
      </c>
      <c r="I30" s="164">
        <v>11.692</v>
      </c>
      <c r="J30" s="165"/>
      <c r="K30" s="164">
        <v>13.613</v>
      </c>
      <c r="L30" s="164">
        <v>5.5477999999999996</v>
      </c>
      <c r="M30" s="164">
        <v>6.9145000000000003</v>
      </c>
      <c r="N30" s="164">
        <v>-17.760000000000002</v>
      </c>
      <c r="O30" s="164">
        <v>-28.6</v>
      </c>
      <c r="P30" s="164">
        <v>4.4000000000000004</v>
      </c>
      <c r="Q30" s="164">
        <v>2.4839000000000002</v>
      </c>
      <c r="R30" s="164">
        <v>-22</v>
      </c>
      <c r="S30" s="164">
        <v>5.0965999999999996</v>
      </c>
      <c r="T30" s="164">
        <v>-16.003</v>
      </c>
      <c r="U30" s="164">
        <v>5.1851000000000003</v>
      </c>
      <c r="V30" s="164">
        <v>4.8815</v>
      </c>
      <c r="W30" s="164">
        <v>8.6730999999999998</v>
      </c>
      <c r="X30" s="164">
        <v>0</v>
      </c>
      <c r="Y30" s="164">
        <v>2.4327999999999999</v>
      </c>
      <c r="Z30" s="164">
        <v>1.9483999999999999</v>
      </c>
      <c r="AA30" s="165"/>
      <c r="AB30" s="164">
        <v>-0.5302</v>
      </c>
      <c r="AC30" s="164">
        <v>1.4579</v>
      </c>
      <c r="AD30" s="164">
        <v>1.4910000000000001</v>
      </c>
      <c r="AE30" s="164">
        <v>3.0099</v>
      </c>
      <c r="AF30" s="164">
        <v>-2.2200000000000002</v>
      </c>
      <c r="AG30" s="164">
        <v>-6.6</v>
      </c>
      <c r="AH30" s="164">
        <v>-2.0840000000000001</v>
      </c>
      <c r="AI30" s="164">
        <v>0.26400000000000001</v>
      </c>
      <c r="AJ30" s="164">
        <v>11.25</v>
      </c>
      <c r="AK30" s="164">
        <v>10.75</v>
      </c>
      <c r="AL30" s="164">
        <v>-10</v>
      </c>
      <c r="AM30" s="164">
        <v>-13.34</v>
      </c>
      <c r="AN30" s="164">
        <v>-13.52</v>
      </c>
      <c r="AO30" s="164">
        <v>6.3920000000000003</v>
      </c>
      <c r="AP30" s="164">
        <v>4.0004999999999997</v>
      </c>
      <c r="AQ30" s="164">
        <v>10.667</v>
      </c>
      <c r="AR30" s="164">
        <v>13.205</v>
      </c>
      <c r="AS30" s="164">
        <v>-12.422000000000001</v>
      </c>
      <c r="AT30" s="164">
        <v>39.384</v>
      </c>
      <c r="AU30" s="164">
        <v>40.151000000000003</v>
      </c>
      <c r="AV30" s="164">
        <v>7.7565</v>
      </c>
      <c r="AW30" s="164">
        <v>10.778</v>
      </c>
      <c r="AX30" s="164">
        <v>0</v>
      </c>
      <c r="AY30" s="164">
        <v>-29.068999999999999</v>
      </c>
      <c r="AZ30" s="164">
        <v>3.9578000000000002</v>
      </c>
      <c r="BA30" s="164">
        <v>18.91</v>
      </c>
      <c r="BB30" s="164">
        <v>0</v>
      </c>
      <c r="BC30" s="164">
        <v>-4.7882999999999996</v>
      </c>
      <c r="BD30" s="164">
        <v>0</v>
      </c>
      <c r="BE30" s="164">
        <v>0</v>
      </c>
      <c r="BF30" s="164">
        <v>-15.565</v>
      </c>
      <c r="BG30" s="164">
        <v>-17.344999999999999</v>
      </c>
      <c r="BH30" s="164">
        <v>-5.8925999999999998</v>
      </c>
      <c r="BI30" s="164">
        <v>1.3141</v>
      </c>
      <c r="BJ30" s="164">
        <v>18.838000000000001</v>
      </c>
      <c r="BK30" s="164">
        <v>8.0151000000000003</v>
      </c>
      <c r="BL30" s="164">
        <v>4.0191999999999997</v>
      </c>
      <c r="BM30" s="164">
        <v>2.6894999999999998</v>
      </c>
      <c r="BN30" s="164">
        <v>0</v>
      </c>
      <c r="BO30" s="164">
        <v>100.07</v>
      </c>
      <c r="BP30" s="164">
        <v>100.25</v>
      </c>
      <c r="BQ30" s="164">
        <v>-44.457000000000001</v>
      </c>
      <c r="BR30" s="164">
        <v>29.824000000000002</v>
      </c>
      <c r="BS30" s="164">
        <v>-9.1669</v>
      </c>
      <c r="BT30" s="165"/>
      <c r="BU30" s="165"/>
      <c r="BV30" s="164">
        <v>18.102</v>
      </c>
      <c r="BW30" s="164">
        <v>8.7898999999999994</v>
      </c>
      <c r="BX30" s="164">
        <v>2.0998999999999999</v>
      </c>
      <c r="BY30" s="164">
        <v>-18</v>
      </c>
      <c r="BZ30" s="164">
        <v>5.19</v>
      </c>
      <c r="CA30" s="164">
        <v>-19.285</v>
      </c>
      <c r="CB30" s="164">
        <v>-19.553000000000001</v>
      </c>
      <c r="CC30" s="164">
        <v>35.558</v>
      </c>
      <c r="CD30" s="164">
        <v>33.874000000000002</v>
      </c>
      <c r="CE30" s="164">
        <v>0</v>
      </c>
      <c r="CF30" s="164">
        <v>18.780999999999999</v>
      </c>
      <c r="CG30" s="164">
        <v>18.481000000000002</v>
      </c>
      <c r="CH30" s="164">
        <v>18.280999999999999</v>
      </c>
      <c r="CI30" s="164">
        <v>21.73</v>
      </c>
      <c r="CJ30" s="164">
        <v>2.88</v>
      </c>
      <c r="CK30" s="164">
        <v>6.4119999999999999</v>
      </c>
      <c r="CL30" s="164">
        <v>81.698999999999998</v>
      </c>
      <c r="CM30" s="164">
        <v>-42.098999999999997</v>
      </c>
      <c r="CN30" s="164">
        <v>-1.73</v>
      </c>
      <c r="CO30" s="164">
        <v>50.625999999999998</v>
      </c>
      <c r="CP30" s="164">
        <v>49.744</v>
      </c>
      <c r="CQ30" s="164">
        <v>49.918999999999997</v>
      </c>
      <c r="CR30" s="164">
        <v>93.989000000000004</v>
      </c>
      <c r="CS30" s="164">
        <v>95.41</v>
      </c>
      <c r="CT30" s="164">
        <v>1</v>
      </c>
      <c r="CU30" s="164">
        <v>-93.581999999999994</v>
      </c>
      <c r="CV30" s="164">
        <v>-5.7794999999999996</v>
      </c>
      <c r="CW30" s="164">
        <v>4.0579999999999998</v>
      </c>
      <c r="CX30" s="164">
        <v>23.239000000000001</v>
      </c>
      <c r="CY30" s="164">
        <v>12.939</v>
      </c>
      <c r="CZ30" s="164">
        <v>11.567</v>
      </c>
      <c r="DA30" s="164">
        <v>11.526</v>
      </c>
      <c r="DB30" s="164">
        <v>-12.09</v>
      </c>
      <c r="DC30" s="164">
        <v>25.512</v>
      </c>
      <c r="DD30" s="164">
        <v>-23.027999999999999</v>
      </c>
      <c r="DE30" s="164">
        <v>-22.472999999999999</v>
      </c>
      <c r="DF30" s="164">
        <v>26.981000000000002</v>
      </c>
      <c r="DG30" s="164">
        <v>1.41E-2</v>
      </c>
      <c r="DH30" s="164">
        <v>-6.3132000000000001</v>
      </c>
      <c r="DI30" s="164">
        <v>0</v>
      </c>
      <c r="DJ30" s="164">
        <v>2.2999000000000001</v>
      </c>
      <c r="DK30" s="164">
        <v>3.0999999999999999E-3</v>
      </c>
      <c r="DL30" s="164">
        <v>7.4861000000000004</v>
      </c>
      <c r="DM30" s="164">
        <v>49.685000000000002</v>
      </c>
      <c r="DN30" s="164">
        <v>15.962</v>
      </c>
      <c r="DO30" s="164">
        <v>8.0299999999999994</v>
      </c>
      <c r="DP30" s="164">
        <v>-4.93</v>
      </c>
      <c r="DQ30" s="164">
        <v>7.1280000000000001</v>
      </c>
      <c r="DR30" s="164">
        <v>-28.471</v>
      </c>
      <c r="DS30" s="164">
        <v>-9.06</v>
      </c>
      <c r="DT30" s="164">
        <v>-9.25</v>
      </c>
      <c r="DU30" s="164">
        <v>33</v>
      </c>
      <c r="DV30" s="164">
        <v>20.84</v>
      </c>
      <c r="DW30" s="164">
        <v>-26.945</v>
      </c>
      <c r="DX30" s="164">
        <v>-13.3</v>
      </c>
      <c r="DY30" s="164">
        <v>-37.140999999999998</v>
      </c>
      <c r="DZ30" s="164">
        <v>-36.372</v>
      </c>
      <c r="EA30" s="164">
        <v>25.138000000000002</v>
      </c>
      <c r="EB30" s="164">
        <v>8.7245000000000008</v>
      </c>
      <c r="EC30" s="164">
        <v>-1.4636</v>
      </c>
      <c r="ED30" s="164">
        <v>-1.7462</v>
      </c>
      <c r="EE30" s="164">
        <v>-10.599</v>
      </c>
      <c r="EF30" s="164">
        <v>-19.518999999999998</v>
      </c>
      <c r="EG30" s="164">
        <v>-14.738</v>
      </c>
      <c r="EH30" s="164">
        <v>-38.061999999999998</v>
      </c>
      <c r="EI30" s="164">
        <v>0</v>
      </c>
      <c r="EJ30" s="164">
        <v>0</v>
      </c>
      <c r="EK30" s="164">
        <v>-12.369</v>
      </c>
      <c r="EL30" s="164">
        <v>-11.805999999999999</v>
      </c>
      <c r="EM30" s="164">
        <v>11.241</v>
      </c>
      <c r="EN30" s="164">
        <v>1.3019000000000001</v>
      </c>
      <c r="EO30" s="164">
        <v>0.40639999999999998</v>
      </c>
      <c r="EP30" s="164">
        <v>-17.411999999999999</v>
      </c>
      <c r="EQ30" s="164">
        <v>-27.117999999999999</v>
      </c>
      <c r="ER30" s="164">
        <v>-26.826000000000001</v>
      </c>
      <c r="ES30" s="164">
        <v>1.8628</v>
      </c>
      <c r="ET30" s="164">
        <v>12.138999999999999</v>
      </c>
      <c r="EU30" s="164">
        <v>-8.8598999999999997</v>
      </c>
      <c r="EV30" s="164">
        <v>1.8998999999999999</v>
      </c>
      <c r="EW30" s="164">
        <v>3.8731</v>
      </c>
      <c r="EX30" s="164">
        <v>1.7324999999999999</v>
      </c>
      <c r="EY30" s="164">
        <v>-14.252000000000001</v>
      </c>
      <c r="EZ30" s="164">
        <v>-14.34</v>
      </c>
      <c r="FA30" s="164">
        <v>4.6181999999999999</v>
      </c>
      <c r="FB30" s="164">
        <v>-0.59150000000000003</v>
      </c>
      <c r="FC30" s="164">
        <v>-20.952000000000002</v>
      </c>
      <c r="FD30" s="164">
        <v>6.6665000000000001</v>
      </c>
      <c r="FE30" s="164">
        <v>0</v>
      </c>
      <c r="FF30" s="164">
        <v>0</v>
      </c>
      <c r="FG30" s="164">
        <v>0</v>
      </c>
      <c r="FH30" s="164">
        <v>0</v>
      </c>
      <c r="FI30" s="164">
        <v>0</v>
      </c>
      <c r="FJ30" s="164">
        <v>9.8798999999999992</v>
      </c>
      <c r="FK30" s="164">
        <v>9.7124000000000006</v>
      </c>
      <c r="FL30" s="164">
        <v>-18.251999999999999</v>
      </c>
      <c r="FM30" s="164">
        <v>21.149000000000001</v>
      </c>
      <c r="FN30" s="164">
        <v>21.715</v>
      </c>
      <c r="FO30" s="164">
        <v>-3.5181</v>
      </c>
      <c r="FP30" s="164">
        <v>9.6036999999999999</v>
      </c>
      <c r="FQ30" s="164">
        <v>24.488</v>
      </c>
      <c r="FR30" s="164">
        <v>-12.159000000000001</v>
      </c>
      <c r="FS30" s="164">
        <v>-1.609</v>
      </c>
      <c r="FT30" s="164">
        <v>0.28039999999999998</v>
      </c>
      <c r="FU30" s="164">
        <v>1.49</v>
      </c>
      <c r="FV30" s="164">
        <v>2.25</v>
      </c>
      <c r="FW30" s="164">
        <v>-25.225999999999999</v>
      </c>
      <c r="FX30" s="164">
        <v>1.3028</v>
      </c>
      <c r="FY30" s="164">
        <v>7.4999000000000002</v>
      </c>
      <c r="FZ30" s="164">
        <v>0.8</v>
      </c>
      <c r="GA30" s="164">
        <v>3.3565</v>
      </c>
      <c r="GB30" s="164">
        <v>31.138999999999999</v>
      </c>
      <c r="GC30" s="164">
        <v>-22.420999999999999</v>
      </c>
      <c r="GD30" s="164">
        <v>-11.756</v>
      </c>
      <c r="GE30" s="164">
        <v>-0.61</v>
      </c>
      <c r="GF30" s="164">
        <v>20.16</v>
      </c>
      <c r="GG30" s="164">
        <v>-0.1</v>
      </c>
      <c r="GH30" s="164">
        <v>32.118000000000002</v>
      </c>
      <c r="GI30" s="164">
        <v>10.361000000000001</v>
      </c>
      <c r="GJ30" s="164">
        <v>-11.125999999999999</v>
      </c>
      <c r="GK30" s="164">
        <v>2.2578</v>
      </c>
      <c r="GL30" s="164">
        <v>3.3700000000000001E-2</v>
      </c>
      <c r="GM30" s="165"/>
      <c r="GN30" s="164">
        <v>-10.606</v>
      </c>
      <c r="GO30" s="164">
        <v>-2.5569999999999999</v>
      </c>
      <c r="GP30" s="164">
        <v>13.843</v>
      </c>
      <c r="GQ30" s="164">
        <v>-37.31</v>
      </c>
      <c r="GR30" s="164">
        <v>-32.606999999999999</v>
      </c>
      <c r="GS30" s="164">
        <v>-9.6503999999999994</v>
      </c>
      <c r="GT30" s="164">
        <v>208.06</v>
      </c>
      <c r="GU30" s="164">
        <v>-2.4662000000000002</v>
      </c>
      <c r="GV30" s="164">
        <v>-11.311999999999999</v>
      </c>
      <c r="GW30" s="164">
        <v>-4.4076000000000004</v>
      </c>
      <c r="GX30" s="164">
        <v>2.7791999999999999</v>
      </c>
      <c r="GY30" s="164">
        <v>8.7617999999999991</v>
      </c>
      <c r="GZ30" s="164">
        <v>8.7982999999999993</v>
      </c>
      <c r="HA30" s="164">
        <v>2.1575000000000002</v>
      </c>
      <c r="HB30" s="164">
        <v>17.559000000000001</v>
      </c>
      <c r="HC30" s="164">
        <v>17.189</v>
      </c>
      <c r="HD30" s="164">
        <v>-31.01</v>
      </c>
      <c r="HE30" s="164">
        <v>31.658999999999999</v>
      </c>
      <c r="HF30" s="164">
        <v>41.180999999999997</v>
      </c>
      <c r="HG30" s="164">
        <v>-14.237</v>
      </c>
      <c r="HH30" s="164">
        <v>29.937000000000001</v>
      </c>
      <c r="HI30" s="164">
        <v>-13.275</v>
      </c>
      <c r="HJ30" s="164">
        <v>-12.071</v>
      </c>
      <c r="HK30" s="164">
        <v>6.0502000000000002</v>
      </c>
      <c r="HL30" s="164">
        <v>14.026999999999999</v>
      </c>
      <c r="HM30" s="164">
        <v>-12.154999999999999</v>
      </c>
      <c r="HN30" s="164">
        <v>-13.539</v>
      </c>
      <c r="HO30" s="164">
        <v>5.2371999999999996</v>
      </c>
      <c r="HP30" s="164">
        <v>5.6036999999999999</v>
      </c>
      <c r="HQ30" s="164">
        <v>-34.238</v>
      </c>
      <c r="HR30" s="164">
        <v>-33.143999999999998</v>
      </c>
      <c r="HS30" s="164">
        <v>-12.731</v>
      </c>
      <c r="HT30" s="164">
        <v>-12.688000000000001</v>
      </c>
      <c r="HU30" s="164">
        <v>18.350000000000001</v>
      </c>
      <c r="HV30" s="164">
        <v>18.309000000000001</v>
      </c>
      <c r="HW30" s="164">
        <v>-28.899000000000001</v>
      </c>
      <c r="HX30" s="164">
        <v>-28.5</v>
      </c>
      <c r="HY30" s="164">
        <v>1.1435</v>
      </c>
      <c r="HZ30" s="164">
        <v>6.48</v>
      </c>
      <c r="IA30" s="164">
        <v>8.2371999999999996</v>
      </c>
      <c r="IB30" s="164">
        <v>21.832000000000001</v>
      </c>
      <c r="IC30" s="164">
        <v>21.841999999999999</v>
      </c>
      <c r="ID30" s="164">
        <v>-16.899000000000001</v>
      </c>
      <c r="IE30" s="164">
        <v>-25.2</v>
      </c>
      <c r="IF30" s="164">
        <v>17.899000000000001</v>
      </c>
      <c r="IG30" s="164">
        <v>17.399000000000001</v>
      </c>
      <c r="IH30" s="164">
        <v>-18.423999999999999</v>
      </c>
      <c r="II30" s="164">
        <v>-18.355</v>
      </c>
      <c r="IJ30" s="164">
        <v>-101.15</v>
      </c>
      <c r="IK30" s="164">
        <v>0</v>
      </c>
      <c r="IL30" s="164">
        <v>-288.73</v>
      </c>
      <c r="IM30" s="164">
        <v>-21.013000000000002</v>
      </c>
      <c r="IN30" s="164">
        <v>206.45</v>
      </c>
      <c r="IO30" s="164">
        <v>84.625</v>
      </c>
      <c r="IP30" s="164">
        <v>89.308999999999997</v>
      </c>
      <c r="IQ30" s="164">
        <v>130.02000000000001</v>
      </c>
      <c r="IR30" s="164">
        <v>40.155999999999999</v>
      </c>
      <c r="IS30" s="164">
        <v>10.496</v>
      </c>
      <c r="IT30" s="164">
        <v>24.33</v>
      </c>
      <c r="IU30" s="164">
        <v>17.776</v>
      </c>
      <c r="IV30" s="164">
        <v>-26.504000000000001</v>
      </c>
      <c r="IW30" s="164">
        <v>186.83</v>
      </c>
      <c r="IX30" s="164">
        <v>-163.66</v>
      </c>
      <c r="IY30" s="164">
        <v>25.43</v>
      </c>
      <c r="IZ30" s="164">
        <v>-20.768999999999998</v>
      </c>
      <c r="JA30" s="164">
        <v>-0.27950000000000003</v>
      </c>
      <c r="JB30" s="164">
        <v>8.8796999999999997</v>
      </c>
      <c r="JC30" s="164">
        <v>-6.96</v>
      </c>
      <c r="JD30" s="164">
        <v>-1.2309000000000001</v>
      </c>
      <c r="JE30" s="164">
        <v>-1.2410000000000001</v>
      </c>
      <c r="JF30" s="164">
        <v>4.6398999999999999</v>
      </c>
      <c r="JG30" s="164">
        <v>-0.32</v>
      </c>
      <c r="JH30" s="164">
        <v>-5.0453999999999999</v>
      </c>
      <c r="JI30" s="164">
        <v>-4.7744999999999997</v>
      </c>
      <c r="JJ30" s="164">
        <v>7.8231999999999999</v>
      </c>
      <c r="JK30" s="164">
        <v>-6.5903</v>
      </c>
      <c r="JL30" s="164">
        <v>2.4</v>
      </c>
      <c r="JM30" s="164">
        <v>0.874</v>
      </c>
      <c r="JN30" s="164">
        <v>0.59299999999999997</v>
      </c>
      <c r="JO30" s="164">
        <v>2.1183000000000001</v>
      </c>
      <c r="JP30" s="164">
        <v>2.4306999999999999</v>
      </c>
      <c r="JQ30" s="164">
        <v>3.3542000000000001</v>
      </c>
      <c r="JR30" s="164">
        <v>3.4935999999999998</v>
      </c>
      <c r="JS30" s="164">
        <v>3.6650999999999998</v>
      </c>
      <c r="JT30" s="165"/>
      <c r="JU30" s="164">
        <v>9.5</v>
      </c>
      <c r="JV30" s="164">
        <v>10.090999999999999</v>
      </c>
      <c r="JW30" s="164">
        <v>0.41</v>
      </c>
      <c r="JX30" s="164">
        <v>0.37</v>
      </c>
      <c r="JY30" s="164">
        <v>0</v>
      </c>
      <c r="JZ30" s="164">
        <v>-7.7708000000000004</v>
      </c>
      <c r="KA30" s="164">
        <v>-30.806999999999999</v>
      </c>
      <c r="KB30" s="164">
        <v>2.2400000000000002</v>
      </c>
      <c r="KC30" s="164">
        <v>3.38</v>
      </c>
      <c r="KD30" s="164">
        <v>-35.457999999999998</v>
      </c>
      <c r="KE30" s="164">
        <v>0</v>
      </c>
      <c r="KF30" s="164">
        <v>-10.898999999999999</v>
      </c>
      <c r="KG30" s="164">
        <v>-7.3</v>
      </c>
      <c r="KH30" s="164">
        <v>0</v>
      </c>
      <c r="KI30" s="164">
        <v>-82.051000000000002</v>
      </c>
    </row>
    <row r="31" spans="1:295" ht="18" customHeight="1" x14ac:dyDescent="0.25">
      <c r="A31" s="159" t="s">
        <v>52</v>
      </c>
      <c r="B31" s="159" t="s">
        <v>801</v>
      </c>
      <c r="C31" s="163">
        <v>0</v>
      </c>
      <c r="D31" s="164">
        <v>3.1071</v>
      </c>
      <c r="E31" s="164">
        <v>-6.5481999999999996</v>
      </c>
      <c r="F31" s="164">
        <v>4.9782999999999999</v>
      </c>
      <c r="G31" s="164">
        <v>6.9611999999999998</v>
      </c>
      <c r="H31" s="164">
        <v>0</v>
      </c>
      <c r="I31" s="164">
        <v>13.08</v>
      </c>
      <c r="J31" s="165"/>
      <c r="K31" s="164">
        <v>14.141999999999999</v>
      </c>
      <c r="L31" s="164">
        <v>5.8468</v>
      </c>
      <c r="M31" s="164">
        <v>7.2625000000000002</v>
      </c>
      <c r="N31" s="164">
        <v>-19.978999999999999</v>
      </c>
      <c r="O31" s="164">
        <v>-28.6</v>
      </c>
      <c r="P31" s="164">
        <v>4.4000000000000004</v>
      </c>
      <c r="Q31" s="164">
        <v>4.1398999999999999</v>
      </c>
      <c r="R31" s="164">
        <v>-22</v>
      </c>
      <c r="S31" s="164">
        <v>4.9043000000000001</v>
      </c>
      <c r="T31" s="164">
        <v>-10.074</v>
      </c>
      <c r="U31" s="164">
        <v>4.2285000000000004</v>
      </c>
      <c r="V31" s="164">
        <v>4.0590000000000002</v>
      </c>
      <c r="W31" s="164">
        <v>7.2087000000000003</v>
      </c>
      <c r="X31" s="164">
        <v>0</v>
      </c>
      <c r="Y31" s="164">
        <v>-0.14510000000000001</v>
      </c>
      <c r="Z31" s="164">
        <v>1.7048000000000001</v>
      </c>
      <c r="AA31" s="165"/>
      <c r="AB31" s="164">
        <v>-0.62729999999999997</v>
      </c>
      <c r="AC31" s="164">
        <v>0.68300000000000005</v>
      </c>
      <c r="AD31" s="164">
        <v>0.71499999999999997</v>
      </c>
      <c r="AE31" s="164">
        <v>3.0689000000000002</v>
      </c>
      <c r="AF31" s="164">
        <v>0</v>
      </c>
      <c r="AG31" s="164">
        <v>-6.6</v>
      </c>
      <c r="AH31" s="164">
        <v>-2.2608999999999999</v>
      </c>
      <c r="AI31" s="164">
        <v>0.27100000000000002</v>
      </c>
      <c r="AJ31" s="164">
        <v>5.71</v>
      </c>
      <c r="AK31" s="164">
        <v>5.59</v>
      </c>
      <c r="AL31" s="164">
        <v>-10</v>
      </c>
      <c r="AM31" s="164">
        <v>-15.68</v>
      </c>
      <c r="AN31" s="164">
        <v>-15.739000000000001</v>
      </c>
      <c r="AO31" s="164">
        <v>6.6990999999999996</v>
      </c>
      <c r="AP31" s="164">
        <v>3.7265999999999999</v>
      </c>
      <c r="AQ31" s="164">
        <v>18.460999999999999</v>
      </c>
      <c r="AR31" s="164">
        <v>21.905999999999999</v>
      </c>
      <c r="AS31" s="164">
        <v>-9.7832000000000008</v>
      </c>
      <c r="AT31" s="164">
        <v>26.791</v>
      </c>
      <c r="AU31" s="164">
        <v>29.103999999999999</v>
      </c>
      <c r="AV31" s="164">
        <v>1.7846</v>
      </c>
      <c r="AW31" s="164">
        <v>1.7226999999999999</v>
      </c>
      <c r="AX31" s="164">
        <v>0</v>
      </c>
      <c r="AY31" s="164">
        <v>-17.547999999999998</v>
      </c>
      <c r="AZ31" s="164">
        <v>3.1686999999999999</v>
      </c>
      <c r="BA31" s="164">
        <v>16.265000000000001</v>
      </c>
      <c r="BB31" s="164">
        <v>0</v>
      </c>
      <c r="BC31" s="164">
        <v>-4.7882999999999996</v>
      </c>
      <c r="BD31" s="164">
        <v>0</v>
      </c>
      <c r="BE31" s="164">
        <v>0</v>
      </c>
      <c r="BF31" s="164">
        <v>-23.78</v>
      </c>
      <c r="BG31" s="164">
        <v>-24.800999999999998</v>
      </c>
      <c r="BH31" s="164">
        <v>-5.8795999999999999</v>
      </c>
      <c r="BI31" s="164">
        <v>1.3141</v>
      </c>
      <c r="BJ31" s="164">
        <v>20.417000000000002</v>
      </c>
      <c r="BK31" s="164">
        <v>8.3374000000000006</v>
      </c>
      <c r="BL31" s="164">
        <v>3.9180999999999999</v>
      </c>
      <c r="BM31" s="164">
        <v>2.7866</v>
      </c>
      <c r="BN31" s="164">
        <v>0</v>
      </c>
      <c r="BO31" s="164">
        <v>94.972999999999999</v>
      </c>
      <c r="BP31" s="164">
        <v>95.126000000000005</v>
      </c>
      <c r="BQ31" s="164">
        <v>-41.877000000000002</v>
      </c>
      <c r="BR31" s="164">
        <v>24.782</v>
      </c>
      <c r="BS31" s="164">
        <v>-9.1669</v>
      </c>
      <c r="BT31" s="165"/>
      <c r="BU31" s="165"/>
      <c r="BV31" s="164">
        <v>18.870999999999999</v>
      </c>
      <c r="BW31" s="164">
        <v>8.9700000000000006</v>
      </c>
      <c r="BX31" s="164">
        <v>2.3199000000000001</v>
      </c>
      <c r="BY31" s="164">
        <v>-17.568999999999999</v>
      </c>
      <c r="BZ31" s="164">
        <v>5.94</v>
      </c>
      <c r="CA31" s="164">
        <v>-18.614999999999998</v>
      </c>
      <c r="CB31" s="164">
        <v>-18.213000000000001</v>
      </c>
      <c r="CC31" s="164">
        <v>33.747999999999998</v>
      </c>
      <c r="CD31" s="164">
        <v>32.098999999999997</v>
      </c>
      <c r="CE31" s="164">
        <v>0</v>
      </c>
      <c r="CF31" s="164">
        <v>20.466999999999999</v>
      </c>
      <c r="CG31" s="164">
        <v>20.399999999999999</v>
      </c>
      <c r="CH31" s="164">
        <v>20.068999999999999</v>
      </c>
      <c r="CI31" s="164">
        <v>23.646000000000001</v>
      </c>
      <c r="CJ31" s="164">
        <v>2.88</v>
      </c>
      <c r="CK31" s="164">
        <v>6.4119999999999999</v>
      </c>
      <c r="CL31" s="164">
        <v>86.698999999999998</v>
      </c>
      <c r="CM31" s="164">
        <v>-45.798999999999999</v>
      </c>
      <c r="CN31" s="164">
        <v>-1.83</v>
      </c>
      <c r="CO31" s="164">
        <v>53.793999999999997</v>
      </c>
      <c r="CP31" s="164">
        <v>54.402000000000001</v>
      </c>
      <c r="CQ31" s="164">
        <v>53.140999999999998</v>
      </c>
      <c r="CR31" s="164">
        <v>102.01</v>
      </c>
      <c r="CS31" s="164">
        <v>102.32</v>
      </c>
      <c r="CT31" s="164">
        <v>-12.925000000000001</v>
      </c>
      <c r="CU31" s="164">
        <v>-91.486000000000004</v>
      </c>
      <c r="CV31" s="164">
        <v>-15.925000000000001</v>
      </c>
      <c r="CW31" s="164">
        <v>4.5072999999999999</v>
      </c>
      <c r="CX31" s="164">
        <v>23.388999999999999</v>
      </c>
      <c r="CY31" s="164">
        <v>12.47</v>
      </c>
      <c r="CZ31" s="164">
        <v>12.348000000000001</v>
      </c>
      <c r="DA31" s="164">
        <v>12.307</v>
      </c>
      <c r="DB31" s="164">
        <v>-12.478999999999999</v>
      </c>
      <c r="DC31" s="164">
        <v>25.512</v>
      </c>
      <c r="DD31" s="164">
        <v>-24.768999999999998</v>
      </c>
      <c r="DE31" s="164">
        <v>-24.62</v>
      </c>
      <c r="DF31" s="164">
        <v>31.536000000000001</v>
      </c>
      <c r="DG31" s="164">
        <v>1.44E-2</v>
      </c>
      <c r="DH31" s="164">
        <v>-6.5220000000000002</v>
      </c>
      <c r="DI31" s="164">
        <v>0</v>
      </c>
      <c r="DJ31" s="164">
        <v>0</v>
      </c>
      <c r="DK31" s="164">
        <v>3.0999999999999999E-3</v>
      </c>
      <c r="DL31" s="164">
        <v>8.0471000000000004</v>
      </c>
      <c r="DM31" s="164">
        <v>49.685000000000002</v>
      </c>
      <c r="DN31" s="164">
        <v>17.076000000000001</v>
      </c>
      <c r="DO31" s="164">
        <v>8.6300000000000008</v>
      </c>
      <c r="DP31" s="164">
        <v>-4.3</v>
      </c>
      <c r="DQ31" s="164">
        <v>6.8445</v>
      </c>
      <c r="DR31" s="164">
        <v>-28.471</v>
      </c>
      <c r="DS31" s="164">
        <v>-9.09</v>
      </c>
      <c r="DT31" s="164">
        <v>-9.1898999999999997</v>
      </c>
      <c r="DU31" s="164">
        <v>33.64</v>
      </c>
      <c r="DV31" s="164">
        <v>21.74</v>
      </c>
      <c r="DW31" s="164">
        <v>-29.545000000000002</v>
      </c>
      <c r="DX31" s="164">
        <v>-14.863</v>
      </c>
      <c r="DY31" s="164">
        <v>-36.279000000000003</v>
      </c>
      <c r="DZ31" s="164">
        <v>-35.753999999999998</v>
      </c>
      <c r="EA31" s="164">
        <v>24.338999999999999</v>
      </c>
      <c r="EB31" s="164">
        <v>8.0477000000000007</v>
      </c>
      <c r="EC31" s="164">
        <v>-2.1979000000000002</v>
      </c>
      <c r="ED31" s="164">
        <v>-1.8065</v>
      </c>
      <c r="EE31" s="164">
        <v>-11.968999999999999</v>
      </c>
      <c r="EF31" s="164">
        <v>-18.957999999999998</v>
      </c>
      <c r="EG31" s="164">
        <v>-14.395</v>
      </c>
      <c r="EH31" s="164">
        <v>-40.128999999999998</v>
      </c>
      <c r="EI31" s="164">
        <v>0</v>
      </c>
      <c r="EJ31" s="164">
        <v>0</v>
      </c>
      <c r="EK31" s="164">
        <v>-12.189</v>
      </c>
      <c r="EL31" s="164">
        <v>-11.816000000000001</v>
      </c>
      <c r="EM31" s="164">
        <v>14.239000000000001</v>
      </c>
      <c r="EN31" s="164">
        <v>-0.57869999999999999</v>
      </c>
      <c r="EO31" s="164">
        <v>-1.6312</v>
      </c>
      <c r="EP31" s="164">
        <v>-12.804</v>
      </c>
      <c r="EQ31" s="164">
        <v>-26.957999999999998</v>
      </c>
      <c r="ER31" s="164">
        <v>-26.466999999999999</v>
      </c>
      <c r="ES31" s="164">
        <v>3.2242000000000002</v>
      </c>
      <c r="ET31" s="164">
        <v>12.308999999999999</v>
      </c>
      <c r="EU31" s="164">
        <v>-6.1999000000000004</v>
      </c>
      <c r="EV31" s="164">
        <v>-2</v>
      </c>
      <c r="EW31" s="164">
        <v>3.9954000000000001</v>
      </c>
      <c r="EX31" s="164">
        <v>-0.78129999999999999</v>
      </c>
      <c r="EY31" s="164">
        <v>-14.747</v>
      </c>
      <c r="EZ31" s="164">
        <v>-14.653</v>
      </c>
      <c r="FA31" s="164">
        <v>4.4823000000000004</v>
      </c>
      <c r="FB31" s="164">
        <v>2.2097000000000002</v>
      </c>
      <c r="FC31" s="164">
        <v>-15.228</v>
      </c>
      <c r="FD31" s="164">
        <v>6.6665000000000001</v>
      </c>
      <c r="FE31" s="164">
        <v>0</v>
      </c>
      <c r="FF31" s="164">
        <v>0</v>
      </c>
      <c r="FG31" s="164">
        <v>3.0013999999999998</v>
      </c>
      <c r="FH31" s="164">
        <v>2.8454999999999999</v>
      </c>
      <c r="FI31" s="164">
        <v>0</v>
      </c>
      <c r="FJ31" s="164">
        <v>10.717000000000001</v>
      </c>
      <c r="FK31" s="164">
        <v>10.047000000000001</v>
      </c>
      <c r="FL31" s="164">
        <v>-7.5354999999999999</v>
      </c>
      <c r="FM31" s="164">
        <v>22.021000000000001</v>
      </c>
      <c r="FN31" s="164">
        <v>22.452999999999999</v>
      </c>
      <c r="FO31" s="164">
        <v>0.51970000000000005</v>
      </c>
      <c r="FP31" s="164">
        <v>14.784000000000001</v>
      </c>
      <c r="FQ31" s="164">
        <v>17.853000000000002</v>
      </c>
      <c r="FR31" s="164">
        <v>-6.4599000000000002</v>
      </c>
      <c r="FS31" s="164">
        <v>-1.8213999999999999</v>
      </c>
      <c r="FT31" s="164">
        <v>0.28949999999999998</v>
      </c>
      <c r="FU31" s="164">
        <v>1.21</v>
      </c>
      <c r="FV31" s="164">
        <v>2.13</v>
      </c>
      <c r="FW31" s="164">
        <v>-16.495000000000001</v>
      </c>
      <c r="FX31" s="164">
        <v>1.2943</v>
      </c>
      <c r="FY31" s="164">
        <v>7.9528999999999996</v>
      </c>
      <c r="FZ31" s="164">
        <v>0.77300000000000002</v>
      </c>
      <c r="GA31" s="164">
        <v>3.1335999999999999</v>
      </c>
      <c r="GB31" s="164">
        <v>35.798999999999999</v>
      </c>
      <c r="GC31" s="164">
        <v>-28.045999999999999</v>
      </c>
      <c r="GD31" s="164">
        <v>-19.407</v>
      </c>
      <c r="GE31" s="164">
        <v>-1.3399000000000001</v>
      </c>
      <c r="GF31" s="164">
        <v>20.151</v>
      </c>
      <c r="GG31" s="164">
        <v>-0.1</v>
      </c>
      <c r="GH31" s="164">
        <v>32.308</v>
      </c>
      <c r="GI31" s="164">
        <v>10.102</v>
      </c>
      <c r="GJ31" s="164">
        <v>-10.805999999999999</v>
      </c>
      <c r="GK31" s="164">
        <v>2.3424</v>
      </c>
      <c r="GL31" s="164">
        <v>3.3700000000000001E-2</v>
      </c>
      <c r="GM31" s="165"/>
      <c r="GN31" s="164">
        <v>-10.477</v>
      </c>
      <c r="GO31" s="164">
        <v>-2.714</v>
      </c>
      <c r="GP31" s="164">
        <v>13.477</v>
      </c>
      <c r="GQ31" s="164">
        <v>-37.561999999999998</v>
      </c>
      <c r="GR31" s="164">
        <v>-28.274999999999999</v>
      </c>
      <c r="GS31" s="164">
        <v>-13.465999999999999</v>
      </c>
      <c r="GT31" s="164">
        <v>201.24</v>
      </c>
      <c r="GU31" s="164">
        <v>-2.9001000000000001</v>
      </c>
      <c r="GV31" s="164">
        <v>-11.954000000000001</v>
      </c>
      <c r="GW31" s="164">
        <v>-4.5989000000000004</v>
      </c>
      <c r="GX31" s="164">
        <v>2.6815000000000002</v>
      </c>
      <c r="GY31" s="164">
        <v>9.4283000000000001</v>
      </c>
      <c r="GZ31" s="164">
        <v>9.4627999999999997</v>
      </c>
      <c r="HA31" s="164">
        <v>2</v>
      </c>
      <c r="HB31" s="164">
        <v>17.661999999999999</v>
      </c>
      <c r="HC31" s="164">
        <v>17.369</v>
      </c>
      <c r="HD31" s="164">
        <v>-27.239000000000001</v>
      </c>
      <c r="HE31" s="164">
        <v>32.820999999999998</v>
      </c>
      <c r="HF31" s="164">
        <v>41.113999999999997</v>
      </c>
      <c r="HG31" s="164">
        <v>-6.4429999999999996</v>
      </c>
      <c r="HH31" s="164">
        <v>30</v>
      </c>
      <c r="HI31" s="164">
        <v>-9.1987000000000005</v>
      </c>
      <c r="HJ31" s="164">
        <v>-7.8361000000000001</v>
      </c>
      <c r="HK31" s="164">
        <v>0</v>
      </c>
      <c r="HL31" s="164">
        <v>10.974</v>
      </c>
      <c r="HM31" s="164">
        <v>-12.257999999999999</v>
      </c>
      <c r="HN31" s="164">
        <v>-13.711</v>
      </c>
      <c r="HO31" s="164">
        <v>16.123999999999999</v>
      </c>
      <c r="HP31" s="164">
        <v>15.423999999999999</v>
      </c>
      <c r="HQ31" s="164">
        <v>-33.869</v>
      </c>
      <c r="HR31" s="164">
        <v>-33.375</v>
      </c>
      <c r="HS31" s="164">
        <v>-12.704000000000001</v>
      </c>
      <c r="HT31" s="164">
        <v>-12.952999999999999</v>
      </c>
      <c r="HU31" s="164">
        <v>16.068000000000001</v>
      </c>
      <c r="HV31" s="164">
        <v>15.989000000000001</v>
      </c>
      <c r="HW31" s="164">
        <v>-28.5</v>
      </c>
      <c r="HX31" s="164">
        <v>-28.798999999999999</v>
      </c>
      <c r="HY31" s="164">
        <v>1.1087</v>
      </c>
      <c r="HZ31" s="164">
        <v>7.44</v>
      </c>
      <c r="IA31" s="164">
        <v>4.8960999999999997</v>
      </c>
      <c r="IB31" s="164">
        <v>22.591000000000001</v>
      </c>
      <c r="IC31" s="164">
        <v>22.459</v>
      </c>
      <c r="ID31" s="164">
        <v>-16.5</v>
      </c>
      <c r="IE31" s="164">
        <v>-25.6</v>
      </c>
      <c r="IF31" s="164">
        <v>18</v>
      </c>
      <c r="IG31" s="164">
        <v>17.5</v>
      </c>
      <c r="IH31" s="164">
        <v>-18.454000000000001</v>
      </c>
      <c r="II31" s="164">
        <v>-18.265999999999998</v>
      </c>
      <c r="IJ31" s="164">
        <v>-95.888999999999996</v>
      </c>
      <c r="IK31" s="164">
        <v>0</v>
      </c>
      <c r="IL31" s="164">
        <v>-289.2</v>
      </c>
      <c r="IM31" s="164">
        <v>-20.515999999999998</v>
      </c>
      <c r="IN31" s="164">
        <v>206.58</v>
      </c>
      <c r="IO31" s="164">
        <v>84.783000000000001</v>
      </c>
      <c r="IP31" s="164">
        <v>84.668999999999997</v>
      </c>
      <c r="IQ31" s="164">
        <v>130.06</v>
      </c>
      <c r="IR31" s="164">
        <v>39.713000000000001</v>
      </c>
      <c r="IS31" s="164">
        <v>13.302</v>
      </c>
      <c r="IT31" s="164">
        <v>21.725999999999999</v>
      </c>
      <c r="IU31" s="164">
        <v>21.596</v>
      </c>
      <c r="IV31" s="164">
        <v>-19.838999999999999</v>
      </c>
      <c r="IW31" s="164">
        <v>186.19</v>
      </c>
      <c r="IX31" s="164">
        <v>-163.81</v>
      </c>
      <c r="IY31" s="164">
        <v>25.911000000000001</v>
      </c>
      <c r="IZ31" s="164">
        <v>-22.088999999999999</v>
      </c>
      <c r="JA31" s="164">
        <v>-0.56030000000000002</v>
      </c>
      <c r="JB31" s="164">
        <v>8.8796999999999997</v>
      </c>
      <c r="JC31" s="164">
        <v>-8.2399000000000004</v>
      </c>
      <c r="JD31" s="164">
        <v>-1.24</v>
      </c>
      <c r="JE31" s="164">
        <v>-1.2509999999999999</v>
      </c>
      <c r="JF31" s="164">
        <v>4.88</v>
      </c>
      <c r="JG31" s="164">
        <v>-0.32</v>
      </c>
      <c r="JH31" s="164">
        <v>-5.0130999999999997</v>
      </c>
      <c r="JI31" s="164">
        <v>-4.9485000000000001</v>
      </c>
      <c r="JJ31" s="164">
        <v>7.5883000000000003</v>
      </c>
      <c r="JK31" s="164">
        <v>-6.7367999999999997</v>
      </c>
      <c r="JL31" s="164">
        <v>2.9</v>
      </c>
      <c r="JM31" s="164">
        <v>1.0248999999999999</v>
      </c>
      <c r="JN31" s="164">
        <v>0.752</v>
      </c>
      <c r="JO31" s="164">
        <v>2.2288000000000001</v>
      </c>
      <c r="JP31" s="164">
        <v>2.4906000000000001</v>
      </c>
      <c r="JQ31" s="164">
        <v>4.0419999999999998</v>
      </c>
      <c r="JR31" s="164">
        <v>3.3273999999999999</v>
      </c>
      <c r="JS31" s="164">
        <v>3.8988</v>
      </c>
      <c r="JT31" s="165"/>
      <c r="JU31" s="164">
        <v>9.5</v>
      </c>
      <c r="JV31" s="164">
        <v>9.2834000000000003</v>
      </c>
      <c r="JW31" s="164">
        <v>0.47</v>
      </c>
      <c r="JX31" s="164">
        <v>0.37</v>
      </c>
      <c r="JY31" s="164">
        <v>0</v>
      </c>
      <c r="JZ31" s="164">
        <v>-7.3103999999999996</v>
      </c>
      <c r="KA31" s="164">
        <v>-31.602</v>
      </c>
      <c r="KB31" s="164">
        <v>1.4756</v>
      </c>
      <c r="KC31" s="164">
        <v>3.2883</v>
      </c>
      <c r="KD31" s="164">
        <v>-34.537999999999997</v>
      </c>
      <c r="KE31" s="164">
        <v>0</v>
      </c>
      <c r="KF31" s="164">
        <v>-11.3</v>
      </c>
      <c r="KG31" s="164">
        <v>-7.5</v>
      </c>
      <c r="KH31" s="164">
        <v>0</v>
      </c>
      <c r="KI31" s="164">
        <v>-85.105000000000004</v>
      </c>
    </row>
    <row r="32" spans="1:295" ht="18" customHeight="1" x14ac:dyDescent="0.25">
      <c r="A32" s="159" t="s">
        <v>52</v>
      </c>
      <c r="B32" s="159" t="s">
        <v>802</v>
      </c>
      <c r="C32" s="166">
        <v>0</v>
      </c>
      <c r="D32" s="167">
        <v>3.0969000000000002</v>
      </c>
      <c r="E32" s="167">
        <v>-6.6319999999999997</v>
      </c>
      <c r="F32" s="167">
        <v>4.9382000000000001</v>
      </c>
      <c r="G32" s="167">
        <v>6.7937000000000003</v>
      </c>
      <c r="H32" s="167">
        <v>0</v>
      </c>
      <c r="I32" s="167">
        <v>12.294</v>
      </c>
      <c r="J32" s="168"/>
      <c r="K32" s="167">
        <v>14.929</v>
      </c>
      <c r="L32" s="167">
        <v>5.8788</v>
      </c>
      <c r="M32" s="167">
        <v>7.4598000000000004</v>
      </c>
      <c r="N32" s="167">
        <v>-19.978999999999999</v>
      </c>
      <c r="O32" s="167">
        <v>-28.6</v>
      </c>
      <c r="P32" s="167">
        <v>4.4000000000000004</v>
      </c>
      <c r="Q32" s="167">
        <v>3.3119999999999998</v>
      </c>
      <c r="R32" s="167">
        <v>-22</v>
      </c>
      <c r="S32" s="167">
        <v>5.0403000000000002</v>
      </c>
      <c r="T32" s="167">
        <v>-11.06</v>
      </c>
      <c r="U32" s="167">
        <v>4.149</v>
      </c>
      <c r="V32" s="167">
        <v>3.9382000000000001</v>
      </c>
      <c r="W32" s="167">
        <v>6.9343000000000004</v>
      </c>
      <c r="X32" s="167">
        <v>0</v>
      </c>
      <c r="Y32" s="167">
        <v>-0.40179999999999999</v>
      </c>
      <c r="Z32" s="167">
        <v>1.8419000000000001</v>
      </c>
      <c r="AA32" s="168"/>
      <c r="AB32" s="167">
        <v>-0.68130000000000002</v>
      </c>
      <c r="AC32" s="167">
        <v>1.0168999999999999</v>
      </c>
      <c r="AD32" s="167">
        <v>1.0649999999999999</v>
      </c>
      <c r="AE32" s="167">
        <v>4.6009000000000002</v>
      </c>
      <c r="AF32" s="167">
        <v>0</v>
      </c>
      <c r="AG32" s="167">
        <v>-6.6</v>
      </c>
      <c r="AH32" s="167">
        <v>-1.8409</v>
      </c>
      <c r="AI32" s="167">
        <v>0.28999999999999998</v>
      </c>
      <c r="AJ32" s="167">
        <v>7.73</v>
      </c>
      <c r="AK32" s="167">
        <v>7.9298999999999999</v>
      </c>
      <c r="AL32" s="167">
        <v>-10</v>
      </c>
      <c r="AM32" s="167">
        <v>-14.77</v>
      </c>
      <c r="AN32" s="167">
        <v>-14.699</v>
      </c>
      <c r="AO32" s="167">
        <v>6.3150000000000004</v>
      </c>
      <c r="AP32" s="167">
        <v>3.8620999999999999</v>
      </c>
      <c r="AQ32" s="167">
        <v>13.648999999999999</v>
      </c>
      <c r="AR32" s="167">
        <v>18.013000000000002</v>
      </c>
      <c r="AS32" s="167">
        <v>-11.179</v>
      </c>
      <c r="AT32" s="167">
        <v>31.48</v>
      </c>
      <c r="AU32" s="167">
        <v>29.821000000000002</v>
      </c>
      <c r="AV32" s="167">
        <v>12.891</v>
      </c>
      <c r="AW32" s="167">
        <v>14.91</v>
      </c>
      <c r="AX32" s="167">
        <v>0</v>
      </c>
      <c r="AY32" s="167">
        <v>-24.111999999999998</v>
      </c>
      <c r="AZ32" s="167">
        <v>4.7468000000000004</v>
      </c>
      <c r="BA32" s="167">
        <v>22.198</v>
      </c>
      <c r="BB32" s="167">
        <v>0</v>
      </c>
      <c r="BC32" s="167">
        <v>-4.7882999999999996</v>
      </c>
      <c r="BD32" s="167">
        <v>0</v>
      </c>
      <c r="BE32" s="167">
        <v>0</v>
      </c>
      <c r="BF32" s="167">
        <v>-19.771000000000001</v>
      </c>
      <c r="BG32" s="167">
        <v>-22.683</v>
      </c>
      <c r="BH32" s="167">
        <v>-4.6662999999999997</v>
      </c>
      <c r="BI32" s="167">
        <v>1.3141</v>
      </c>
      <c r="BJ32" s="167">
        <v>21.687000000000001</v>
      </c>
      <c r="BK32" s="167">
        <v>6.8654999999999999</v>
      </c>
      <c r="BL32" s="167">
        <v>2.5655000000000001</v>
      </c>
      <c r="BM32" s="167">
        <v>1.7547999999999999</v>
      </c>
      <c r="BN32" s="167">
        <v>0</v>
      </c>
      <c r="BO32" s="167">
        <v>100.65</v>
      </c>
      <c r="BP32" s="167">
        <v>101.32</v>
      </c>
      <c r="BQ32" s="167">
        <v>-57.62</v>
      </c>
      <c r="BR32" s="167">
        <v>29.216000000000001</v>
      </c>
      <c r="BS32" s="167">
        <v>-9.1669</v>
      </c>
      <c r="BT32" s="168"/>
      <c r="BU32" s="168"/>
      <c r="BV32" s="167">
        <v>19.959</v>
      </c>
      <c r="BW32" s="167">
        <v>9.09</v>
      </c>
      <c r="BX32" s="167">
        <v>2.6099000000000001</v>
      </c>
      <c r="BY32" s="167">
        <v>-16.77</v>
      </c>
      <c r="BZ32" s="167">
        <v>5.7899000000000003</v>
      </c>
      <c r="CA32" s="167">
        <v>-18.213000000000001</v>
      </c>
      <c r="CB32" s="167">
        <v>-18.614999999999998</v>
      </c>
      <c r="CC32" s="167">
        <v>31.236999999999998</v>
      </c>
      <c r="CD32" s="167">
        <v>29.035</v>
      </c>
      <c r="CE32" s="167">
        <v>0</v>
      </c>
      <c r="CF32" s="167">
        <v>19.234000000000002</v>
      </c>
      <c r="CG32" s="167">
        <v>19.021000000000001</v>
      </c>
      <c r="CH32" s="167">
        <v>21.044</v>
      </c>
      <c r="CI32" s="167">
        <v>22.129000000000001</v>
      </c>
      <c r="CJ32" s="167">
        <v>2.88</v>
      </c>
      <c r="CK32" s="167">
        <v>6.4119999999999999</v>
      </c>
      <c r="CL32" s="167">
        <v>85</v>
      </c>
      <c r="CM32" s="167">
        <v>-43.7</v>
      </c>
      <c r="CN32" s="167">
        <v>-1.86</v>
      </c>
      <c r="CO32" s="167">
        <v>54.167999999999999</v>
      </c>
      <c r="CP32" s="167">
        <v>53.18</v>
      </c>
      <c r="CQ32" s="167">
        <v>51.667999999999999</v>
      </c>
      <c r="CR32" s="167">
        <v>100.21</v>
      </c>
      <c r="CS32" s="167">
        <v>100.12</v>
      </c>
      <c r="CT32" s="167">
        <v>-21.885999999999999</v>
      </c>
      <c r="CU32" s="167">
        <v>-95.209000000000003</v>
      </c>
      <c r="CV32" s="167">
        <v>-9.4237000000000002</v>
      </c>
      <c r="CW32" s="167">
        <v>4.0296000000000003</v>
      </c>
      <c r="CX32" s="167">
        <v>22.18</v>
      </c>
      <c r="CY32" s="167">
        <v>13.27</v>
      </c>
      <c r="CZ32" s="167">
        <v>12.192</v>
      </c>
      <c r="DA32" s="167">
        <v>12.112</v>
      </c>
      <c r="DB32" s="167">
        <v>-12.638999999999999</v>
      </c>
      <c r="DC32" s="167">
        <v>25.512</v>
      </c>
      <c r="DD32" s="167">
        <v>-23.097999999999999</v>
      </c>
      <c r="DE32" s="167">
        <v>-23.254000000000001</v>
      </c>
      <c r="DF32" s="167">
        <v>28.152999999999999</v>
      </c>
      <c r="DG32" s="167">
        <v>1.4E-2</v>
      </c>
      <c r="DH32" s="167">
        <v>-6.5426000000000002</v>
      </c>
      <c r="DI32" s="167">
        <v>0</v>
      </c>
      <c r="DJ32" s="167">
        <v>0</v>
      </c>
      <c r="DK32" s="167">
        <v>5.4999999999999997E-3</v>
      </c>
      <c r="DL32" s="167">
        <v>8.2340999999999998</v>
      </c>
      <c r="DM32" s="167">
        <v>50.158000000000001</v>
      </c>
      <c r="DN32" s="167">
        <v>17.260999999999999</v>
      </c>
      <c r="DO32" s="167">
        <v>8.92</v>
      </c>
      <c r="DP32" s="167">
        <v>-4.4800000000000004</v>
      </c>
      <c r="DQ32" s="167">
        <v>6.8174999999999999</v>
      </c>
      <c r="DR32" s="167">
        <v>-28.960999999999999</v>
      </c>
      <c r="DS32" s="167">
        <v>-9.3299000000000003</v>
      </c>
      <c r="DT32" s="167">
        <v>-9.3999000000000006</v>
      </c>
      <c r="DU32" s="167">
        <v>34.069000000000003</v>
      </c>
      <c r="DV32" s="167">
        <v>21.3</v>
      </c>
      <c r="DW32" s="167">
        <v>-26.509</v>
      </c>
      <c r="DX32" s="167">
        <v>-13.645</v>
      </c>
      <c r="DY32" s="167">
        <v>-34.741999999999997</v>
      </c>
      <c r="DZ32" s="167">
        <v>-33.171999999999997</v>
      </c>
      <c r="EA32" s="167">
        <v>26.402999999999999</v>
      </c>
      <c r="EB32" s="167">
        <v>9.8481000000000005</v>
      </c>
      <c r="EC32" s="167">
        <v>0.38350000000000001</v>
      </c>
      <c r="ED32" s="167">
        <v>0.94620000000000004</v>
      </c>
      <c r="EE32" s="167">
        <v>-10.513999999999999</v>
      </c>
      <c r="EF32" s="167">
        <v>-15.436</v>
      </c>
      <c r="EG32" s="167">
        <v>-14.391</v>
      </c>
      <c r="EH32" s="167">
        <v>-26.824000000000002</v>
      </c>
      <c r="EI32" s="167">
        <v>0</v>
      </c>
      <c r="EJ32" s="167">
        <v>0</v>
      </c>
      <c r="EK32" s="167">
        <v>-11.961</v>
      </c>
      <c r="EL32" s="167">
        <v>-11.237</v>
      </c>
      <c r="EM32" s="167">
        <v>8.5884</v>
      </c>
      <c r="EN32" s="167">
        <v>-3.0503999999999998</v>
      </c>
      <c r="EO32" s="167">
        <v>-4.1158999999999999</v>
      </c>
      <c r="EP32" s="167">
        <v>3.6</v>
      </c>
      <c r="EQ32" s="167">
        <v>-26.626000000000001</v>
      </c>
      <c r="ER32" s="167">
        <v>-26.134</v>
      </c>
      <c r="ES32" s="167">
        <v>-6.6299999999999998E-2</v>
      </c>
      <c r="ET32" s="167">
        <v>0</v>
      </c>
      <c r="EU32" s="167">
        <v>-5.9699</v>
      </c>
      <c r="EV32" s="167">
        <v>-2</v>
      </c>
      <c r="EW32" s="167">
        <v>3.7863000000000002</v>
      </c>
      <c r="EX32" s="167">
        <v>-6.2091000000000003</v>
      </c>
      <c r="EY32" s="167">
        <v>-14.167</v>
      </c>
      <c r="EZ32" s="167">
        <v>-14.074999999999999</v>
      </c>
      <c r="FA32" s="167">
        <v>3.9706999999999999</v>
      </c>
      <c r="FB32" s="167">
        <v>-2.8788999999999998</v>
      </c>
      <c r="FC32" s="167">
        <v>-18.431999999999999</v>
      </c>
      <c r="FD32" s="167">
        <v>6.8129999999999997</v>
      </c>
      <c r="FE32" s="167">
        <v>0</v>
      </c>
      <c r="FF32" s="167">
        <v>0</v>
      </c>
      <c r="FG32" s="167">
        <v>2.8243999999999998</v>
      </c>
      <c r="FH32" s="167">
        <v>2.9182000000000001</v>
      </c>
      <c r="FI32" s="167">
        <v>0</v>
      </c>
      <c r="FJ32" s="167">
        <v>10.717000000000001</v>
      </c>
      <c r="FK32" s="167">
        <v>10.548999999999999</v>
      </c>
      <c r="FL32" s="167">
        <v>-12.224</v>
      </c>
      <c r="FM32" s="167">
        <v>21.850999999999999</v>
      </c>
      <c r="FN32" s="167">
        <v>21.605</v>
      </c>
      <c r="FO32" s="167">
        <v>-1.0342</v>
      </c>
      <c r="FP32" s="167">
        <v>13.411</v>
      </c>
      <c r="FQ32" s="167">
        <v>20.234999999999999</v>
      </c>
      <c r="FR32" s="167">
        <v>-6.4599000000000002</v>
      </c>
      <c r="FS32" s="167">
        <v>-1.9075</v>
      </c>
      <c r="FT32" s="167">
        <v>0.28949999999999998</v>
      </c>
      <c r="FU32" s="167">
        <v>0.84</v>
      </c>
      <c r="FV32" s="167">
        <v>1.5</v>
      </c>
      <c r="FW32" s="167">
        <v>-18.254000000000001</v>
      </c>
      <c r="FX32" s="167">
        <v>1.1141000000000001</v>
      </c>
      <c r="FY32" s="167">
        <v>7.5038999999999998</v>
      </c>
      <c r="FZ32" s="167">
        <v>0.73699999999999999</v>
      </c>
      <c r="GA32" s="167">
        <v>2.3496999999999999</v>
      </c>
      <c r="GB32" s="167">
        <v>34.978999999999999</v>
      </c>
      <c r="GC32" s="167">
        <v>-25.122</v>
      </c>
      <c r="GD32" s="167">
        <v>-15.731999999999999</v>
      </c>
      <c r="GE32" s="167">
        <v>-1.6099000000000001</v>
      </c>
      <c r="GF32" s="167">
        <v>20.021000000000001</v>
      </c>
      <c r="GG32" s="167">
        <v>-0.1</v>
      </c>
      <c r="GH32" s="167">
        <v>32.734000000000002</v>
      </c>
      <c r="GI32" s="167">
        <v>10.198</v>
      </c>
      <c r="GJ32" s="167">
        <v>-11.016999999999999</v>
      </c>
      <c r="GK32" s="167">
        <v>2.3887</v>
      </c>
      <c r="GL32" s="167">
        <v>3.3700000000000001E-2</v>
      </c>
      <c r="GM32" s="168"/>
      <c r="GN32" s="167">
        <v>-10.477</v>
      </c>
      <c r="GO32" s="167">
        <v>-2.2970000000000002</v>
      </c>
      <c r="GP32" s="167">
        <v>10.987</v>
      </c>
      <c r="GQ32" s="167">
        <v>-37.478000000000002</v>
      </c>
      <c r="GR32" s="167">
        <v>-32.100999999999999</v>
      </c>
      <c r="GS32" s="167">
        <v>-11.363</v>
      </c>
      <c r="GT32" s="167">
        <v>208.31</v>
      </c>
      <c r="GU32" s="167">
        <v>-2.4662999999999999</v>
      </c>
      <c r="GV32" s="167">
        <v>-11.651</v>
      </c>
      <c r="GW32" s="167">
        <v>-4.8811</v>
      </c>
      <c r="GX32" s="167">
        <v>2.6048</v>
      </c>
      <c r="GY32" s="167">
        <v>9.5894999999999992</v>
      </c>
      <c r="GZ32" s="167">
        <v>9.5655999999999999</v>
      </c>
      <c r="HA32" s="167">
        <v>2.1173000000000002</v>
      </c>
      <c r="HB32" s="167">
        <v>15.269</v>
      </c>
      <c r="HC32" s="167">
        <v>17.888000000000002</v>
      </c>
      <c r="HD32" s="167">
        <v>-26.818999999999999</v>
      </c>
      <c r="HE32" s="167">
        <v>28.812000000000001</v>
      </c>
      <c r="HF32" s="167">
        <v>39.735999999999997</v>
      </c>
      <c r="HG32" s="167">
        <v>-11.948</v>
      </c>
      <c r="HH32" s="167">
        <v>28.236999999999998</v>
      </c>
      <c r="HI32" s="167">
        <v>-10.757</v>
      </c>
      <c r="HJ32" s="167">
        <v>-9.5564999999999998</v>
      </c>
      <c r="HK32" s="167">
        <v>6.1200999999999999</v>
      </c>
      <c r="HL32" s="167">
        <v>12.657999999999999</v>
      </c>
      <c r="HM32" s="167">
        <v>-12.659000000000001</v>
      </c>
      <c r="HN32" s="167">
        <v>-13.401</v>
      </c>
      <c r="HO32" s="167">
        <v>16.123999999999999</v>
      </c>
      <c r="HP32" s="167">
        <v>15.423999999999999</v>
      </c>
      <c r="HQ32" s="167">
        <v>-34.238</v>
      </c>
      <c r="HR32" s="167">
        <v>-33.220999999999997</v>
      </c>
      <c r="HS32" s="167">
        <v>-11.746</v>
      </c>
      <c r="HT32" s="167">
        <v>-12.272</v>
      </c>
      <c r="HU32" s="167">
        <v>18.68</v>
      </c>
      <c r="HV32" s="167">
        <v>18.670000000000002</v>
      </c>
      <c r="HW32" s="167">
        <v>-28.6</v>
      </c>
      <c r="HX32" s="167">
        <v>-28.6</v>
      </c>
      <c r="HY32" s="167">
        <v>1.1252</v>
      </c>
      <c r="HZ32" s="167">
        <v>5.76</v>
      </c>
      <c r="IA32" s="167">
        <v>6.8528000000000002</v>
      </c>
      <c r="IB32" s="167">
        <v>21.939</v>
      </c>
      <c r="IC32" s="167">
        <v>21.666</v>
      </c>
      <c r="ID32" s="167">
        <v>-16.5</v>
      </c>
      <c r="IE32" s="167">
        <v>-26</v>
      </c>
      <c r="IF32" s="167">
        <v>17.798999999999999</v>
      </c>
      <c r="IG32" s="167">
        <v>17.399000000000001</v>
      </c>
      <c r="IH32" s="167">
        <v>-18.361000000000001</v>
      </c>
      <c r="II32" s="167">
        <v>-18.465</v>
      </c>
      <c r="IJ32" s="167">
        <v>-100.46</v>
      </c>
      <c r="IK32" s="167">
        <v>0</v>
      </c>
      <c r="IL32" s="167">
        <v>-289.77999999999997</v>
      </c>
      <c r="IM32" s="167">
        <v>-19.952999999999999</v>
      </c>
      <c r="IN32" s="167">
        <v>198.83</v>
      </c>
      <c r="IO32" s="167">
        <v>81.991</v>
      </c>
      <c r="IP32" s="167">
        <v>87.39</v>
      </c>
      <c r="IQ32" s="167">
        <v>130.35</v>
      </c>
      <c r="IR32" s="167">
        <v>39.881</v>
      </c>
      <c r="IS32" s="167">
        <v>10.1</v>
      </c>
      <c r="IT32" s="167">
        <v>20.643000000000001</v>
      </c>
      <c r="IU32" s="167">
        <v>22.084</v>
      </c>
      <c r="IV32" s="167">
        <v>-18.247</v>
      </c>
      <c r="IW32" s="167">
        <v>182.81</v>
      </c>
      <c r="IX32" s="167">
        <v>-162.54</v>
      </c>
      <c r="IY32" s="167">
        <v>23.661999999999999</v>
      </c>
      <c r="IZ32" s="167">
        <v>-19.888000000000002</v>
      </c>
      <c r="JA32" s="167">
        <v>-0.3967</v>
      </c>
      <c r="JB32" s="167">
        <v>8.8796999999999997</v>
      </c>
      <c r="JC32" s="167">
        <v>-8.3199000000000005</v>
      </c>
      <c r="JD32" s="167">
        <v>-1.2689999999999999</v>
      </c>
      <c r="JE32" s="167">
        <v>-1.266</v>
      </c>
      <c r="JF32" s="167">
        <v>4.88</v>
      </c>
      <c r="JG32" s="167">
        <v>0</v>
      </c>
      <c r="JH32" s="167">
        <v>-5.3121</v>
      </c>
      <c r="JI32" s="167">
        <v>-5.2413999999999996</v>
      </c>
      <c r="JJ32" s="167">
        <v>7.1487999999999996</v>
      </c>
      <c r="JK32" s="167">
        <v>-6.1203000000000003</v>
      </c>
      <c r="JL32" s="167">
        <v>2.9</v>
      </c>
      <c r="JM32" s="167">
        <v>2.8439999999999999</v>
      </c>
      <c r="JN32" s="167">
        <v>1.4939</v>
      </c>
      <c r="JO32" s="167">
        <v>2.1650999999999998</v>
      </c>
      <c r="JP32" s="167">
        <v>2.4697</v>
      </c>
      <c r="JQ32" s="167">
        <v>3.9594999999999998</v>
      </c>
      <c r="JR32" s="167">
        <v>3.8809</v>
      </c>
      <c r="JS32" s="167">
        <v>2.8967999999999998</v>
      </c>
      <c r="JT32" s="168"/>
      <c r="JU32" s="167">
        <v>8.8000000000000007</v>
      </c>
      <c r="JV32" s="167">
        <v>8.6358999999999995</v>
      </c>
      <c r="JW32" s="167">
        <v>0.57999999999999996</v>
      </c>
      <c r="JX32" s="167">
        <v>0.37</v>
      </c>
      <c r="JY32" s="167">
        <v>0</v>
      </c>
      <c r="JZ32" s="167">
        <v>-7.5587999999999997</v>
      </c>
      <c r="KA32" s="167">
        <v>-30.917000000000002</v>
      </c>
      <c r="KB32" s="167">
        <v>2.1189</v>
      </c>
      <c r="KC32" s="167">
        <v>3.3111999999999999</v>
      </c>
      <c r="KD32" s="167">
        <v>-34.765000000000001</v>
      </c>
      <c r="KE32" s="167">
        <v>0</v>
      </c>
      <c r="KF32" s="167">
        <v>-10.5</v>
      </c>
      <c r="KG32" s="167">
        <v>-7.5998999999999999</v>
      </c>
      <c r="KH32" s="167">
        <v>0</v>
      </c>
      <c r="KI32" s="167">
        <v>-86.561000000000007</v>
      </c>
    </row>
    <row r="33" spans="1:295" ht="18" customHeight="1" x14ac:dyDescent="0.25">
      <c r="A33" s="159" t="s">
        <v>52</v>
      </c>
      <c r="B33" s="159" t="s">
        <v>803</v>
      </c>
      <c r="C33" s="160">
        <v>0</v>
      </c>
      <c r="D33" s="161">
        <v>3.18</v>
      </c>
      <c r="E33" s="161">
        <v>-6.7164999999999999</v>
      </c>
      <c r="F33" s="161">
        <v>4.9991000000000003</v>
      </c>
      <c r="G33" s="161">
        <v>7.1136999999999997</v>
      </c>
      <c r="H33" s="161">
        <v>0</v>
      </c>
      <c r="I33" s="161">
        <v>13.696</v>
      </c>
      <c r="J33" s="162"/>
      <c r="K33" s="161">
        <v>14.977</v>
      </c>
      <c r="L33" s="161">
        <v>6.1108000000000002</v>
      </c>
      <c r="M33" s="161">
        <v>7.2454000000000001</v>
      </c>
      <c r="N33" s="161">
        <v>-19.978999999999999</v>
      </c>
      <c r="O33" s="161">
        <v>-28.6</v>
      </c>
      <c r="P33" s="161">
        <v>2.2000000000000002</v>
      </c>
      <c r="Q33" s="161">
        <v>3.3119999999999998</v>
      </c>
      <c r="R33" s="161">
        <v>-22</v>
      </c>
      <c r="S33" s="161">
        <v>4.9795999999999996</v>
      </c>
      <c r="T33" s="161">
        <v>-9.5556999999999999</v>
      </c>
      <c r="U33" s="161">
        <v>3.9864000000000002</v>
      </c>
      <c r="V33" s="161">
        <v>3.8376999999999999</v>
      </c>
      <c r="W33" s="161">
        <v>7.0205000000000002</v>
      </c>
      <c r="X33" s="161">
        <v>0</v>
      </c>
      <c r="Y33" s="161">
        <v>-0.497</v>
      </c>
      <c r="Z33" s="161">
        <v>1.8067</v>
      </c>
      <c r="AA33" s="162"/>
      <c r="AB33" s="161">
        <v>-0.63060000000000005</v>
      </c>
      <c r="AC33" s="161">
        <v>0.86199999999999999</v>
      </c>
      <c r="AD33" s="161">
        <v>0.95299999999999996</v>
      </c>
      <c r="AE33" s="161">
        <v>3.726</v>
      </c>
      <c r="AF33" s="161">
        <v>0</v>
      </c>
      <c r="AG33" s="161">
        <v>-8.8000000000000007</v>
      </c>
      <c r="AH33" s="161">
        <v>-1.7419</v>
      </c>
      <c r="AI33" s="161">
        <v>0.27600000000000002</v>
      </c>
      <c r="AJ33" s="161">
        <v>8.06</v>
      </c>
      <c r="AK33" s="161">
        <v>7.86</v>
      </c>
      <c r="AL33" s="161">
        <v>-10</v>
      </c>
      <c r="AM33" s="161">
        <v>-15.409000000000001</v>
      </c>
      <c r="AN33" s="161">
        <v>-15.029</v>
      </c>
      <c r="AO33" s="161">
        <v>6.1948999999999996</v>
      </c>
      <c r="AP33" s="161">
        <v>3.7006000000000001</v>
      </c>
      <c r="AQ33" s="161">
        <v>14.045</v>
      </c>
      <c r="AR33" s="161">
        <v>18.273</v>
      </c>
      <c r="AS33" s="161">
        <v>-9.8475999999999999</v>
      </c>
      <c r="AT33" s="161">
        <v>28.800999999999998</v>
      </c>
      <c r="AU33" s="161">
        <v>30.489000000000001</v>
      </c>
      <c r="AV33" s="161">
        <v>11.685</v>
      </c>
      <c r="AW33" s="161">
        <v>10.36</v>
      </c>
      <c r="AX33" s="161">
        <v>0</v>
      </c>
      <c r="AY33" s="161">
        <v>-18.352</v>
      </c>
      <c r="AZ33" s="161">
        <v>3.9578000000000002</v>
      </c>
      <c r="BA33" s="161">
        <v>20.577999999999999</v>
      </c>
      <c r="BB33" s="161">
        <v>0</v>
      </c>
      <c r="BC33" s="161">
        <v>-4.7882999999999996</v>
      </c>
      <c r="BD33" s="161">
        <v>0</v>
      </c>
      <c r="BE33" s="161">
        <v>0</v>
      </c>
      <c r="BF33" s="161">
        <v>-23.484000000000002</v>
      </c>
      <c r="BG33" s="161">
        <v>-23.690999999999999</v>
      </c>
      <c r="BH33" s="161">
        <v>-4.8684000000000003</v>
      </c>
      <c r="BI33" s="161">
        <v>1.3141</v>
      </c>
      <c r="BJ33" s="161">
        <v>22.280999999999999</v>
      </c>
      <c r="BK33" s="161">
        <v>7.0362999999999998</v>
      </c>
      <c r="BL33" s="161">
        <v>3.5348999999999999</v>
      </c>
      <c r="BM33" s="161">
        <v>2.1854</v>
      </c>
      <c r="BN33" s="161">
        <v>0</v>
      </c>
      <c r="BO33" s="161">
        <v>100.83</v>
      </c>
      <c r="BP33" s="161">
        <v>100.8</v>
      </c>
      <c r="BQ33" s="161">
        <v>-58.832000000000001</v>
      </c>
      <c r="BR33" s="161">
        <v>25.997</v>
      </c>
      <c r="BS33" s="161">
        <v>-9.1669</v>
      </c>
      <c r="BT33" s="162"/>
      <c r="BU33" s="162"/>
      <c r="BV33" s="161">
        <v>19.919</v>
      </c>
      <c r="BW33" s="161">
        <v>9.14</v>
      </c>
      <c r="BX33" s="161">
        <v>2.66</v>
      </c>
      <c r="BY33" s="161">
        <v>-16.59</v>
      </c>
      <c r="BZ33" s="161">
        <v>5.9499000000000004</v>
      </c>
      <c r="CA33" s="161">
        <v>-18.882999999999999</v>
      </c>
      <c r="CB33" s="161">
        <v>-18.882999999999999</v>
      </c>
      <c r="CC33" s="161">
        <v>33.021000000000001</v>
      </c>
      <c r="CD33" s="161">
        <v>30.741</v>
      </c>
      <c r="CE33" s="161">
        <v>0</v>
      </c>
      <c r="CF33" s="161">
        <v>21.114000000000001</v>
      </c>
      <c r="CG33" s="161">
        <v>21.423999999999999</v>
      </c>
      <c r="CH33" s="161">
        <v>21.419</v>
      </c>
      <c r="CI33" s="161">
        <v>24.356000000000002</v>
      </c>
      <c r="CJ33" s="161">
        <v>2.88</v>
      </c>
      <c r="CK33" s="161">
        <v>6.4119999999999999</v>
      </c>
      <c r="CL33" s="161">
        <v>84.9</v>
      </c>
      <c r="CM33" s="161">
        <v>-42.9</v>
      </c>
      <c r="CN33" s="161">
        <v>-1.9098999999999999</v>
      </c>
      <c r="CO33" s="161">
        <v>53.542999999999999</v>
      </c>
      <c r="CP33" s="161">
        <v>53.225999999999999</v>
      </c>
      <c r="CQ33" s="161">
        <v>51.945999999999998</v>
      </c>
      <c r="CR33" s="161">
        <v>102.96</v>
      </c>
      <c r="CS33" s="161">
        <v>103.36</v>
      </c>
      <c r="CT33" s="161">
        <v>-17.152999999999999</v>
      </c>
      <c r="CU33" s="161">
        <v>-94.6</v>
      </c>
      <c r="CV33" s="161">
        <v>-14.577</v>
      </c>
      <c r="CW33" s="161">
        <v>3.9476</v>
      </c>
      <c r="CX33" s="161">
        <v>25</v>
      </c>
      <c r="CY33" s="161">
        <v>13.64</v>
      </c>
      <c r="CZ33" s="161">
        <v>12.661</v>
      </c>
      <c r="DA33" s="161">
        <v>12.698</v>
      </c>
      <c r="DB33" s="161">
        <v>-12.849</v>
      </c>
      <c r="DC33" s="161">
        <v>25.512</v>
      </c>
      <c r="DD33" s="161">
        <v>-23.387</v>
      </c>
      <c r="DE33" s="161">
        <v>-23.661000000000001</v>
      </c>
      <c r="DF33" s="161">
        <v>25.593</v>
      </c>
      <c r="DG33" s="161">
        <v>1.3899999999999999E-2</v>
      </c>
      <c r="DH33" s="161">
        <v>-6.7001999999999997</v>
      </c>
      <c r="DI33" s="161">
        <v>0</v>
      </c>
      <c r="DJ33" s="161">
        <v>0</v>
      </c>
      <c r="DK33" s="161">
        <v>6.7000000000000002E-3</v>
      </c>
      <c r="DL33" s="161">
        <v>8.6082000000000001</v>
      </c>
      <c r="DM33" s="161">
        <v>50.314999999999998</v>
      </c>
      <c r="DN33" s="161">
        <v>17.446999999999999</v>
      </c>
      <c r="DO33" s="161">
        <v>9.2100000000000009</v>
      </c>
      <c r="DP33" s="161">
        <v>-4.88</v>
      </c>
      <c r="DQ33" s="161">
        <v>7.1684999999999999</v>
      </c>
      <c r="DR33" s="161">
        <v>-28.960999999999999</v>
      </c>
      <c r="DS33" s="161">
        <v>-9.84</v>
      </c>
      <c r="DT33" s="161">
        <v>-9.8199000000000005</v>
      </c>
      <c r="DU33" s="161">
        <v>35.93</v>
      </c>
      <c r="DV33" s="161">
        <v>21.13</v>
      </c>
      <c r="DW33" s="161">
        <v>-24.399000000000001</v>
      </c>
      <c r="DX33" s="161">
        <v>-11.509</v>
      </c>
      <c r="DY33" s="161">
        <v>-34.792000000000002</v>
      </c>
      <c r="DZ33" s="161">
        <v>-34.636000000000003</v>
      </c>
      <c r="EA33" s="161">
        <v>28.39</v>
      </c>
      <c r="EB33" s="161">
        <v>13.129</v>
      </c>
      <c r="EC33" s="161">
        <v>2.1863000000000001</v>
      </c>
      <c r="ED33" s="161">
        <v>2.3788999999999998</v>
      </c>
      <c r="EE33" s="161">
        <v>-8.6068999999999996</v>
      </c>
      <c r="EF33" s="161">
        <v>-19.065000000000001</v>
      </c>
      <c r="EG33" s="161">
        <v>-14.284000000000001</v>
      </c>
      <c r="EH33" s="161">
        <v>-23.074000000000002</v>
      </c>
      <c r="EI33" s="161">
        <v>0</v>
      </c>
      <c r="EJ33" s="161">
        <v>0</v>
      </c>
      <c r="EK33" s="161">
        <v>-11.38</v>
      </c>
      <c r="EL33" s="161">
        <v>-11.497</v>
      </c>
      <c r="EM33" s="161">
        <v>13.106</v>
      </c>
      <c r="EN33" s="161">
        <v>-1.0834999999999999</v>
      </c>
      <c r="EO33" s="161">
        <v>-1.3682000000000001</v>
      </c>
      <c r="EP33" s="161">
        <v>-2.5640000000000001</v>
      </c>
      <c r="EQ33" s="161">
        <v>-26.382000000000001</v>
      </c>
      <c r="ER33" s="161">
        <v>-26.620999999999999</v>
      </c>
      <c r="ES33" s="161">
        <v>3.3384999999999998</v>
      </c>
      <c r="ET33" s="161">
        <v>11.509</v>
      </c>
      <c r="EU33" s="161">
        <v>-8.8498999999999999</v>
      </c>
      <c r="EV33" s="161">
        <v>2.7</v>
      </c>
      <c r="EW33" s="161">
        <v>3.9154</v>
      </c>
      <c r="EX33" s="161">
        <v>-2.5055000000000001</v>
      </c>
      <c r="EY33" s="161">
        <v>-13.680999999999999</v>
      </c>
      <c r="EZ33" s="161">
        <v>-13.833</v>
      </c>
      <c r="FA33" s="161">
        <v>2.4297</v>
      </c>
      <c r="FB33" s="161">
        <v>-5.9200000000000003E-2</v>
      </c>
      <c r="FC33" s="161">
        <v>-11.042999999999999</v>
      </c>
      <c r="FD33" s="161">
        <v>7.3196000000000003</v>
      </c>
      <c r="FE33" s="161">
        <v>0</v>
      </c>
      <c r="FF33" s="161">
        <v>0</v>
      </c>
      <c r="FG33" s="161">
        <v>0</v>
      </c>
      <c r="FH33" s="161">
        <v>0</v>
      </c>
      <c r="FI33" s="161">
        <v>0</v>
      </c>
      <c r="FJ33" s="161">
        <v>11.888999999999999</v>
      </c>
      <c r="FK33" s="161">
        <v>11.721</v>
      </c>
      <c r="FL33" s="161">
        <v>-9.5449999999999999</v>
      </c>
      <c r="FM33" s="161">
        <v>22.391999999999999</v>
      </c>
      <c r="FN33" s="161">
        <v>22.510999999999999</v>
      </c>
      <c r="FO33" s="161">
        <v>1.4124000000000001</v>
      </c>
      <c r="FP33" s="161">
        <v>16.077000000000002</v>
      </c>
      <c r="FQ33" s="161">
        <v>19.449000000000002</v>
      </c>
      <c r="FR33" s="161">
        <v>-7.2099000000000002</v>
      </c>
      <c r="FS33" s="161">
        <v>-1.111</v>
      </c>
      <c r="FT33" s="161">
        <v>0.30690000000000001</v>
      </c>
      <c r="FU33" s="161">
        <v>0.69</v>
      </c>
      <c r="FV33" s="161">
        <v>1.07</v>
      </c>
      <c r="FW33" s="161">
        <v>-19.094999999999999</v>
      </c>
      <c r="FX33" s="161">
        <v>1.1043000000000001</v>
      </c>
      <c r="FY33" s="161">
        <v>7.3639000000000001</v>
      </c>
      <c r="FZ33" s="161">
        <v>0.69799999999999995</v>
      </c>
      <c r="GA33" s="161">
        <v>2.5230999999999999</v>
      </c>
      <c r="GB33" s="161">
        <v>34.009</v>
      </c>
      <c r="GC33" s="161">
        <v>-27.152999999999999</v>
      </c>
      <c r="GD33" s="161">
        <v>-18.259</v>
      </c>
      <c r="GE33" s="161">
        <v>-1.6598999999999999</v>
      </c>
      <c r="GF33" s="161">
        <v>18.611000000000001</v>
      </c>
      <c r="GG33" s="161">
        <v>-0.1</v>
      </c>
      <c r="GH33" s="161">
        <v>32.552</v>
      </c>
      <c r="GI33" s="161">
        <v>10.327</v>
      </c>
      <c r="GJ33" s="161">
        <v>-10.975</v>
      </c>
      <c r="GK33" s="161">
        <v>2.3915999999999999</v>
      </c>
      <c r="GL33" s="161">
        <v>3.3700000000000001E-2</v>
      </c>
      <c r="GM33" s="162"/>
      <c r="GN33" s="161">
        <v>-10.366</v>
      </c>
      <c r="GO33" s="161">
        <v>-2.0739999999999998</v>
      </c>
      <c r="GP33" s="161">
        <v>9.9771000000000001</v>
      </c>
      <c r="GQ33" s="161">
        <v>-37.393999999999998</v>
      </c>
      <c r="GR33" s="161">
        <v>-31.277999999999999</v>
      </c>
      <c r="GS33" s="161">
        <v>-12.641999999999999</v>
      </c>
      <c r="GT33" s="161">
        <v>206.13</v>
      </c>
      <c r="GU33" s="161">
        <v>-2.6905000000000001</v>
      </c>
      <c r="GV33" s="161">
        <v>-12.013</v>
      </c>
      <c r="GW33" s="161">
        <v>-4.5303000000000004</v>
      </c>
      <c r="GX33" s="161">
        <v>2.5144000000000002</v>
      </c>
      <c r="GY33" s="161">
        <v>9.2818000000000005</v>
      </c>
      <c r="GZ33" s="161">
        <v>9.3598999999999997</v>
      </c>
      <c r="HA33" s="161">
        <v>2</v>
      </c>
      <c r="HB33" s="161">
        <v>17.614000000000001</v>
      </c>
      <c r="HC33" s="161">
        <v>18.622</v>
      </c>
      <c r="HD33" s="161">
        <v>-26.399000000000001</v>
      </c>
      <c r="HE33" s="161">
        <v>29.896000000000001</v>
      </c>
      <c r="HF33" s="161">
        <v>41.396999999999998</v>
      </c>
      <c r="HG33" s="161">
        <v>-5.0499000000000001</v>
      </c>
      <c r="HH33" s="161">
        <v>29.114000000000001</v>
      </c>
      <c r="HI33" s="161">
        <v>-9.4050999999999991</v>
      </c>
      <c r="HJ33" s="161">
        <v>-9.0127000000000006</v>
      </c>
      <c r="HK33" s="161">
        <v>0</v>
      </c>
      <c r="HL33" s="161">
        <v>11.500999999999999</v>
      </c>
      <c r="HM33" s="161">
        <v>-10.061</v>
      </c>
      <c r="HN33" s="161">
        <v>0</v>
      </c>
      <c r="HO33" s="161">
        <v>16.123999999999999</v>
      </c>
      <c r="HP33" s="161">
        <v>15.423999999999999</v>
      </c>
      <c r="HQ33" s="161">
        <v>-33.880000000000003</v>
      </c>
      <c r="HR33" s="161">
        <v>-33.249000000000002</v>
      </c>
      <c r="HS33" s="161">
        <v>-11.907999999999999</v>
      </c>
      <c r="HT33" s="161">
        <v>-12.19</v>
      </c>
      <c r="HU33" s="161">
        <v>18.61</v>
      </c>
      <c r="HV33" s="161">
        <v>18.61</v>
      </c>
      <c r="HW33" s="161">
        <v>-30.298999999999999</v>
      </c>
      <c r="HX33" s="161">
        <v>-30</v>
      </c>
      <c r="HY33" s="161">
        <v>1.0024999999999999</v>
      </c>
      <c r="HZ33" s="161">
        <v>7.0399000000000003</v>
      </c>
      <c r="IA33" s="161">
        <v>6.9907000000000004</v>
      </c>
      <c r="IB33" s="161">
        <v>22.117000000000001</v>
      </c>
      <c r="IC33" s="161">
        <v>21.998999999999999</v>
      </c>
      <c r="ID33" s="161">
        <v>-16.600000000000001</v>
      </c>
      <c r="IE33" s="161">
        <v>-27.7</v>
      </c>
      <c r="IF33" s="161">
        <v>17.899000000000001</v>
      </c>
      <c r="IG33" s="161">
        <v>17.298999999999999</v>
      </c>
      <c r="IH33" s="161">
        <v>-18.597000000000001</v>
      </c>
      <c r="II33" s="161">
        <v>-18.465</v>
      </c>
      <c r="IJ33" s="161">
        <v>-97.222999999999999</v>
      </c>
      <c r="IK33" s="161">
        <v>0</v>
      </c>
      <c r="IL33" s="161">
        <v>-287.91000000000003</v>
      </c>
      <c r="IM33" s="161">
        <v>-19.699000000000002</v>
      </c>
      <c r="IN33" s="161">
        <v>206.24</v>
      </c>
      <c r="IO33" s="161">
        <v>86.533000000000001</v>
      </c>
      <c r="IP33" s="161">
        <v>84.796999999999997</v>
      </c>
      <c r="IQ33" s="161">
        <v>128.58000000000001</v>
      </c>
      <c r="IR33" s="161">
        <v>40.006</v>
      </c>
      <c r="IS33" s="161">
        <v>8.5767000000000007</v>
      </c>
      <c r="IT33" s="161">
        <v>22.175999999999998</v>
      </c>
      <c r="IU33" s="161">
        <v>19.977</v>
      </c>
      <c r="IV33" s="161">
        <v>-20.975999999999999</v>
      </c>
      <c r="IW33" s="161">
        <v>185.11</v>
      </c>
      <c r="IX33" s="161">
        <v>-159.04</v>
      </c>
      <c r="IY33" s="161">
        <v>25.512</v>
      </c>
      <c r="IZ33" s="161">
        <v>-20.867000000000001</v>
      </c>
      <c r="JA33" s="161">
        <v>-0.56030000000000002</v>
      </c>
      <c r="JB33" s="161">
        <v>8.8796999999999997</v>
      </c>
      <c r="JC33" s="161">
        <v>-9.3598999999999997</v>
      </c>
      <c r="JD33" s="161">
        <v>-1.248</v>
      </c>
      <c r="JE33" s="161">
        <v>-1.258</v>
      </c>
      <c r="JF33" s="161">
        <v>6</v>
      </c>
      <c r="JG33" s="161">
        <v>-0.08</v>
      </c>
      <c r="JH33" s="161">
        <v>-5.5400999999999998</v>
      </c>
      <c r="JI33" s="161">
        <v>-5.3299000000000003</v>
      </c>
      <c r="JJ33" s="161">
        <v>7.9118000000000004</v>
      </c>
      <c r="JK33" s="161">
        <v>-6.7948000000000004</v>
      </c>
      <c r="JL33" s="161">
        <v>3.2999000000000001</v>
      </c>
      <c r="JM33" s="161">
        <v>0.06</v>
      </c>
      <c r="JN33" s="161">
        <v>1.0759000000000001</v>
      </c>
      <c r="JO33" s="161">
        <v>2.2061000000000002</v>
      </c>
      <c r="JP33" s="161">
        <v>2.4647000000000001</v>
      </c>
      <c r="JQ33" s="161">
        <v>3.7860999999999998</v>
      </c>
      <c r="JR33" s="161">
        <v>3.7168999999999999</v>
      </c>
      <c r="JS33" s="161">
        <v>2.9933000000000001</v>
      </c>
      <c r="JT33" s="162"/>
      <c r="JU33" s="161">
        <v>10.398999999999999</v>
      </c>
      <c r="JV33" s="161">
        <v>9.6326999999999998</v>
      </c>
      <c r="JW33" s="161">
        <v>0.59</v>
      </c>
      <c r="JX33" s="161">
        <v>0.37</v>
      </c>
      <c r="JY33" s="161">
        <v>0</v>
      </c>
      <c r="JZ33" s="161">
        <v>-7.2925000000000004</v>
      </c>
      <c r="KA33" s="161">
        <v>-31.143999999999998</v>
      </c>
      <c r="KB33" s="161">
        <v>1.8380000000000001</v>
      </c>
      <c r="KC33" s="161">
        <v>2.7336999999999998</v>
      </c>
      <c r="KD33" s="161">
        <v>-33.345999999999997</v>
      </c>
      <c r="KE33" s="161">
        <v>0</v>
      </c>
      <c r="KF33" s="161">
        <v>-12</v>
      </c>
      <c r="KG33" s="161">
        <v>-6.5998999999999999</v>
      </c>
      <c r="KH33" s="161">
        <v>0</v>
      </c>
      <c r="KI33" s="161">
        <v>-88.319000000000003</v>
      </c>
    </row>
    <row r="34" spans="1:295" ht="18" customHeight="1" x14ac:dyDescent="0.25">
      <c r="A34" s="159" t="s">
        <v>52</v>
      </c>
      <c r="B34" s="159" t="s">
        <v>804</v>
      </c>
      <c r="C34" s="163">
        <v>0</v>
      </c>
      <c r="D34" s="164">
        <v>3.1086999999999998</v>
      </c>
      <c r="E34" s="164">
        <v>-6.5688000000000004</v>
      </c>
      <c r="F34" s="164">
        <v>4.9709000000000003</v>
      </c>
      <c r="G34" s="164">
        <v>7.2465000000000002</v>
      </c>
      <c r="H34" s="164">
        <v>0</v>
      </c>
      <c r="I34" s="164">
        <v>13.587999999999999</v>
      </c>
      <c r="J34" s="165"/>
      <c r="K34" s="164">
        <v>14.111000000000001</v>
      </c>
      <c r="L34" s="164">
        <v>5.7397999999999998</v>
      </c>
      <c r="M34" s="164">
        <v>7.1765999999999996</v>
      </c>
      <c r="N34" s="164">
        <v>-22.2</v>
      </c>
      <c r="O34" s="164">
        <v>-28.6</v>
      </c>
      <c r="P34" s="164">
        <v>2.2000000000000002</v>
      </c>
      <c r="Q34" s="164">
        <v>2.4839000000000002</v>
      </c>
      <c r="R34" s="164">
        <v>-22</v>
      </c>
      <c r="S34" s="164">
        <v>5.3089000000000004</v>
      </c>
      <c r="T34" s="164">
        <v>-9.4093</v>
      </c>
      <c r="U34" s="164">
        <v>4.1313000000000004</v>
      </c>
      <c r="V34" s="164">
        <v>3.9811000000000001</v>
      </c>
      <c r="W34" s="164">
        <v>6.7503000000000002</v>
      </c>
      <c r="X34" s="164">
        <v>0</v>
      </c>
      <c r="Y34" s="164">
        <v>-0.56720000000000004</v>
      </c>
      <c r="Z34" s="164">
        <v>1.7877000000000001</v>
      </c>
      <c r="AA34" s="165"/>
      <c r="AB34" s="164">
        <v>-0.60089999999999999</v>
      </c>
      <c r="AC34" s="164">
        <v>0.81699999999999995</v>
      </c>
      <c r="AD34" s="164">
        <v>0.65600000000000003</v>
      </c>
      <c r="AE34" s="164">
        <v>4.1779000000000002</v>
      </c>
      <c r="AF34" s="164">
        <v>2.2200000000000002</v>
      </c>
      <c r="AG34" s="164">
        <v>-8.8000000000000007</v>
      </c>
      <c r="AH34" s="164">
        <v>-1.4770000000000001</v>
      </c>
      <c r="AI34" s="164">
        <v>0.27600000000000002</v>
      </c>
      <c r="AJ34" s="164">
        <v>4.2199</v>
      </c>
      <c r="AK34" s="164">
        <v>4.8098999999999998</v>
      </c>
      <c r="AL34" s="164">
        <v>-10</v>
      </c>
      <c r="AM34" s="164">
        <v>-14.279</v>
      </c>
      <c r="AN34" s="164">
        <v>-14.38</v>
      </c>
      <c r="AO34" s="164">
        <v>6.3357000000000001</v>
      </c>
      <c r="AP34" s="164">
        <v>3.8006000000000002</v>
      </c>
      <c r="AQ34" s="164">
        <v>15.707000000000001</v>
      </c>
      <c r="AR34" s="164">
        <v>19.597999999999999</v>
      </c>
      <c r="AS34" s="164">
        <v>-10.849</v>
      </c>
      <c r="AT34" s="164">
        <v>25.184000000000001</v>
      </c>
      <c r="AU34" s="164">
        <v>22.215</v>
      </c>
      <c r="AV34" s="164">
        <v>9.7687000000000008</v>
      </c>
      <c r="AW34" s="164">
        <v>5.9997999999999996</v>
      </c>
      <c r="AX34" s="164">
        <v>0</v>
      </c>
      <c r="AY34" s="164">
        <v>-25.184000000000001</v>
      </c>
      <c r="AZ34" s="164">
        <v>5.5358999999999998</v>
      </c>
      <c r="BA34" s="164">
        <v>26.931999999999999</v>
      </c>
      <c r="BB34" s="164">
        <v>0</v>
      </c>
      <c r="BC34" s="164">
        <v>-4.7882999999999996</v>
      </c>
      <c r="BD34" s="164">
        <v>0</v>
      </c>
      <c r="BE34" s="164">
        <v>0</v>
      </c>
      <c r="BF34" s="164">
        <v>-18.5</v>
      </c>
      <c r="BG34" s="164">
        <v>-21.727</v>
      </c>
      <c r="BH34" s="164">
        <v>-3.7787999999999999</v>
      </c>
      <c r="BI34" s="164">
        <v>1.3141</v>
      </c>
      <c r="BJ34" s="164">
        <v>15.721</v>
      </c>
      <c r="BK34" s="164">
        <v>6.9661999999999997</v>
      </c>
      <c r="BL34" s="164">
        <v>2.984</v>
      </c>
      <c r="BM34" s="164">
        <v>1.9770000000000001</v>
      </c>
      <c r="BN34" s="164">
        <v>0</v>
      </c>
      <c r="BO34" s="164">
        <v>97.292000000000002</v>
      </c>
      <c r="BP34" s="164">
        <v>97.628</v>
      </c>
      <c r="BQ34" s="164">
        <v>-53.796999999999997</v>
      </c>
      <c r="BR34" s="164">
        <v>23.6</v>
      </c>
      <c r="BS34" s="164">
        <v>-9.1669</v>
      </c>
      <c r="BT34" s="165"/>
      <c r="BU34" s="165"/>
      <c r="BV34" s="164">
        <v>20.288</v>
      </c>
      <c r="BW34" s="164">
        <v>9.8698999999999995</v>
      </c>
      <c r="BX34" s="164">
        <v>3.74</v>
      </c>
      <c r="BY34" s="164">
        <v>-17.059000000000001</v>
      </c>
      <c r="BZ34" s="164">
        <v>6.5198999999999998</v>
      </c>
      <c r="CA34" s="164">
        <v>-14.061</v>
      </c>
      <c r="CB34" s="164">
        <v>-13.525</v>
      </c>
      <c r="CC34" s="164">
        <v>28.544</v>
      </c>
      <c r="CD34" s="164">
        <v>25.888000000000002</v>
      </c>
      <c r="CE34" s="164">
        <v>0</v>
      </c>
      <c r="CF34" s="164">
        <v>14.621</v>
      </c>
      <c r="CG34" s="164">
        <v>14.112</v>
      </c>
      <c r="CH34" s="164">
        <v>17.952999999999999</v>
      </c>
      <c r="CI34" s="164">
        <v>17.084</v>
      </c>
      <c r="CJ34" s="164">
        <v>2.88</v>
      </c>
      <c r="CK34" s="164">
        <v>6.4119999999999999</v>
      </c>
      <c r="CL34" s="164">
        <v>75.3</v>
      </c>
      <c r="CM34" s="164">
        <v>-32</v>
      </c>
      <c r="CN34" s="164">
        <v>-1.8099000000000001</v>
      </c>
      <c r="CO34" s="164">
        <v>49.177999999999997</v>
      </c>
      <c r="CP34" s="164">
        <v>49.606999999999999</v>
      </c>
      <c r="CQ34" s="164">
        <v>48.478999999999999</v>
      </c>
      <c r="CR34" s="164">
        <v>92.760999999999996</v>
      </c>
      <c r="CS34" s="164">
        <v>94.813999999999993</v>
      </c>
      <c r="CT34" s="164">
        <v>-20.675000000000001</v>
      </c>
      <c r="CU34" s="164">
        <v>-88.058000000000007</v>
      </c>
      <c r="CV34" s="164">
        <v>-12.631</v>
      </c>
      <c r="CW34" s="164">
        <v>4.4829999999999997</v>
      </c>
      <c r="CX34" s="164">
        <v>23.44</v>
      </c>
      <c r="CY34" s="164">
        <v>15.93</v>
      </c>
      <c r="CZ34" s="164">
        <v>12.504</v>
      </c>
      <c r="DA34" s="164">
        <v>12.503</v>
      </c>
      <c r="DB34" s="164">
        <v>-12.558999999999999</v>
      </c>
      <c r="DC34" s="164">
        <v>25.512</v>
      </c>
      <c r="DD34" s="164">
        <v>-18.138000000000002</v>
      </c>
      <c r="DE34" s="164">
        <v>-18.178000000000001</v>
      </c>
      <c r="DF34" s="164">
        <v>17.664000000000001</v>
      </c>
      <c r="DG34" s="164">
        <v>1.4500000000000001E-2</v>
      </c>
      <c r="DH34" s="164">
        <v>-6.5982000000000003</v>
      </c>
      <c r="DI34" s="164">
        <v>0</v>
      </c>
      <c r="DJ34" s="164">
        <v>2.2999000000000001</v>
      </c>
      <c r="DK34" s="164">
        <v>4.3E-3</v>
      </c>
      <c r="DL34" s="164">
        <v>8.4210999999999991</v>
      </c>
      <c r="DM34" s="164">
        <v>52.366</v>
      </c>
      <c r="DN34" s="164">
        <v>18.003</v>
      </c>
      <c r="DO34" s="164">
        <v>9.16</v>
      </c>
      <c r="DP34" s="164">
        <v>-4.9000000000000004</v>
      </c>
      <c r="DQ34" s="164">
        <v>7.7355</v>
      </c>
      <c r="DR34" s="164">
        <v>-18.841000000000001</v>
      </c>
      <c r="DS34" s="164">
        <v>-9.5799000000000003</v>
      </c>
      <c r="DT34" s="164">
        <v>-9.75</v>
      </c>
      <c r="DU34" s="164">
        <v>35.79</v>
      </c>
      <c r="DV34" s="164">
        <v>21.16</v>
      </c>
      <c r="DW34" s="164">
        <v>-14.381</v>
      </c>
      <c r="DX34" s="164">
        <v>-7.6999000000000004</v>
      </c>
      <c r="DY34" s="164">
        <v>-28.751999999999999</v>
      </c>
      <c r="DZ34" s="164">
        <v>-26.736000000000001</v>
      </c>
      <c r="EA34" s="164">
        <v>37.567</v>
      </c>
      <c r="EB34" s="164">
        <v>21.718</v>
      </c>
      <c r="EC34" s="164">
        <v>10.744999999999999</v>
      </c>
      <c r="ED34" s="164">
        <v>11.768000000000001</v>
      </c>
      <c r="EE34" s="164">
        <v>-8.4052000000000007</v>
      </c>
      <c r="EF34" s="164">
        <v>-17.079000000000001</v>
      </c>
      <c r="EG34" s="164">
        <v>-13.977</v>
      </c>
      <c r="EH34" s="164">
        <v>-35.021999999999998</v>
      </c>
      <c r="EI34" s="164">
        <v>0</v>
      </c>
      <c r="EJ34" s="164">
        <v>0</v>
      </c>
      <c r="EK34" s="164">
        <v>-12.06</v>
      </c>
      <c r="EL34" s="164">
        <v>-11.532999999999999</v>
      </c>
      <c r="EM34" s="164">
        <v>0</v>
      </c>
      <c r="EN34" s="164">
        <v>5.4561000000000002</v>
      </c>
      <c r="EO34" s="164">
        <v>3.7755000000000001</v>
      </c>
      <c r="EP34" s="164">
        <v>-9.2200000000000006</v>
      </c>
      <c r="EQ34" s="164">
        <v>-22.094999999999999</v>
      </c>
      <c r="ER34" s="164">
        <v>-21.739000000000001</v>
      </c>
      <c r="ES34" s="164">
        <v>-1.4968999999999999</v>
      </c>
      <c r="ET34" s="164">
        <v>12.25</v>
      </c>
      <c r="EU34" s="164">
        <v>-9.5699000000000005</v>
      </c>
      <c r="EV34" s="164">
        <v>-3.6</v>
      </c>
      <c r="EW34" s="164">
        <v>4.1913</v>
      </c>
      <c r="EX34" s="164">
        <v>9.6085999999999991</v>
      </c>
      <c r="EY34" s="164">
        <v>-12.89</v>
      </c>
      <c r="EZ34" s="164">
        <v>-12.914</v>
      </c>
      <c r="FA34" s="164">
        <v>3.5884</v>
      </c>
      <c r="FB34" s="164">
        <v>-2.2271999999999998</v>
      </c>
      <c r="FC34" s="164">
        <v>-17.798999999999999</v>
      </c>
      <c r="FD34" s="164">
        <v>7.3196000000000003</v>
      </c>
      <c r="FE34" s="164">
        <v>0</v>
      </c>
      <c r="FF34" s="164">
        <v>0</v>
      </c>
      <c r="FG34" s="164">
        <v>0</v>
      </c>
      <c r="FH34" s="164">
        <v>0</v>
      </c>
      <c r="FI34" s="164">
        <v>0</v>
      </c>
      <c r="FJ34" s="164">
        <v>6.8657000000000004</v>
      </c>
      <c r="FK34" s="164">
        <v>6.3632999999999997</v>
      </c>
      <c r="FL34" s="164">
        <v>-0.16750000000000001</v>
      </c>
      <c r="FM34" s="164">
        <v>13.845000000000001</v>
      </c>
      <c r="FN34" s="164">
        <v>13.907999999999999</v>
      </c>
      <c r="FO34" s="164">
        <v>7.2521000000000004</v>
      </c>
      <c r="FP34" s="164">
        <v>19.992999999999999</v>
      </c>
      <c r="FQ34" s="164">
        <v>18.033000000000001</v>
      </c>
      <c r="FR34" s="164">
        <v>-5.6798999999999999</v>
      </c>
      <c r="FS34" s="164">
        <v>-1.609</v>
      </c>
      <c r="FT34" s="164">
        <v>0.29780000000000001</v>
      </c>
      <c r="FU34" s="164">
        <v>1.42</v>
      </c>
      <c r="FV34" s="164">
        <v>1.51</v>
      </c>
      <c r="FW34" s="164">
        <v>-16.663</v>
      </c>
      <c r="FX34" s="164">
        <v>1.2596000000000001</v>
      </c>
      <c r="FY34" s="164">
        <v>7.3868999999999998</v>
      </c>
      <c r="FZ34" s="164">
        <v>0.75800000000000001</v>
      </c>
      <c r="GA34" s="164">
        <v>2.7139000000000002</v>
      </c>
      <c r="GB34" s="164">
        <v>34.298999999999999</v>
      </c>
      <c r="GC34" s="164">
        <v>-33.892000000000003</v>
      </c>
      <c r="GD34" s="164">
        <v>-24.841000000000001</v>
      </c>
      <c r="GE34" s="164">
        <v>-1.4699</v>
      </c>
      <c r="GF34" s="164">
        <v>17.524999999999999</v>
      </c>
      <c r="GG34" s="164">
        <v>-0.1</v>
      </c>
      <c r="GH34" s="164">
        <v>32.045000000000002</v>
      </c>
      <c r="GI34" s="164">
        <v>9.8592999999999993</v>
      </c>
      <c r="GJ34" s="164">
        <v>-10.654</v>
      </c>
      <c r="GK34" s="164">
        <v>2.3008000000000002</v>
      </c>
      <c r="GL34" s="164">
        <v>3.3700000000000001E-2</v>
      </c>
      <c r="GM34" s="165"/>
      <c r="GN34" s="164">
        <v>-10.505000000000001</v>
      </c>
      <c r="GO34" s="164">
        <v>-2.4889999999999999</v>
      </c>
      <c r="GP34" s="164">
        <v>7.8819999999999997</v>
      </c>
      <c r="GQ34" s="164">
        <v>-36.973999999999997</v>
      </c>
      <c r="GR34" s="164">
        <v>-27.606000000000002</v>
      </c>
      <c r="GS34" s="164">
        <v>-12.847</v>
      </c>
      <c r="GT34" s="164">
        <v>202.62</v>
      </c>
      <c r="GU34" s="164">
        <v>-2.8048999999999999</v>
      </c>
      <c r="GV34" s="164">
        <v>-11.907</v>
      </c>
      <c r="GW34" s="164">
        <v>-4.4823000000000004</v>
      </c>
      <c r="GX34" s="164">
        <v>1.5486</v>
      </c>
      <c r="GY34" s="164">
        <v>9.5675000000000008</v>
      </c>
      <c r="GZ34" s="164">
        <v>9.6288999999999998</v>
      </c>
      <c r="HA34" s="164">
        <v>1</v>
      </c>
      <c r="HB34" s="164">
        <v>16.433</v>
      </c>
      <c r="HC34" s="164">
        <v>17.588999999999999</v>
      </c>
      <c r="HD34" s="164">
        <v>-27.658999999999999</v>
      </c>
      <c r="HE34" s="164">
        <v>33.023000000000003</v>
      </c>
      <c r="HF34" s="164">
        <v>39.718000000000004</v>
      </c>
      <c r="HG34" s="164">
        <v>-9.5126000000000008</v>
      </c>
      <c r="HH34" s="164">
        <v>33.512999999999998</v>
      </c>
      <c r="HI34" s="164">
        <v>-7.9364999999999997</v>
      </c>
      <c r="HJ34" s="164">
        <v>-8.0180000000000007</v>
      </c>
      <c r="HK34" s="164">
        <v>0</v>
      </c>
      <c r="HL34" s="164">
        <v>11.842000000000001</v>
      </c>
      <c r="HM34" s="164">
        <v>-11.492000000000001</v>
      </c>
      <c r="HN34" s="164">
        <v>-14.375999999999999</v>
      </c>
      <c r="HO34" s="164">
        <v>13.003</v>
      </c>
      <c r="HP34" s="164">
        <v>15.423999999999999</v>
      </c>
      <c r="HQ34" s="164">
        <v>-37.149000000000001</v>
      </c>
      <c r="HR34" s="164">
        <v>-36.549999999999997</v>
      </c>
      <c r="HS34" s="164">
        <v>-12.603999999999999</v>
      </c>
      <c r="HT34" s="164">
        <v>-12.005000000000001</v>
      </c>
      <c r="HU34" s="164">
        <v>20.399000000000001</v>
      </c>
      <c r="HV34" s="164">
        <v>20.34</v>
      </c>
      <c r="HW34" s="164">
        <v>-31.798999999999999</v>
      </c>
      <c r="HX34" s="164">
        <v>-31.899000000000001</v>
      </c>
      <c r="HY34" s="164">
        <v>0.93289999999999995</v>
      </c>
      <c r="HZ34" s="164">
        <v>6.96</v>
      </c>
      <c r="IA34" s="164">
        <v>12.151999999999999</v>
      </c>
      <c r="IB34" s="164">
        <v>16.573</v>
      </c>
      <c r="IC34" s="164">
        <v>16.440999999999999</v>
      </c>
      <c r="ID34" s="164">
        <v>-16.899000000000001</v>
      </c>
      <c r="IE34" s="164">
        <v>-27.2</v>
      </c>
      <c r="IF34" s="164">
        <v>21.298999999999999</v>
      </c>
      <c r="IG34" s="164">
        <v>20.899000000000001</v>
      </c>
      <c r="IH34" s="164">
        <v>-18.341000000000001</v>
      </c>
      <c r="II34" s="164">
        <v>-18.562000000000001</v>
      </c>
      <c r="IJ34" s="164">
        <v>-95.887</v>
      </c>
      <c r="IK34" s="164">
        <v>0</v>
      </c>
      <c r="IL34" s="164">
        <v>-288.43</v>
      </c>
      <c r="IM34" s="164">
        <v>-21.004000000000001</v>
      </c>
      <c r="IN34" s="164">
        <v>237.63</v>
      </c>
      <c r="IO34" s="164">
        <v>85.947000000000003</v>
      </c>
      <c r="IP34" s="164">
        <v>82.162999999999997</v>
      </c>
      <c r="IQ34" s="164">
        <v>137.11000000000001</v>
      </c>
      <c r="IR34" s="164">
        <v>44.072000000000003</v>
      </c>
      <c r="IS34" s="164">
        <v>15.44</v>
      </c>
      <c r="IT34" s="164">
        <v>20.786000000000001</v>
      </c>
      <c r="IU34" s="164">
        <v>21.103999999999999</v>
      </c>
      <c r="IV34" s="164">
        <v>-27.649000000000001</v>
      </c>
      <c r="IW34" s="164">
        <v>189.67</v>
      </c>
      <c r="IX34" s="164">
        <v>-166.83</v>
      </c>
      <c r="IY34" s="164">
        <v>27.727</v>
      </c>
      <c r="IZ34" s="164">
        <v>-22.158999999999999</v>
      </c>
      <c r="JA34" s="164">
        <v>0.37719999999999998</v>
      </c>
      <c r="JB34" s="164">
        <v>8.8796999999999997</v>
      </c>
      <c r="JC34" s="164">
        <v>-9.6</v>
      </c>
      <c r="JD34" s="164">
        <v>-1.3099000000000001</v>
      </c>
      <c r="JE34" s="164">
        <v>-1.3209</v>
      </c>
      <c r="JF34" s="164">
        <v>5.84</v>
      </c>
      <c r="JG34" s="164">
        <v>-0.96</v>
      </c>
      <c r="JH34" s="164">
        <v>-5.6742999999999997</v>
      </c>
      <c r="JI34" s="164">
        <v>-4.4814999999999996</v>
      </c>
      <c r="JJ34" s="164">
        <v>8.3817000000000004</v>
      </c>
      <c r="JK34" s="164">
        <v>-7.0297999999999998</v>
      </c>
      <c r="JL34" s="164">
        <v>1.7999000000000001</v>
      </c>
      <c r="JM34" s="164">
        <v>-1.5920000000000001</v>
      </c>
      <c r="JN34" s="164">
        <v>-2.6110000000000002</v>
      </c>
      <c r="JO34" s="164">
        <v>2.222</v>
      </c>
      <c r="JP34" s="164">
        <v>2.5693999999999999</v>
      </c>
      <c r="JQ34" s="164">
        <v>3.5365000000000002</v>
      </c>
      <c r="JR34" s="164">
        <v>3.3961999999999999</v>
      </c>
      <c r="JS34" s="164">
        <v>3.8391000000000002</v>
      </c>
      <c r="JT34" s="165"/>
      <c r="JU34" s="164">
        <v>10.5</v>
      </c>
      <c r="JV34" s="164">
        <v>8.8663000000000007</v>
      </c>
      <c r="JW34" s="164">
        <v>0.64</v>
      </c>
      <c r="JX34" s="164">
        <v>0.37</v>
      </c>
      <c r="JY34" s="164">
        <v>0</v>
      </c>
      <c r="JZ34" s="164">
        <v>-7.5975999999999999</v>
      </c>
      <c r="KA34" s="164">
        <v>-31.091999999999999</v>
      </c>
      <c r="KB34" s="164">
        <v>1.4444999999999999</v>
      </c>
      <c r="KC34" s="164">
        <v>3.5884999999999998</v>
      </c>
      <c r="KD34" s="164">
        <v>-34.027000000000001</v>
      </c>
      <c r="KE34" s="164">
        <v>0</v>
      </c>
      <c r="KF34" s="164">
        <v>-11.1</v>
      </c>
      <c r="KG34" s="164">
        <v>-7.0998999999999999</v>
      </c>
      <c r="KH34" s="164">
        <v>0</v>
      </c>
      <c r="KI34" s="164">
        <v>-90.486999999999995</v>
      </c>
    </row>
    <row r="35" spans="1:295" ht="18" customHeight="1" x14ac:dyDescent="0.25">
      <c r="A35" s="159" t="s">
        <v>52</v>
      </c>
      <c r="B35" s="159" t="s">
        <v>805</v>
      </c>
      <c r="C35" s="163">
        <v>0</v>
      </c>
      <c r="D35" s="164">
        <v>3.1192000000000002</v>
      </c>
      <c r="E35" s="164">
        <v>-6.7449000000000003</v>
      </c>
      <c r="F35" s="164">
        <v>4.8955000000000002</v>
      </c>
      <c r="G35" s="164">
        <v>7.2922000000000002</v>
      </c>
      <c r="H35" s="164">
        <v>0</v>
      </c>
      <c r="I35" s="164">
        <v>13.552</v>
      </c>
      <c r="J35" s="165"/>
      <c r="K35" s="164">
        <v>15.843</v>
      </c>
      <c r="L35" s="164">
        <v>6.4508000000000001</v>
      </c>
      <c r="M35" s="164">
        <v>8.0031999999999996</v>
      </c>
      <c r="N35" s="164">
        <v>-19.978999999999999</v>
      </c>
      <c r="O35" s="164">
        <v>-26.399000000000001</v>
      </c>
      <c r="P35" s="164">
        <v>2.2000000000000002</v>
      </c>
      <c r="Q35" s="164">
        <v>2.4839000000000002</v>
      </c>
      <c r="R35" s="164">
        <v>-19.798999999999999</v>
      </c>
      <c r="S35" s="164">
        <v>4.7031000000000001</v>
      </c>
      <c r="T35" s="164">
        <v>-7.6757999999999997</v>
      </c>
      <c r="U35" s="164">
        <v>4.0244</v>
      </c>
      <c r="V35" s="164">
        <v>3.9171999999999998</v>
      </c>
      <c r="W35" s="164">
        <v>6.8036000000000003</v>
      </c>
      <c r="X35" s="164">
        <v>0</v>
      </c>
      <c r="Y35" s="164">
        <v>-0.80759999999999998</v>
      </c>
      <c r="Z35" s="164">
        <v>1.8529</v>
      </c>
      <c r="AA35" s="165"/>
      <c r="AB35" s="164">
        <v>-1.0342</v>
      </c>
      <c r="AC35" s="164">
        <v>0.65100000000000002</v>
      </c>
      <c r="AD35" s="164">
        <v>0.7</v>
      </c>
      <c r="AE35" s="164">
        <v>3.9089</v>
      </c>
      <c r="AF35" s="164">
        <v>0</v>
      </c>
      <c r="AG35" s="164">
        <v>-8.8000000000000007</v>
      </c>
      <c r="AH35" s="164">
        <v>-1.7050000000000001</v>
      </c>
      <c r="AI35" s="164">
        <v>0.27</v>
      </c>
      <c r="AJ35" s="164">
        <v>5.32</v>
      </c>
      <c r="AK35" s="164">
        <v>4.57</v>
      </c>
      <c r="AL35" s="164">
        <v>-10</v>
      </c>
      <c r="AM35" s="164">
        <v>-14.289</v>
      </c>
      <c r="AN35" s="164">
        <v>-14.76</v>
      </c>
      <c r="AO35" s="164">
        <v>6.0571000000000002</v>
      </c>
      <c r="AP35" s="164">
        <v>3.8835000000000002</v>
      </c>
      <c r="AQ35" s="164">
        <v>18.286000000000001</v>
      </c>
      <c r="AR35" s="164">
        <v>21.36</v>
      </c>
      <c r="AS35" s="164">
        <v>-11.884</v>
      </c>
      <c r="AT35" s="164">
        <v>21.701000000000001</v>
      </c>
      <c r="AU35" s="164">
        <v>23.196000000000002</v>
      </c>
      <c r="AV35" s="164">
        <v>8.4442000000000004</v>
      </c>
      <c r="AW35" s="164">
        <v>18.067</v>
      </c>
      <c r="AX35" s="164">
        <v>0</v>
      </c>
      <c r="AY35" s="164">
        <v>-19.29</v>
      </c>
      <c r="AZ35" s="164">
        <v>5.9305000000000003</v>
      </c>
      <c r="BA35" s="164">
        <v>30.053999999999998</v>
      </c>
      <c r="BB35" s="164">
        <v>0</v>
      </c>
      <c r="BC35" s="164">
        <v>-4.7882999999999996</v>
      </c>
      <c r="BD35" s="164">
        <v>0</v>
      </c>
      <c r="BE35" s="164">
        <v>0</v>
      </c>
      <c r="BF35" s="164">
        <v>-21.135999999999999</v>
      </c>
      <c r="BG35" s="164">
        <v>-19.686</v>
      </c>
      <c r="BH35" s="164">
        <v>-3.3933</v>
      </c>
      <c r="BI35" s="164">
        <v>1.3141</v>
      </c>
      <c r="BJ35" s="164">
        <v>18.273</v>
      </c>
      <c r="BK35" s="164">
        <v>6.2476000000000003</v>
      </c>
      <c r="BL35" s="164">
        <v>2.2894999999999999</v>
      </c>
      <c r="BM35" s="164">
        <v>1.5549999999999999</v>
      </c>
      <c r="BN35" s="164">
        <v>0</v>
      </c>
      <c r="BO35" s="164">
        <v>97.994</v>
      </c>
      <c r="BP35" s="164">
        <v>98.147000000000006</v>
      </c>
      <c r="BQ35" s="164">
        <v>-52.156999999999996</v>
      </c>
      <c r="BR35" s="164">
        <v>24.622</v>
      </c>
      <c r="BS35" s="164">
        <v>-9.1669</v>
      </c>
      <c r="BT35" s="165"/>
      <c r="BU35" s="165"/>
      <c r="BV35" s="164">
        <v>19.440000000000001</v>
      </c>
      <c r="BW35" s="164">
        <v>10.050000000000001</v>
      </c>
      <c r="BX35" s="164">
        <v>4.03</v>
      </c>
      <c r="BY35" s="164">
        <v>-17.059000000000001</v>
      </c>
      <c r="BZ35" s="164">
        <v>6.2199</v>
      </c>
      <c r="CA35" s="164">
        <v>-10.444000000000001</v>
      </c>
      <c r="CB35" s="164">
        <v>-10.31</v>
      </c>
      <c r="CC35" s="164">
        <v>25.135000000000002</v>
      </c>
      <c r="CD35" s="164">
        <v>22.628</v>
      </c>
      <c r="CE35" s="164">
        <v>0</v>
      </c>
      <c r="CF35" s="164">
        <v>14.275</v>
      </c>
      <c r="CG35" s="164">
        <v>14.065</v>
      </c>
      <c r="CH35" s="164">
        <v>17.762</v>
      </c>
      <c r="CI35" s="164">
        <v>18.405000000000001</v>
      </c>
      <c r="CJ35" s="164">
        <v>2.88</v>
      </c>
      <c r="CK35" s="164">
        <v>6.4119999999999999</v>
      </c>
      <c r="CL35" s="164">
        <v>77.198999999999998</v>
      </c>
      <c r="CM35" s="164">
        <v>-34</v>
      </c>
      <c r="CN35" s="164">
        <v>-1.97</v>
      </c>
      <c r="CO35" s="164">
        <v>50.085000000000001</v>
      </c>
      <c r="CP35" s="164">
        <v>49.773000000000003</v>
      </c>
      <c r="CQ35" s="164">
        <v>48.411999999999999</v>
      </c>
      <c r="CR35" s="164">
        <v>93.248999999999995</v>
      </c>
      <c r="CS35" s="164">
        <v>94.424999999999997</v>
      </c>
      <c r="CT35" s="164">
        <v>-16.231999999999999</v>
      </c>
      <c r="CU35" s="164">
        <v>-84.826999999999998</v>
      </c>
      <c r="CV35" s="164">
        <v>-13.772</v>
      </c>
      <c r="CW35" s="164">
        <v>4.1562999999999999</v>
      </c>
      <c r="CX35" s="164">
        <v>23.84</v>
      </c>
      <c r="CY35" s="164">
        <v>15.14</v>
      </c>
      <c r="CZ35" s="164">
        <v>12.348000000000001</v>
      </c>
      <c r="DA35" s="164">
        <v>12.404999999999999</v>
      </c>
      <c r="DB35" s="164">
        <v>-12.63</v>
      </c>
      <c r="DC35" s="164">
        <v>25.512</v>
      </c>
      <c r="DD35" s="164">
        <v>-19.734999999999999</v>
      </c>
      <c r="DE35" s="164">
        <v>-19.059000000000001</v>
      </c>
      <c r="DF35" s="164">
        <v>19.655000000000001</v>
      </c>
      <c r="DG35" s="164">
        <v>1.46E-2</v>
      </c>
      <c r="DH35" s="164">
        <v>-6.5690999999999997</v>
      </c>
      <c r="DI35" s="164">
        <v>0</v>
      </c>
      <c r="DJ35" s="164">
        <v>0</v>
      </c>
      <c r="DK35" s="164">
        <v>5.4999999999999997E-3</v>
      </c>
      <c r="DL35" s="164">
        <v>8.6082000000000001</v>
      </c>
      <c r="DM35" s="164">
        <v>52.366</v>
      </c>
      <c r="DN35" s="164">
        <v>17.818000000000001</v>
      </c>
      <c r="DO35" s="164">
        <v>9.0500000000000007</v>
      </c>
      <c r="DP35" s="164">
        <v>-5</v>
      </c>
      <c r="DQ35" s="164">
        <v>7.9379999999999997</v>
      </c>
      <c r="DR35" s="164">
        <v>-18.841000000000001</v>
      </c>
      <c r="DS35" s="164">
        <v>-9.25</v>
      </c>
      <c r="DT35" s="164">
        <v>-9.2200000000000006</v>
      </c>
      <c r="DU35" s="164">
        <v>35.200000000000003</v>
      </c>
      <c r="DV35" s="164">
        <v>21.35</v>
      </c>
      <c r="DW35" s="164">
        <v>-17.472000000000001</v>
      </c>
      <c r="DX35" s="164">
        <v>-8.8000000000000007</v>
      </c>
      <c r="DY35" s="164">
        <v>-25.882999999999999</v>
      </c>
      <c r="DZ35" s="164">
        <v>-24.69</v>
      </c>
      <c r="EA35" s="164">
        <v>39.548000000000002</v>
      </c>
      <c r="EB35" s="164">
        <v>19.652000000000001</v>
      </c>
      <c r="EC35" s="164">
        <v>11.167</v>
      </c>
      <c r="ED35" s="164">
        <v>9.8135999999999992</v>
      </c>
      <c r="EE35" s="164">
        <v>-8.7066999999999997</v>
      </c>
      <c r="EF35" s="164">
        <v>-10.17</v>
      </c>
      <c r="EG35" s="164">
        <v>-13.302</v>
      </c>
      <c r="EH35" s="164">
        <v>-35.079000000000001</v>
      </c>
      <c r="EI35" s="164">
        <v>0</v>
      </c>
      <c r="EJ35" s="164">
        <v>0</v>
      </c>
      <c r="EK35" s="164">
        <v>-11.512</v>
      </c>
      <c r="EL35" s="164">
        <v>-10.778</v>
      </c>
      <c r="EM35" s="164">
        <v>8.1412999999999993</v>
      </c>
      <c r="EN35" s="164">
        <v>5.1707999999999998</v>
      </c>
      <c r="EO35" s="164">
        <v>3.9304999999999999</v>
      </c>
      <c r="EP35" s="164">
        <v>8.7200000000000006</v>
      </c>
      <c r="EQ35" s="164">
        <v>-23.603000000000002</v>
      </c>
      <c r="ER35" s="164">
        <v>-22.795999999999999</v>
      </c>
      <c r="ES35" s="164">
        <v>-7.2637999999999998</v>
      </c>
      <c r="ET35" s="164">
        <v>11.189</v>
      </c>
      <c r="EU35" s="164">
        <v>-10.069000000000001</v>
      </c>
      <c r="EV35" s="164">
        <v>19</v>
      </c>
      <c r="EW35" s="164">
        <v>4.3521000000000001</v>
      </c>
      <c r="EX35" s="164">
        <v>12.247</v>
      </c>
      <c r="EY35" s="164">
        <v>-17.222000000000001</v>
      </c>
      <c r="EZ35" s="164">
        <v>-17.106999999999999</v>
      </c>
      <c r="FA35" s="164">
        <v>4.5639000000000003</v>
      </c>
      <c r="FB35" s="164">
        <v>-5.6609999999999996</v>
      </c>
      <c r="FC35" s="164">
        <v>-4.3148999999999997</v>
      </c>
      <c r="FD35" s="164">
        <v>10.634</v>
      </c>
      <c r="FE35" s="164">
        <v>0</v>
      </c>
      <c r="FF35" s="164">
        <v>0</v>
      </c>
      <c r="FG35" s="164">
        <v>3.1206</v>
      </c>
      <c r="FH35" s="164">
        <v>3.0960999999999999</v>
      </c>
      <c r="FI35" s="164">
        <v>0</v>
      </c>
      <c r="FJ35" s="164">
        <v>5.3586</v>
      </c>
      <c r="FK35" s="164">
        <v>5.1910999999999996</v>
      </c>
      <c r="FL35" s="164">
        <v>-4.1863999999999999</v>
      </c>
      <c r="FM35" s="164">
        <v>12.672000000000001</v>
      </c>
      <c r="FN35" s="164">
        <v>12.898999999999999</v>
      </c>
      <c r="FO35" s="164">
        <v>4.76</v>
      </c>
      <c r="FP35" s="164">
        <v>16.687999999999999</v>
      </c>
      <c r="FQ35" s="164">
        <v>16.821999999999999</v>
      </c>
      <c r="FR35" s="164">
        <v>-7.2499000000000002</v>
      </c>
      <c r="FS35" s="164">
        <v>-2.2078000000000002</v>
      </c>
      <c r="FT35" s="164">
        <v>0.31519999999999998</v>
      </c>
      <c r="FU35" s="164">
        <v>0.92</v>
      </c>
      <c r="FV35" s="164">
        <v>1.83</v>
      </c>
      <c r="FW35" s="164">
        <v>-15.382</v>
      </c>
      <c r="FX35" s="164">
        <v>1.2827999999999999</v>
      </c>
      <c r="FY35" s="164">
        <v>7.1839000000000004</v>
      </c>
      <c r="FZ35" s="164">
        <v>0.72099999999999997</v>
      </c>
      <c r="GA35" s="164">
        <v>2.5585</v>
      </c>
      <c r="GB35" s="164">
        <v>34.408999999999999</v>
      </c>
      <c r="GC35" s="164">
        <v>-30.388000000000002</v>
      </c>
      <c r="GD35" s="164">
        <v>-21.917000000000002</v>
      </c>
      <c r="GE35" s="164">
        <v>-1.6298999999999999</v>
      </c>
      <c r="GF35" s="164">
        <v>18.082999999999998</v>
      </c>
      <c r="GG35" s="164">
        <v>-0.1</v>
      </c>
      <c r="GH35" s="164">
        <v>31.724</v>
      </c>
      <c r="GI35" s="164">
        <v>9.7789000000000001</v>
      </c>
      <c r="GJ35" s="164">
        <v>-10.571</v>
      </c>
      <c r="GK35" s="164">
        <v>2.3025000000000002</v>
      </c>
      <c r="GL35" s="164">
        <v>3.3700000000000001E-2</v>
      </c>
      <c r="GM35" s="165"/>
      <c r="GN35" s="164">
        <v>-10.888999999999999</v>
      </c>
      <c r="GO35" s="164">
        <v>-3.2349999999999999</v>
      </c>
      <c r="GP35" s="164">
        <v>9.1119000000000003</v>
      </c>
      <c r="GQ35" s="164">
        <v>-37.225999999999999</v>
      </c>
      <c r="GR35" s="164">
        <v>-26.731000000000002</v>
      </c>
      <c r="GS35" s="164">
        <v>-13.244</v>
      </c>
      <c r="GT35" s="164">
        <v>203.17</v>
      </c>
      <c r="GU35" s="164">
        <v>-3.0724999999999998</v>
      </c>
      <c r="GV35" s="164">
        <v>-11.696</v>
      </c>
      <c r="GW35" s="164">
        <v>-4.3268000000000004</v>
      </c>
      <c r="GX35" s="164">
        <v>2.2479</v>
      </c>
      <c r="GY35" s="164">
        <v>9.1426999999999996</v>
      </c>
      <c r="GZ35" s="164">
        <v>9.3440999999999992</v>
      </c>
      <c r="HA35" s="164">
        <v>2</v>
      </c>
      <c r="HB35" s="164">
        <v>17.114000000000001</v>
      </c>
      <c r="HC35" s="164">
        <v>17.704999999999998</v>
      </c>
      <c r="HD35" s="164">
        <v>-31.849</v>
      </c>
      <c r="HE35" s="164">
        <v>33.148000000000003</v>
      </c>
      <c r="HF35" s="164">
        <v>43.844000000000001</v>
      </c>
      <c r="HG35" s="164">
        <v>-13.638999999999999</v>
      </c>
      <c r="HH35" s="164">
        <v>27.648</v>
      </c>
      <c r="HI35" s="164">
        <v>-13.667</v>
      </c>
      <c r="HJ35" s="164">
        <v>-12.818</v>
      </c>
      <c r="HK35" s="164">
        <v>6.6425999999999998</v>
      </c>
      <c r="HL35" s="164">
        <v>13.348000000000001</v>
      </c>
      <c r="HM35" s="164">
        <v>-13.092000000000001</v>
      </c>
      <c r="HN35" s="164">
        <v>-14.395</v>
      </c>
      <c r="HO35" s="164">
        <v>13.003</v>
      </c>
      <c r="HP35" s="164">
        <v>12.141</v>
      </c>
      <c r="HQ35" s="164">
        <v>-39.274999999999999</v>
      </c>
      <c r="HR35" s="164">
        <v>-38.692999999999998</v>
      </c>
      <c r="HS35" s="164">
        <v>-12.231</v>
      </c>
      <c r="HT35" s="164">
        <v>-12.423</v>
      </c>
      <c r="HU35" s="164">
        <v>23.138999999999999</v>
      </c>
      <c r="HV35" s="164">
        <v>23.048999999999999</v>
      </c>
      <c r="HW35" s="164">
        <v>-31.298999999999999</v>
      </c>
      <c r="HX35" s="164">
        <v>-30.899000000000001</v>
      </c>
      <c r="HY35" s="164">
        <v>0.9677</v>
      </c>
      <c r="HZ35" s="164">
        <v>3.7599</v>
      </c>
      <c r="IA35" s="164">
        <v>25.920999999999999</v>
      </c>
      <c r="IB35" s="164">
        <v>7.5072000000000001</v>
      </c>
      <c r="IC35" s="164">
        <v>7.51</v>
      </c>
      <c r="ID35" s="164">
        <v>-16.5</v>
      </c>
      <c r="IE35" s="164">
        <v>-26</v>
      </c>
      <c r="IF35" s="164">
        <v>23</v>
      </c>
      <c r="IG35" s="164">
        <v>22.6</v>
      </c>
      <c r="IH35" s="164">
        <v>-18.713999999999999</v>
      </c>
      <c r="II35" s="164">
        <v>-18.597999999999999</v>
      </c>
      <c r="IJ35" s="164">
        <v>-104.33</v>
      </c>
      <c r="IK35" s="164">
        <v>0</v>
      </c>
      <c r="IL35" s="164">
        <v>-293.66000000000003</v>
      </c>
      <c r="IM35" s="164">
        <v>-20.545999999999999</v>
      </c>
      <c r="IN35" s="164">
        <v>217.93</v>
      </c>
      <c r="IO35" s="164">
        <v>82.081999999999994</v>
      </c>
      <c r="IP35" s="164">
        <v>87.730999999999995</v>
      </c>
      <c r="IQ35" s="164">
        <v>146.74</v>
      </c>
      <c r="IR35" s="164">
        <v>45.322000000000003</v>
      </c>
      <c r="IS35" s="164">
        <v>11.461</v>
      </c>
      <c r="IT35" s="164">
        <v>18.518000000000001</v>
      </c>
      <c r="IU35" s="164">
        <v>17.844000000000001</v>
      </c>
      <c r="IV35" s="164">
        <v>-40.61</v>
      </c>
      <c r="IW35" s="164">
        <v>186.91</v>
      </c>
      <c r="IX35" s="164">
        <v>-167.75</v>
      </c>
      <c r="IY35" s="164">
        <v>23.579000000000001</v>
      </c>
      <c r="IZ35" s="164">
        <v>-18.382999999999999</v>
      </c>
      <c r="JA35" s="164">
        <v>1.1999999999999999E-3</v>
      </c>
      <c r="JB35" s="164">
        <v>8.8796999999999997</v>
      </c>
      <c r="JC35" s="164">
        <v>-9.1198999999999995</v>
      </c>
      <c r="JD35" s="164">
        <v>-1.4039999999999999</v>
      </c>
      <c r="JE35" s="164">
        <v>-1.401</v>
      </c>
      <c r="JF35" s="164">
        <v>5.44</v>
      </c>
      <c r="JG35" s="164">
        <v>-0.64</v>
      </c>
      <c r="JH35" s="164">
        <v>-5.3940999999999999</v>
      </c>
      <c r="JI35" s="164">
        <v>-4.4234999999999998</v>
      </c>
      <c r="JJ35" s="164">
        <v>7.3837999999999999</v>
      </c>
      <c r="JK35" s="164">
        <v>-6.5323000000000002</v>
      </c>
      <c r="JL35" s="164">
        <v>2</v>
      </c>
      <c r="JM35" s="164">
        <v>-1.6109</v>
      </c>
      <c r="JN35" s="164">
        <v>-0.64700000000000002</v>
      </c>
      <c r="JO35" s="164">
        <v>2.2509999999999999</v>
      </c>
      <c r="JP35" s="164">
        <v>2.5385</v>
      </c>
      <c r="JQ35" s="164">
        <v>3.4222000000000001</v>
      </c>
      <c r="JR35" s="164">
        <v>3.2686999999999999</v>
      </c>
      <c r="JS35" s="164">
        <v>4.1569000000000003</v>
      </c>
      <c r="JT35" s="165"/>
      <c r="JU35" s="164">
        <v>9</v>
      </c>
      <c r="JV35" s="164">
        <v>8.9635999999999996</v>
      </c>
      <c r="JW35" s="164">
        <v>0.59</v>
      </c>
      <c r="JX35" s="164">
        <v>0.37</v>
      </c>
      <c r="JY35" s="164">
        <v>0</v>
      </c>
      <c r="JZ35" s="164">
        <v>-8.6809999999999992</v>
      </c>
      <c r="KA35" s="164">
        <v>-31.922999999999998</v>
      </c>
      <c r="KB35" s="164">
        <v>3.0825999999999998</v>
      </c>
      <c r="KC35" s="164">
        <v>4.4821999999999997</v>
      </c>
      <c r="KD35" s="164">
        <v>-35.713999999999999</v>
      </c>
      <c r="KE35" s="164">
        <v>0</v>
      </c>
      <c r="KF35" s="164">
        <v>-10.3</v>
      </c>
      <c r="KG35" s="164">
        <v>-8.1</v>
      </c>
      <c r="KH35" s="164">
        <v>0</v>
      </c>
      <c r="KI35" s="164">
        <v>-88.984999999999999</v>
      </c>
    </row>
    <row r="36" spans="1:295" ht="18" customHeight="1" x14ac:dyDescent="0.25">
      <c r="A36" s="159" t="s">
        <v>52</v>
      </c>
      <c r="B36" s="159" t="s">
        <v>806</v>
      </c>
      <c r="C36" s="163">
        <v>0</v>
      </c>
      <c r="D36" s="164">
        <v>3.0188000000000001</v>
      </c>
      <c r="E36" s="164">
        <v>-6.28</v>
      </c>
      <c r="F36" s="164">
        <v>4.8379000000000003</v>
      </c>
      <c r="G36" s="164">
        <v>7.2210000000000001</v>
      </c>
      <c r="H36" s="164">
        <v>0</v>
      </c>
      <c r="I36" s="164">
        <v>13.457000000000001</v>
      </c>
      <c r="J36" s="165"/>
      <c r="K36" s="164">
        <v>15.662000000000001</v>
      </c>
      <c r="L36" s="164">
        <v>6.3158000000000003</v>
      </c>
      <c r="M36" s="164">
        <v>7.8516000000000004</v>
      </c>
      <c r="N36" s="164">
        <v>-19.978999999999999</v>
      </c>
      <c r="O36" s="164">
        <v>-26.399000000000001</v>
      </c>
      <c r="P36" s="164">
        <v>2.2000000000000002</v>
      </c>
      <c r="Q36" s="164">
        <v>2.4839000000000002</v>
      </c>
      <c r="R36" s="164">
        <v>-19.798999999999999</v>
      </c>
      <c r="S36" s="164">
        <v>4.8030999999999997</v>
      </c>
      <c r="T36" s="164">
        <v>-7.8285</v>
      </c>
      <c r="U36" s="164">
        <v>3.9643000000000002</v>
      </c>
      <c r="V36" s="164">
        <v>3.7818000000000001</v>
      </c>
      <c r="W36" s="164">
        <v>6.5221</v>
      </c>
      <c r="X36" s="164">
        <v>0</v>
      </c>
      <c r="Y36" s="164">
        <v>-0.40360000000000001</v>
      </c>
      <c r="Z36" s="164">
        <v>1.9056</v>
      </c>
      <c r="AA36" s="165"/>
      <c r="AB36" s="164">
        <v>-1.0249999999999999</v>
      </c>
      <c r="AC36" s="164">
        <v>0.38600000000000001</v>
      </c>
      <c r="AD36" s="164">
        <v>0.42499999999999999</v>
      </c>
      <c r="AE36" s="164">
        <v>3.601</v>
      </c>
      <c r="AF36" s="164">
        <v>0</v>
      </c>
      <c r="AG36" s="164">
        <v>-11</v>
      </c>
      <c r="AH36" s="164">
        <v>-1.6318999999999999</v>
      </c>
      <c r="AI36" s="164">
        <v>0.26500000000000001</v>
      </c>
      <c r="AJ36" s="164">
        <v>1.94</v>
      </c>
      <c r="AK36" s="164">
        <v>2.0198999999999998</v>
      </c>
      <c r="AL36" s="164">
        <v>-10</v>
      </c>
      <c r="AM36" s="164">
        <v>-14.68</v>
      </c>
      <c r="AN36" s="164">
        <v>-14.88</v>
      </c>
      <c r="AO36" s="164">
        <v>5.9252000000000002</v>
      </c>
      <c r="AP36" s="164">
        <v>3.8376000000000001</v>
      </c>
      <c r="AQ36" s="164">
        <v>20.75</v>
      </c>
      <c r="AR36" s="164">
        <v>24.407</v>
      </c>
      <c r="AS36" s="164">
        <v>-10.278</v>
      </c>
      <c r="AT36" s="164">
        <v>20.896999999999998</v>
      </c>
      <c r="AU36" s="164">
        <v>20.832999999999998</v>
      </c>
      <c r="AV36" s="164">
        <v>-0.55279999999999996</v>
      </c>
      <c r="AW36" s="164">
        <v>-0.4929</v>
      </c>
      <c r="AX36" s="164">
        <v>0</v>
      </c>
      <c r="AY36" s="164">
        <v>-17.815999999999999</v>
      </c>
      <c r="AZ36" s="164">
        <v>4.7468000000000004</v>
      </c>
      <c r="BA36" s="164">
        <v>22.683</v>
      </c>
      <c r="BB36" s="164">
        <v>0</v>
      </c>
      <c r="BC36" s="164">
        <v>-4.7882999999999996</v>
      </c>
      <c r="BD36" s="164">
        <v>0</v>
      </c>
      <c r="BE36" s="164">
        <v>0</v>
      </c>
      <c r="BF36" s="164">
        <v>-23.975000000000001</v>
      </c>
      <c r="BG36" s="164">
        <v>-23.600999999999999</v>
      </c>
      <c r="BH36" s="164">
        <v>-3.6659999999999999</v>
      </c>
      <c r="BI36" s="164">
        <v>1.3141</v>
      </c>
      <c r="BJ36" s="164">
        <v>18.640999999999998</v>
      </c>
      <c r="BK36" s="164">
        <v>6.5392000000000001</v>
      </c>
      <c r="BL36" s="164">
        <v>2.1907000000000001</v>
      </c>
      <c r="BM36" s="164">
        <v>1.5688</v>
      </c>
      <c r="BN36" s="164">
        <v>0</v>
      </c>
      <c r="BO36" s="164">
        <v>96.224000000000004</v>
      </c>
      <c r="BP36" s="164">
        <v>96.376999999999995</v>
      </c>
      <c r="BQ36" s="164">
        <v>-51.58</v>
      </c>
      <c r="BR36" s="164">
        <v>20.722000000000001</v>
      </c>
      <c r="BS36" s="164">
        <v>-9.1669</v>
      </c>
      <c r="BT36" s="165"/>
      <c r="BU36" s="165"/>
      <c r="BV36" s="164">
        <v>19.568999999999999</v>
      </c>
      <c r="BW36" s="164">
        <v>9.8299000000000003</v>
      </c>
      <c r="BX36" s="164">
        <v>4.03</v>
      </c>
      <c r="BY36" s="164">
        <v>-17.158999999999999</v>
      </c>
      <c r="BZ36" s="164">
        <v>5.71</v>
      </c>
      <c r="CA36" s="164">
        <v>-12.587</v>
      </c>
      <c r="CB36" s="164">
        <v>-11.917</v>
      </c>
      <c r="CC36" s="164">
        <v>26.289000000000001</v>
      </c>
      <c r="CD36" s="164">
        <v>23.710999999999999</v>
      </c>
      <c r="CE36" s="164">
        <v>0</v>
      </c>
      <c r="CF36" s="164">
        <v>16.064</v>
      </c>
      <c r="CG36" s="164">
        <v>15.98</v>
      </c>
      <c r="CH36" s="164">
        <v>18.03</v>
      </c>
      <c r="CI36" s="164">
        <v>20.399999999999999</v>
      </c>
      <c r="CJ36" s="164">
        <v>2.88</v>
      </c>
      <c r="CK36" s="164">
        <v>6.4119999999999999</v>
      </c>
      <c r="CL36" s="164">
        <v>83.3</v>
      </c>
      <c r="CM36" s="164">
        <v>-38.798999999999999</v>
      </c>
      <c r="CN36" s="164">
        <v>-1.9198999999999999</v>
      </c>
      <c r="CO36" s="164">
        <v>51.768000000000001</v>
      </c>
      <c r="CP36" s="164">
        <v>51.526000000000003</v>
      </c>
      <c r="CQ36" s="164">
        <v>50.295999999999999</v>
      </c>
      <c r="CR36" s="164">
        <v>98.07</v>
      </c>
      <c r="CS36" s="164">
        <v>98.216999999999999</v>
      </c>
      <c r="CT36" s="164">
        <v>-20.228000000000002</v>
      </c>
      <c r="CU36" s="164">
        <v>-86.62</v>
      </c>
      <c r="CV36" s="164">
        <v>-16.785</v>
      </c>
      <c r="CW36" s="164">
        <v>4.0804999999999998</v>
      </c>
      <c r="CX36" s="164">
        <v>24.568999999999999</v>
      </c>
      <c r="CY36" s="164">
        <v>14.13</v>
      </c>
      <c r="CZ36" s="164">
        <v>12.348000000000001</v>
      </c>
      <c r="DA36" s="164">
        <v>12.503</v>
      </c>
      <c r="DB36" s="164">
        <v>-12.519</v>
      </c>
      <c r="DC36" s="164">
        <v>25.512</v>
      </c>
      <c r="DD36" s="164">
        <v>-21.695</v>
      </c>
      <c r="DE36" s="164">
        <v>-21.43</v>
      </c>
      <c r="DF36" s="164">
        <v>25.126999999999999</v>
      </c>
      <c r="DG36" s="164">
        <v>1.47E-2</v>
      </c>
      <c r="DH36" s="164">
        <v>-6.4893999999999998</v>
      </c>
      <c r="DI36" s="164">
        <v>0</v>
      </c>
      <c r="DJ36" s="164">
        <v>0</v>
      </c>
      <c r="DK36" s="164">
        <v>6.7000000000000002E-3</v>
      </c>
      <c r="DL36" s="164">
        <v>8.6082000000000001</v>
      </c>
      <c r="DM36" s="164">
        <v>51.893000000000001</v>
      </c>
      <c r="DN36" s="164">
        <v>17.818000000000001</v>
      </c>
      <c r="DO36" s="164">
        <v>9.1300000000000008</v>
      </c>
      <c r="DP36" s="164">
        <v>-4.8600000000000003</v>
      </c>
      <c r="DQ36" s="164">
        <v>7.8164999999999996</v>
      </c>
      <c r="DR36" s="164">
        <v>-23.120999999999999</v>
      </c>
      <c r="DS36" s="164">
        <v>-9.6</v>
      </c>
      <c r="DT36" s="164">
        <v>-9.68</v>
      </c>
      <c r="DU36" s="164">
        <v>36.31</v>
      </c>
      <c r="DV36" s="164">
        <v>21.079000000000001</v>
      </c>
      <c r="DW36" s="164">
        <v>-20.6</v>
      </c>
      <c r="DX36" s="164">
        <v>-10.581</v>
      </c>
      <c r="DY36" s="164">
        <v>-29.425000000000001</v>
      </c>
      <c r="DZ36" s="164">
        <v>-28.39</v>
      </c>
      <c r="EA36" s="164">
        <v>35.481000000000002</v>
      </c>
      <c r="EB36" s="164">
        <v>18.788</v>
      </c>
      <c r="EC36" s="164">
        <v>8.6584000000000003</v>
      </c>
      <c r="ED36" s="164">
        <v>8.5657999999999994</v>
      </c>
      <c r="EE36" s="164">
        <v>-7.0502000000000002</v>
      </c>
      <c r="EF36" s="164">
        <v>-13.534000000000001</v>
      </c>
      <c r="EG36" s="164">
        <v>-13.111000000000001</v>
      </c>
      <c r="EH36" s="164">
        <v>-37.363999999999997</v>
      </c>
      <c r="EI36" s="164">
        <v>0</v>
      </c>
      <c r="EJ36" s="164">
        <v>0</v>
      </c>
      <c r="EK36" s="164">
        <v>-11.44</v>
      </c>
      <c r="EL36" s="164">
        <v>-11.138999999999999</v>
      </c>
      <c r="EM36" s="164">
        <v>0</v>
      </c>
      <c r="EN36" s="164">
        <v>4.8053999999999997</v>
      </c>
      <c r="EO36" s="164">
        <v>3.8128000000000002</v>
      </c>
      <c r="EP36" s="164">
        <v>6.16</v>
      </c>
      <c r="EQ36" s="164">
        <v>-24.975000000000001</v>
      </c>
      <c r="ER36" s="164">
        <v>-24.451000000000001</v>
      </c>
      <c r="ES36" s="164">
        <v>-4.6356000000000002</v>
      </c>
      <c r="ET36" s="164">
        <v>0</v>
      </c>
      <c r="EU36" s="164">
        <v>-8.9498999999999995</v>
      </c>
      <c r="EV36" s="164">
        <v>0.1</v>
      </c>
      <c r="EW36" s="164">
        <v>4.2068000000000003</v>
      </c>
      <c r="EX36" s="164">
        <v>9.5827000000000009</v>
      </c>
      <c r="EY36" s="164">
        <v>-18.440999999999999</v>
      </c>
      <c r="EZ36" s="164">
        <v>-18.193999999999999</v>
      </c>
      <c r="FA36" s="164">
        <v>4.7462999999999997</v>
      </c>
      <c r="FB36" s="164">
        <v>-6.9436</v>
      </c>
      <c r="FC36" s="164">
        <v>-7.7312000000000003</v>
      </c>
      <c r="FD36" s="164">
        <v>10.512</v>
      </c>
      <c r="FE36" s="164">
        <v>0</v>
      </c>
      <c r="FF36" s="164">
        <v>0</v>
      </c>
      <c r="FG36" s="164">
        <v>2.8614999999999999</v>
      </c>
      <c r="FH36" s="164">
        <v>2.8129</v>
      </c>
      <c r="FI36" s="164">
        <v>0</v>
      </c>
      <c r="FJ36" s="164">
        <v>5.8609</v>
      </c>
      <c r="FK36" s="164">
        <v>5.3586</v>
      </c>
      <c r="FL36" s="164">
        <v>-7.5354999999999999</v>
      </c>
      <c r="FM36" s="164">
        <v>14.443</v>
      </c>
      <c r="FN36" s="164">
        <v>14.247</v>
      </c>
      <c r="FO36" s="164">
        <v>1.1516999999999999</v>
      </c>
      <c r="FP36" s="164">
        <v>14.507</v>
      </c>
      <c r="FQ36" s="164">
        <v>16.134</v>
      </c>
      <c r="FR36" s="164">
        <v>-7.7199</v>
      </c>
      <c r="FS36" s="164">
        <v>-2.3140000000000001</v>
      </c>
      <c r="FT36" s="164">
        <v>0.28949999999999998</v>
      </c>
      <c r="FU36" s="164">
        <v>1.03</v>
      </c>
      <c r="FV36" s="164">
        <v>2.37</v>
      </c>
      <c r="FW36" s="164">
        <v>-16.452000000000002</v>
      </c>
      <c r="FX36" s="164">
        <v>1.2790999999999999</v>
      </c>
      <c r="FY36" s="164">
        <v>7.2298999999999998</v>
      </c>
      <c r="FZ36" s="164">
        <v>0.72599999999999998</v>
      </c>
      <c r="GA36" s="164">
        <v>2.7233000000000001</v>
      </c>
      <c r="GB36" s="164">
        <v>35.298999999999999</v>
      </c>
      <c r="GC36" s="164">
        <v>-27.212</v>
      </c>
      <c r="GD36" s="164">
        <v>-18.779</v>
      </c>
      <c r="GE36" s="164">
        <v>-1.5599000000000001</v>
      </c>
      <c r="GF36" s="164">
        <v>18.667000000000002</v>
      </c>
      <c r="GG36" s="164">
        <v>-0.1</v>
      </c>
      <c r="GH36" s="164">
        <v>31.376000000000001</v>
      </c>
      <c r="GI36" s="164">
        <v>9.3933999999999997</v>
      </c>
      <c r="GJ36" s="164">
        <v>-9.9582999999999995</v>
      </c>
      <c r="GK36" s="164">
        <v>2.2816999999999998</v>
      </c>
      <c r="GL36" s="164">
        <v>3.3700000000000001E-2</v>
      </c>
      <c r="GM36" s="165"/>
      <c r="GN36" s="164">
        <v>-10.201000000000001</v>
      </c>
      <c r="GO36" s="164">
        <v>-3.222</v>
      </c>
      <c r="GP36" s="164">
        <v>10.137</v>
      </c>
      <c r="GQ36" s="164">
        <v>-37.729999999999997</v>
      </c>
      <c r="GR36" s="164">
        <v>-19.628</v>
      </c>
      <c r="GS36" s="164">
        <v>-14.379</v>
      </c>
      <c r="GT36" s="164">
        <v>190.25</v>
      </c>
      <c r="GU36" s="164">
        <v>-3.7465000000000002</v>
      </c>
      <c r="GV36" s="164">
        <v>-12.259</v>
      </c>
      <c r="GW36" s="164">
        <v>-4.3521000000000001</v>
      </c>
      <c r="GX36" s="164">
        <v>2.3473999999999999</v>
      </c>
      <c r="GY36" s="164">
        <v>9.2306000000000008</v>
      </c>
      <c r="GZ36" s="164">
        <v>9.1384000000000007</v>
      </c>
      <c r="HA36" s="164">
        <v>2</v>
      </c>
      <c r="HB36" s="164">
        <v>17.59</v>
      </c>
      <c r="HC36" s="164">
        <v>17.803999999999998</v>
      </c>
      <c r="HD36" s="164">
        <v>-29.75</v>
      </c>
      <c r="HE36" s="164">
        <v>31.167999999999999</v>
      </c>
      <c r="HF36" s="164">
        <v>38.917000000000002</v>
      </c>
      <c r="HG36" s="164">
        <v>-15.436</v>
      </c>
      <c r="HH36" s="164">
        <v>34.192</v>
      </c>
      <c r="HI36" s="164">
        <v>-12.191000000000001</v>
      </c>
      <c r="HJ36" s="164">
        <v>-11.76</v>
      </c>
      <c r="HK36" s="164">
        <v>4.9333999999999998</v>
      </c>
      <c r="HL36" s="164">
        <v>10.973000000000001</v>
      </c>
      <c r="HM36" s="164">
        <v>-12.098000000000001</v>
      </c>
      <c r="HN36" s="164">
        <v>-15.829000000000001</v>
      </c>
      <c r="HO36" s="164">
        <v>13.003</v>
      </c>
      <c r="HP36" s="164">
        <v>12.141</v>
      </c>
      <c r="HQ36" s="164">
        <v>-34.661000000000001</v>
      </c>
      <c r="HR36" s="164">
        <v>-34.226999999999997</v>
      </c>
      <c r="HS36" s="164">
        <v>-11.723000000000001</v>
      </c>
      <c r="HT36" s="164">
        <v>-10.502000000000001</v>
      </c>
      <c r="HU36" s="164">
        <v>21.129000000000001</v>
      </c>
      <c r="HV36" s="164">
        <v>20.728999999999999</v>
      </c>
      <c r="HW36" s="164">
        <v>-31</v>
      </c>
      <c r="HX36" s="164">
        <v>-31.1</v>
      </c>
      <c r="HY36" s="164">
        <v>0.89810000000000001</v>
      </c>
      <c r="HZ36" s="164">
        <v>4.8</v>
      </c>
      <c r="IA36" s="164">
        <v>11.643000000000001</v>
      </c>
      <c r="IB36" s="164">
        <v>12.746</v>
      </c>
      <c r="IC36" s="164">
        <v>12.627000000000001</v>
      </c>
      <c r="ID36" s="164">
        <v>-16.5</v>
      </c>
      <c r="IE36" s="164">
        <v>-26.899000000000001</v>
      </c>
      <c r="IF36" s="164">
        <v>18.798999999999999</v>
      </c>
      <c r="IG36" s="164">
        <v>18.298999999999999</v>
      </c>
      <c r="IH36" s="164">
        <v>-18.495000000000001</v>
      </c>
      <c r="II36" s="164">
        <v>-18.369</v>
      </c>
      <c r="IJ36" s="164">
        <v>-105.86</v>
      </c>
      <c r="IK36" s="164">
        <v>0</v>
      </c>
      <c r="IL36" s="164">
        <v>-289.54000000000002</v>
      </c>
      <c r="IM36" s="164">
        <v>-21.925999999999998</v>
      </c>
      <c r="IN36" s="164">
        <v>243.62</v>
      </c>
      <c r="IO36" s="164">
        <v>83.052000000000007</v>
      </c>
      <c r="IP36" s="164">
        <v>87.338999999999999</v>
      </c>
      <c r="IQ36" s="164">
        <v>134.5</v>
      </c>
      <c r="IR36" s="164">
        <v>39.164000000000001</v>
      </c>
      <c r="IS36" s="164">
        <v>7.2995999999999999</v>
      </c>
      <c r="IT36" s="164">
        <v>19.370999999999999</v>
      </c>
      <c r="IU36" s="164">
        <v>21.196999999999999</v>
      </c>
      <c r="IV36" s="164">
        <v>-27.088000000000001</v>
      </c>
      <c r="IW36" s="164">
        <v>185.02</v>
      </c>
      <c r="IX36" s="164">
        <v>-162.41</v>
      </c>
      <c r="IY36" s="164">
        <v>27.558</v>
      </c>
      <c r="IZ36" s="164">
        <v>-21.83</v>
      </c>
      <c r="JA36" s="164">
        <v>-1.4758</v>
      </c>
      <c r="JB36" s="164">
        <v>8.8796999999999997</v>
      </c>
      <c r="JC36" s="164">
        <v>-8.9600000000000009</v>
      </c>
      <c r="JD36" s="164">
        <v>-1.3539000000000001</v>
      </c>
      <c r="JE36" s="164">
        <v>-1.3638999999999999</v>
      </c>
      <c r="JF36" s="164">
        <v>5.76</v>
      </c>
      <c r="JG36" s="164">
        <v>-0.88</v>
      </c>
      <c r="JH36" s="164">
        <v>-5.3402000000000003</v>
      </c>
      <c r="JI36" s="164">
        <v>-4.57</v>
      </c>
      <c r="JJ36" s="164">
        <v>6.9748000000000001</v>
      </c>
      <c r="JK36" s="164">
        <v>-6.2972999999999999</v>
      </c>
      <c r="JL36" s="164">
        <v>2.7</v>
      </c>
      <c r="JM36" s="164">
        <v>-1.2609999999999999</v>
      </c>
      <c r="JN36" s="164">
        <v>0.16700000000000001</v>
      </c>
      <c r="JO36" s="164">
        <v>2.2507000000000001</v>
      </c>
      <c r="JP36" s="164">
        <v>2.5525000000000002</v>
      </c>
      <c r="JQ36" s="164">
        <v>3.9068999999999998</v>
      </c>
      <c r="JR36" s="164">
        <v>2.8441000000000001</v>
      </c>
      <c r="JS36" s="164">
        <v>4.0614999999999997</v>
      </c>
      <c r="JT36" s="165"/>
      <c r="JU36" s="164">
        <v>11</v>
      </c>
      <c r="JV36" s="164">
        <v>8.6606000000000005</v>
      </c>
      <c r="JW36" s="164">
        <v>0.5</v>
      </c>
      <c r="JX36" s="164">
        <v>0.37</v>
      </c>
      <c r="JY36" s="164">
        <v>0</v>
      </c>
      <c r="JZ36" s="164">
        <v>-7.2934999999999999</v>
      </c>
      <c r="KA36" s="164">
        <v>-31.326000000000001</v>
      </c>
      <c r="KB36" s="164">
        <v>2.6185</v>
      </c>
      <c r="KC36" s="164">
        <v>3.7225999999999999</v>
      </c>
      <c r="KD36" s="164">
        <v>-33.92</v>
      </c>
      <c r="KE36" s="164">
        <v>0</v>
      </c>
      <c r="KF36" s="164">
        <v>-11.898999999999999</v>
      </c>
      <c r="KG36" s="164">
        <v>-6.4</v>
      </c>
      <c r="KH36" s="164">
        <v>0</v>
      </c>
      <c r="KI36" s="164">
        <v>-91.054000000000002</v>
      </c>
    </row>
    <row r="37" spans="1:295" ht="18" customHeight="1" x14ac:dyDescent="0.25">
      <c r="A37" s="159" t="s">
        <v>52</v>
      </c>
      <c r="B37" s="159" t="s">
        <v>807</v>
      </c>
      <c r="C37" s="163">
        <v>0</v>
      </c>
      <c r="D37" s="164">
        <v>3.2118000000000002</v>
      </c>
      <c r="E37" s="164">
        <v>-6.9047000000000001</v>
      </c>
      <c r="F37" s="164">
        <v>4.9626000000000001</v>
      </c>
      <c r="G37" s="164">
        <v>7.1028000000000002</v>
      </c>
      <c r="H37" s="164">
        <v>0</v>
      </c>
      <c r="I37" s="164">
        <v>13.472</v>
      </c>
      <c r="J37" s="165"/>
      <c r="K37" s="164">
        <v>14.859</v>
      </c>
      <c r="L37" s="164">
        <v>6.1807999999999996</v>
      </c>
      <c r="M37" s="164">
        <v>7.6483999999999996</v>
      </c>
      <c r="N37" s="164">
        <v>-15.539</v>
      </c>
      <c r="O37" s="164">
        <v>-26.399000000000001</v>
      </c>
      <c r="P37" s="164">
        <v>2.2000000000000002</v>
      </c>
      <c r="Q37" s="164">
        <v>1.6559999999999999</v>
      </c>
      <c r="R37" s="164">
        <v>-22</v>
      </c>
      <c r="S37" s="164">
        <v>4.9231999999999996</v>
      </c>
      <c r="T37" s="164">
        <v>-5.2906000000000004</v>
      </c>
      <c r="U37" s="164">
        <v>3.6606000000000001</v>
      </c>
      <c r="V37" s="164">
        <v>3.6707000000000001</v>
      </c>
      <c r="W37" s="164">
        <v>6.6040999999999999</v>
      </c>
      <c r="X37" s="164">
        <v>0</v>
      </c>
      <c r="Y37" s="164">
        <v>-0.44290000000000002</v>
      </c>
      <c r="Z37" s="164">
        <v>1.7414000000000001</v>
      </c>
      <c r="AA37" s="165"/>
      <c r="AB37" s="164">
        <v>-0.72809999999999997</v>
      </c>
      <c r="AC37" s="164">
        <v>1.2109000000000001</v>
      </c>
      <c r="AD37" s="164">
        <v>1.2259</v>
      </c>
      <c r="AE37" s="164">
        <v>4.2130000000000001</v>
      </c>
      <c r="AF37" s="164">
        <v>-4.4400000000000004</v>
      </c>
      <c r="AG37" s="164">
        <v>-8.8000000000000007</v>
      </c>
      <c r="AH37" s="164">
        <v>-1.748</v>
      </c>
      <c r="AI37" s="164">
        <v>0.28899999999999998</v>
      </c>
      <c r="AJ37" s="164">
        <v>7.7698999999999998</v>
      </c>
      <c r="AK37" s="164">
        <v>7.8098999999999998</v>
      </c>
      <c r="AL37" s="164">
        <v>-10</v>
      </c>
      <c r="AM37" s="164">
        <v>-12.978999999999999</v>
      </c>
      <c r="AN37" s="164">
        <v>-13.09</v>
      </c>
      <c r="AO37" s="164">
        <v>5.7816999999999998</v>
      </c>
      <c r="AP37" s="164">
        <v>3.9312999999999998</v>
      </c>
      <c r="AQ37" s="164">
        <v>17.294</v>
      </c>
      <c r="AR37" s="164">
        <v>19.391999999999999</v>
      </c>
      <c r="AS37" s="164">
        <v>-8.7239000000000004</v>
      </c>
      <c r="AT37" s="164">
        <v>30.675999999999998</v>
      </c>
      <c r="AU37" s="164">
        <v>31.808</v>
      </c>
      <c r="AV37" s="164">
        <v>-0.1067</v>
      </c>
      <c r="AW37" s="164">
        <v>1.6400000000000001E-2</v>
      </c>
      <c r="AX37" s="164">
        <v>0</v>
      </c>
      <c r="AY37" s="164">
        <v>-29.068999999999999</v>
      </c>
      <c r="AZ37" s="164">
        <v>3.5632000000000001</v>
      </c>
      <c r="BA37" s="164">
        <v>17.434000000000001</v>
      </c>
      <c r="BB37" s="164">
        <v>0</v>
      </c>
      <c r="BC37" s="164">
        <v>-4.7882999999999996</v>
      </c>
      <c r="BD37" s="164">
        <v>0</v>
      </c>
      <c r="BE37" s="164">
        <v>0</v>
      </c>
      <c r="BF37" s="164">
        <v>-19.018000000000001</v>
      </c>
      <c r="BG37" s="164">
        <v>-19.831</v>
      </c>
      <c r="BH37" s="164">
        <v>-3.8386</v>
      </c>
      <c r="BI37" s="164">
        <v>1.3141</v>
      </c>
      <c r="BJ37" s="164">
        <v>18.782</v>
      </c>
      <c r="BK37" s="164">
        <v>7.2885</v>
      </c>
      <c r="BL37" s="164">
        <v>3.5865999999999998</v>
      </c>
      <c r="BM37" s="164">
        <v>2.4327999999999999</v>
      </c>
      <c r="BN37" s="164">
        <v>0</v>
      </c>
      <c r="BO37" s="164">
        <v>101.41</v>
      </c>
      <c r="BP37" s="164">
        <v>101.87</v>
      </c>
      <c r="BQ37" s="164">
        <v>-58.823999999999998</v>
      </c>
      <c r="BR37" s="164">
        <v>25.422999999999998</v>
      </c>
      <c r="BS37" s="164">
        <v>-9.1669</v>
      </c>
      <c r="BT37" s="165"/>
      <c r="BU37" s="165"/>
      <c r="BV37" s="164">
        <v>18.352</v>
      </c>
      <c r="BW37" s="164">
        <v>9.4899000000000004</v>
      </c>
      <c r="BX37" s="164">
        <v>3.2898999999999998</v>
      </c>
      <c r="BY37" s="164">
        <v>-17.25</v>
      </c>
      <c r="BZ37" s="164">
        <v>5.1199000000000003</v>
      </c>
      <c r="CA37" s="164">
        <v>-12.452999999999999</v>
      </c>
      <c r="CB37" s="164">
        <v>-12.185</v>
      </c>
      <c r="CC37" s="164">
        <v>26.731000000000002</v>
      </c>
      <c r="CD37" s="164">
        <v>24.504999999999999</v>
      </c>
      <c r="CE37" s="164">
        <v>0</v>
      </c>
      <c r="CF37" s="164">
        <v>15.93</v>
      </c>
      <c r="CG37" s="164">
        <v>15.972</v>
      </c>
      <c r="CH37" s="164">
        <v>18.003</v>
      </c>
      <c r="CI37" s="164">
        <v>19.523</v>
      </c>
      <c r="CJ37" s="164">
        <v>2.88</v>
      </c>
      <c r="CK37" s="164">
        <v>6.4119999999999999</v>
      </c>
      <c r="CL37" s="164">
        <v>79.099000000000004</v>
      </c>
      <c r="CM37" s="164">
        <v>-37.298999999999999</v>
      </c>
      <c r="CN37" s="164">
        <v>-2.1099000000000001</v>
      </c>
      <c r="CO37" s="164">
        <v>50.061999999999998</v>
      </c>
      <c r="CP37" s="164">
        <v>50.045999999999999</v>
      </c>
      <c r="CQ37" s="164">
        <v>48.773000000000003</v>
      </c>
      <c r="CR37" s="164">
        <v>94.494</v>
      </c>
      <c r="CS37" s="164">
        <v>94.388000000000005</v>
      </c>
      <c r="CT37" s="164">
        <v>-22.256</v>
      </c>
      <c r="CU37" s="164">
        <v>-90.820999999999998</v>
      </c>
      <c r="CV37" s="164">
        <v>-8.4443000000000001</v>
      </c>
      <c r="CW37" s="164">
        <v>4.2392000000000003</v>
      </c>
      <c r="CX37" s="164">
        <v>24.27</v>
      </c>
      <c r="CY37" s="164">
        <v>14.22</v>
      </c>
      <c r="CZ37" s="164">
        <v>12.036</v>
      </c>
      <c r="DA37" s="164">
        <v>12.112</v>
      </c>
      <c r="DB37" s="164">
        <v>-12.189</v>
      </c>
      <c r="DC37" s="164">
        <v>25.512</v>
      </c>
      <c r="DD37" s="164">
        <v>-20.582000000000001</v>
      </c>
      <c r="DE37" s="164">
        <v>-20.283999999999999</v>
      </c>
      <c r="DF37" s="164">
        <v>22.039000000000001</v>
      </c>
      <c r="DG37" s="164">
        <v>1.44E-2</v>
      </c>
      <c r="DH37" s="164">
        <v>-6.298</v>
      </c>
      <c r="DI37" s="164">
        <v>0</v>
      </c>
      <c r="DJ37" s="164">
        <v>0</v>
      </c>
      <c r="DK37" s="164">
        <v>6.7000000000000002E-3</v>
      </c>
      <c r="DL37" s="164">
        <v>8.2340999999999998</v>
      </c>
      <c r="DM37" s="164">
        <v>51.418999999999997</v>
      </c>
      <c r="DN37" s="164">
        <v>17.446999999999999</v>
      </c>
      <c r="DO37" s="164">
        <v>8.91</v>
      </c>
      <c r="DP37" s="164">
        <v>-4.74</v>
      </c>
      <c r="DQ37" s="164">
        <v>8.2620000000000005</v>
      </c>
      <c r="DR37" s="164">
        <v>-23.120999999999999</v>
      </c>
      <c r="DS37" s="164">
        <v>-9.7898999999999994</v>
      </c>
      <c r="DT37" s="164">
        <v>-9.89</v>
      </c>
      <c r="DU37" s="164">
        <v>36.049999999999997</v>
      </c>
      <c r="DV37" s="164">
        <v>21.51</v>
      </c>
      <c r="DW37" s="164">
        <v>-17.635999999999999</v>
      </c>
      <c r="DX37" s="164">
        <v>-8.9817999999999998</v>
      </c>
      <c r="DY37" s="164">
        <v>-29.056000000000001</v>
      </c>
      <c r="DZ37" s="164">
        <v>-26.972000000000001</v>
      </c>
      <c r="EA37" s="164">
        <v>37.845999999999997</v>
      </c>
      <c r="EB37" s="164">
        <v>21.053000000000001</v>
      </c>
      <c r="EC37" s="164">
        <v>10.349</v>
      </c>
      <c r="ED37" s="164">
        <v>10.949</v>
      </c>
      <c r="EE37" s="164">
        <v>-5.6745999999999999</v>
      </c>
      <c r="EF37" s="164">
        <v>-9.5378000000000007</v>
      </c>
      <c r="EG37" s="164">
        <v>-12.949</v>
      </c>
      <c r="EH37" s="164">
        <v>-29.908999999999999</v>
      </c>
      <c r="EI37" s="164">
        <v>0</v>
      </c>
      <c r="EJ37" s="164">
        <v>0</v>
      </c>
      <c r="EK37" s="164">
        <v>-10.878</v>
      </c>
      <c r="EL37" s="164">
        <v>-10.555999999999999</v>
      </c>
      <c r="EM37" s="164">
        <v>0</v>
      </c>
      <c r="EN37" s="164">
        <v>3.4546999999999999</v>
      </c>
      <c r="EO37" s="164">
        <v>2.621</v>
      </c>
      <c r="EP37" s="164">
        <v>9.7439999999999998</v>
      </c>
      <c r="EQ37" s="164">
        <v>-23.282</v>
      </c>
      <c r="ER37" s="164">
        <v>-22.975999999999999</v>
      </c>
      <c r="ES37" s="164">
        <v>-7.4195000000000002</v>
      </c>
      <c r="ET37" s="164">
        <v>0</v>
      </c>
      <c r="EU37" s="164">
        <v>-9.4398999999999997</v>
      </c>
      <c r="EV37" s="164">
        <v>1.6</v>
      </c>
      <c r="EW37" s="164">
        <v>3.7944</v>
      </c>
      <c r="EX37" s="164">
        <v>5.9085999999999999</v>
      </c>
      <c r="EY37" s="164">
        <v>-18.193000000000001</v>
      </c>
      <c r="EZ37" s="164">
        <v>-18.097000000000001</v>
      </c>
      <c r="FA37" s="164">
        <v>4.5612000000000004</v>
      </c>
      <c r="FB37" s="164">
        <v>-8.5713000000000008</v>
      </c>
      <c r="FC37" s="164">
        <v>-10.121</v>
      </c>
      <c r="FD37" s="164">
        <v>10.414</v>
      </c>
      <c r="FE37" s="164">
        <v>0</v>
      </c>
      <c r="FF37" s="164">
        <v>0</v>
      </c>
      <c r="FG37" s="164">
        <v>2.7719</v>
      </c>
      <c r="FH37" s="164">
        <v>2.6852</v>
      </c>
      <c r="FI37" s="164">
        <v>0</v>
      </c>
      <c r="FJ37" s="164">
        <v>6.6981999999999999</v>
      </c>
      <c r="FK37" s="164">
        <v>5.1910999999999996</v>
      </c>
      <c r="FL37" s="164">
        <v>-5.0236000000000001</v>
      </c>
      <c r="FM37" s="164">
        <v>13.637</v>
      </c>
      <c r="FN37" s="164">
        <v>13.156000000000001</v>
      </c>
      <c r="FO37" s="164">
        <v>2.3414999999999999</v>
      </c>
      <c r="FP37" s="164">
        <v>16.390999999999998</v>
      </c>
      <c r="FQ37" s="164">
        <v>18.408999999999999</v>
      </c>
      <c r="FR37" s="164">
        <v>-6.8198999999999996</v>
      </c>
      <c r="FS37" s="164">
        <v>-1.0084</v>
      </c>
      <c r="FT37" s="164">
        <v>0.28039999999999998</v>
      </c>
      <c r="FU37" s="164">
        <v>1.08</v>
      </c>
      <c r="FV37" s="164">
        <v>2.27</v>
      </c>
      <c r="FW37" s="164">
        <v>-17.026</v>
      </c>
      <c r="FX37" s="164">
        <v>1.1388</v>
      </c>
      <c r="FY37" s="164">
        <v>7.3059000000000003</v>
      </c>
      <c r="FZ37" s="164">
        <v>0.749</v>
      </c>
      <c r="GA37" s="164">
        <v>2.7115999999999998</v>
      </c>
      <c r="GB37" s="164">
        <v>34.869</v>
      </c>
      <c r="GC37" s="164">
        <v>-28.885000000000002</v>
      </c>
      <c r="GD37" s="164">
        <v>-19.701000000000001</v>
      </c>
      <c r="GE37" s="164">
        <v>-1.5599000000000001</v>
      </c>
      <c r="GF37" s="164">
        <v>18.756</v>
      </c>
      <c r="GG37" s="164">
        <v>-0.1</v>
      </c>
      <c r="GH37" s="164">
        <v>32.46</v>
      </c>
      <c r="GI37" s="164">
        <v>10.273999999999999</v>
      </c>
      <c r="GJ37" s="164">
        <v>-10.968999999999999</v>
      </c>
      <c r="GK37" s="164">
        <v>2.1941000000000002</v>
      </c>
      <c r="GL37" s="164">
        <v>3.3700000000000001E-2</v>
      </c>
      <c r="GM37" s="165"/>
      <c r="GN37" s="164">
        <v>-9.6923999999999992</v>
      </c>
      <c r="GO37" s="164">
        <v>-3.476</v>
      </c>
      <c r="GP37" s="164">
        <v>9.9328000000000003</v>
      </c>
      <c r="GQ37" s="164">
        <v>-36.89</v>
      </c>
      <c r="GR37" s="164">
        <v>-29.13</v>
      </c>
      <c r="GS37" s="164">
        <v>-12.164999999999999</v>
      </c>
      <c r="GT37" s="164">
        <v>206.62</v>
      </c>
      <c r="GU37" s="164">
        <v>-2.6718000000000002</v>
      </c>
      <c r="GV37" s="164">
        <v>-11.351000000000001</v>
      </c>
      <c r="GW37" s="164">
        <v>-4.8865999999999996</v>
      </c>
      <c r="GX37" s="164">
        <v>2.6107</v>
      </c>
      <c r="GY37" s="164">
        <v>8.923</v>
      </c>
      <c r="GZ37" s="164">
        <v>8.9880999999999993</v>
      </c>
      <c r="HA37" s="164">
        <v>1.9480999999999999</v>
      </c>
      <c r="HB37" s="164">
        <v>16.803000000000001</v>
      </c>
      <c r="HC37" s="164">
        <v>18.396999999999998</v>
      </c>
      <c r="HD37" s="164">
        <v>-28.5</v>
      </c>
      <c r="HE37" s="164">
        <v>31.684999999999999</v>
      </c>
      <c r="HF37" s="164">
        <v>39.042999999999999</v>
      </c>
      <c r="HG37" s="164">
        <v>-14.946</v>
      </c>
      <c r="HH37" s="164">
        <v>31.521999999999998</v>
      </c>
      <c r="HI37" s="164">
        <v>-13.396000000000001</v>
      </c>
      <c r="HJ37" s="164">
        <v>-12.929</v>
      </c>
      <c r="HK37" s="164">
        <v>5.0035999999999996</v>
      </c>
      <c r="HL37" s="164">
        <v>12.403</v>
      </c>
      <c r="HM37" s="164">
        <v>-12.545</v>
      </c>
      <c r="HN37" s="164">
        <v>-13.760999999999999</v>
      </c>
      <c r="HO37" s="164">
        <v>13.003</v>
      </c>
      <c r="HP37" s="164">
        <v>12.141</v>
      </c>
      <c r="HQ37" s="164">
        <v>-34.65</v>
      </c>
      <c r="HR37" s="164">
        <v>-34.006999999999998</v>
      </c>
      <c r="HS37" s="164">
        <v>-10.87</v>
      </c>
      <c r="HT37" s="164">
        <v>-10.525</v>
      </c>
      <c r="HU37" s="164">
        <v>21.37</v>
      </c>
      <c r="HV37" s="164">
        <v>21.309000000000001</v>
      </c>
      <c r="HW37" s="164">
        <v>-29.6</v>
      </c>
      <c r="HX37" s="164">
        <v>-29.5</v>
      </c>
      <c r="HY37" s="164">
        <v>0.94940000000000002</v>
      </c>
      <c r="HZ37" s="164">
        <v>3.92</v>
      </c>
      <c r="IA37" s="164">
        <v>13.958</v>
      </c>
      <c r="IB37" s="164">
        <v>11.954000000000001</v>
      </c>
      <c r="IC37" s="164">
        <v>11.836</v>
      </c>
      <c r="ID37" s="164">
        <v>-16.899000000000001</v>
      </c>
      <c r="IE37" s="164">
        <v>-26.5</v>
      </c>
      <c r="IF37" s="164">
        <v>17.899000000000001</v>
      </c>
      <c r="IG37" s="164">
        <v>17.399000000000001</v>
      </c>
      <c r="IH37" s="164">
        <v>-18.431999999999999</v>
      </c>
      <c r="II37" s="164">
        <v>-18.503</v>
      </c>
      <c r="IJ37" s="164">
        <v>-105.38</v>
      </c>
      <c r="IK37" s="164">
        <v>0</v>
      </c>
      <c r="IL37" s="164">
        <v>-290.25</v>
      </c>
      <c r="IM37" s="164">
        <v>-20.044</v>
      </c>
      <c r="IN37" s="164">
        <v>222.43</v>
      </c>
      <c r="IO37" s="164">
        <v>80.19</v>
      </c>
      <c r="IP37" s="164">
        <v>88.647000000000006</v>
      </c>
      <c r="IQ37" s="164">
        <v>140.25</v>
      </c>
      <c r="IR37" s="164">
        <v>39.44</v>
      </c>
      <c r="IS37" s="164">
        <v>8.4036000000000008</v>
      </c>
      <c r="IT37" s="164">
        <v>20.122</v>
      </c>
      <c r="IU37" s="164">
        <v>18.698</v>
      </c>
      <c r="IV37" s="164">
        <v>-26.097000000000001</v>
      </c>
      <c r="IW37" s="164">
        <v>183.55</v>
      </c>
      <c r="IX37" s="164">
        <v>-163.85</v>
      </c>
      <c r="IY37" s="164">
        <v>24.625</v>
      </c>
      <c r="IZ37" s="164">
        <v>-19.53</v>
      </c>
      <c r="JA37" s="164">
        <v>-1.405</v>
      </c>
      <c r="JB37" s="164">
        <v>8.8796999999999997</v>
      </c>
      <c r="JC37" s="164">
        <v>-8.3999000000000006</v>
      </c>
      <c r="JD37" s="164">
        <v>-1.3689</v>
      </c>
      <c r="JE37" s="164">
        <v>-1.381</v>
      </c>
      <c r="JF37" s="164">
        <v>5.1999000000000004</v>
      </c>
      <c r="JG37" s="164">
        <v>-0.72</v>
      </c>
      <c r="JH37" s="164">
        <v>-5.2503000000000002</v>
      </c>
      <c r="JI37" s="164">
        <v>-4.7439999999999998</v>
      </c>
      <c r="JJ37" s="164">
        <v>6.8284000000000002</v>
      </c>
      <c r="JK37" s="164">
        <v>-6.5018000000000002</v>
      </c>
      <c r="JL37" s="164">
        <v>4.3</v>
      </c>
      <c r="JM37" s="164">
        <v>0.65200000000000002</v>
      </c>
      <c r="JN37" s="164">
        <v>0.85799999999999998</v>
      </c>
      <c r="JO37" s="164">
        <v>2.2412000000000001</v>
      </c>
      <c r="JP37" s="164">
        <v>2.5468000000000002</v>
      </c>
      <c r="JQ37" s="164">
        <v>3.7330999999999999</v>
      </c>
      <c r="JR37" s="164">
        <v>3.8209</v>
      </c>
      <c r="JS37" s="164">
        <v>4.0747999999999998</v>
      </c>
      <c r="JT37" s="165"/>
      <c r="JU37" s="164">
        <v>9.8999000000000006</v>
      </c>
      <c r="JV37" s="164">
        <v>10.125999999999999</v>
      </c>
      <c r="JW37" s="164">
        <v>0.46</v>
      </c>
      <c r="JX37" s="164">
        <v>0.37</v>
      </c>
      <c r="JY37" s="164">
        <v>0</v>
      </c>
      <c r="JZ37" s="164">
        <v>-7.9497999999999998</v>
      </c>
      <c r="KA37" s="164">
        <v>-31.091000000000001</v>
      </c>
      <c r="KB37" s="164">
        <v>3.4615</v>
      </c>
      <c r="KC37" s="164">
        <v>3.7303000000000002</v>
      </c>
      <c r="KD37" s="164">
        <v>-33.636000000000003</v>
      </c>
      <c r="KE37" s="164">
        <v>0</v>
      </c>
      <c r="KF37" s="164">
        <v>-11.398999999999999</v>
      </c>
      <c r="KG37" s="164">
        <v>-6.5998999999999999</v>
      </c>
      <c r="KH37" s="164">
        <v>0</v>
      </c>
      <c r="KI37" s="164">
        <v>-91.694999999999993</v>
      </c>
    </row>
    <row r="38" spans="1:295" ht="18" customHeight="1" x14ac:dyDescent="0.25">
      <c r="A38" s="159" t="s">
        <v>52</v>
      </c>
      <c r="B38" s="159" t="s">
        <v>808</v>
      </c>
      <c r="C38" s="163">
        <v>0</v>
      </c>
      <c r="D38" s="164">
        <v>7.4207000000000001</v>
      </c>
      <c r="E38" s="164">
        <v>-15.18</v>
      </c>
      <c r="F38" s="164">
        <v>4.6094999999999997</v>
      </c>
      <c r="G38" s="164">
        <v>7.0586000000000002</v>
      </c>
      <c r="H38" s="164">
        <v>0</v>
      </c>
      <c r="I38" s="164">
        <v>13.324</v>
      </c>
      <c r="J38" s="165"/>
      <c r="K38" s="164">
        <v>14.672000000000001</v>
      </c>
      <c r="L38" s="164">
        <v>6.0808</v>
      </c>
      <c r="M38" s="164">
        <v>7.4330999999999996</v>
      </c>
      <c r="N38" s="164">
        <v>-22.2</v>
      </c>
      <c r="O38" s="164">
        <v>-26.399000000000001</v>
      </c>
      <c r="P38" s="164">
        <v>2.2000000000000002</v>
      </c>
      <c r="Q38" s="164">
        <v>2.4839000000000002</v>
      </c>
      <c r="R38" s="164">
        <v>-19.798999999999999</v>
      </c>
      <c r="S38" s="164">
        <v>4.8509000000000002</v>
      </c>
      <c r="T38" s="164">
        <v>-3.0169000000000001</v>
      </c>
      <c r="U38" s="164">
        <v>3.4893000000000001</v>
      </c>
      <c r="V38" s="164">
        <v>3.3195000000000001</v>
      </c>
      <c r="W38" s="164">
        <v>5.9429999999999996</v>
      </c>
      <c r="X38" s="164">
        <v>0</v>
      </c>
      <c r="Y38" s="164">
        <v>-0.74060000000000004</v>
      </c>
      <c r="Z38" s="164">
        <v>1.8328</v>
      </c>
      <c r="AA38" s="165"/>
      <c r="AB38" s="164">
        <v>-0.34520000000000001</v>
      </c>
      <c r="AC38" s="164">
        <v>-0.55800000000000005</v>
      </c>
      <c r="AD38" s="164">
        <v>-0.52800000000000002</v>
      </c>
      <c r="AE38" s="164">
        <v>4.9238999999999997</v>
      </c>
      <c r="AF38" s="164">
        <v>0</v>
      </c>
      <c r="AG38" s="164">
        <v>-11</v>
      </c>
      <c r="AH38" s="164">
        <v>-0.50700000000000001</v>
      </c>
      <c r="AI38" s="164">
        <v>0.26800000000000002</v>
      </c>
      <c r="AJ38" s="164">
        <v>-7.53</v>
      </c>
      <c r="AK38" s="164">
        <v>-7.5998999999999999</v>
      </c>
      <c r="AL38" s="164">
        <v>-10</v>
      </c>
      <c r="AM38" s="164">
        <v>-15.949</v>
      </c>
      <c r="AN38" s="164">
        <v>-15.92</v>
      </c>
      <c r="AO38" s="164">
        <v>5.8377999999999997</v>
      </c>
      <c r="AP38" s="164">
        <v>3.9805999999999999</v>
      </c>
      <c r="AQ38" s="164">
        <v>14.923</v>
      </c>
      <c r="AR38" s="164">
        <v>15.847</v>
      </c>
      <c r="AS38" s="164">
        <v>-11.975</v>
      </c>
      <c r="AT38" s="164">
        <v>-14.065</v>
      </c>
      <c r="AU38" s="164">
        <v>-14.337</v>
      </c>
      <c r="AV38" s="164">
        <v>15.047000000000001</v>
      </c>
      <c r="AW38" s="164">
        <v>12.398</v>
      </c>
      <c r="AX38" s="164">
        <v>0</v>
      </c>
      <c r="AY38" s="164">
        <v>-18.218</v>
      </c>
      <c r="AZ38" s="164">
        <v>3.9578000000000002</v>
      </c>
      <c r="BA38" s="164">
        <v>19.535</v>
      </c>
      <c r="BB38" s="164">
        <v>-10.127000000000001</v>
      </c>
      <c r="BC38" s="164">
        <v>-4.7882999999999996</v>
      </c>
      <c r="BD38" s="164">
        <v>0</v>
      </c>
      <c r="BE38" s="164">
        <v>0</v>
      </c>
      <c r="BF38" s="164">
        <v>-18.167999999999999</v>
      </c>
      <c r="BG38" s="164">
        <v>-19.477</v>
      </c>
      <c r="BH38" s="164">
        <v>-2.7706</v>
      </c>
      <c r="BI38" s="164">
        <v>1.3141</v>
      </c>
      <c r="BJ38" s="164">
        <v>14.11</v>
      </c>
      <c r="BK38" s="164">
        <v>5.3666</v>
      </c>
      <c r="BL38" s="164">
        <v>0</v>
      </c>
      <c r="BM38" s="164">
        <v>0.47260000000000002</v>
      </c>
      <c r="BN38" s="164">
        <v>-102.02</v>
      </c>
      <c r="BO38" s="164">
        <v>76.387</v>
      </c>
      <c r="BP38" s="164">
        <v>77.272000000000006</v>
      </c>
      <c r="BQ38" s="164">
        <v>-0.5282</v>
      </c>
      <c r="BR38" s="164">
        <v>-65.397000000000006</v>
      </c>
      <c r="BS38" s="164">
        <v>-9.1669</v>
      </c>
      <c r="BT38" s="165"/>
      <c r="BU38" s="165"/>
      <c r="BV38" s="164">
        <v>20.358000000000001</v>
      </c>
      <c r="BW38" s="164">
        <v>7.57</v>
      </c>
      <c r="BX38" s="164">
        <v>4.8098999999999998</v>
      </c>
      <c r="BY38" s="164">
        <v>-7.7698999999999998</v>
      </c>
      <c r="BZ38" s="164">
        <v>6.48</v>
      </c>
      <c r="CA38" s="164">
        <v>-16.873999999999999</v>
      </c>
      <c r="CB38" s="164">
        <v>-16.338000000000001</v>
      </c>
      <c r="CC38" s="164">
        <v>31.216999999999999</v>
      </c>
      <c r="CD38" s="164">
        <v>29.056000000000001</v>
      </c>
      <c r="CE38" s="164">
        <v>0</v>
      </c>
      <c r="CF38" s="164">
        <v>4.1933999999999996</v>
      </c>
      <c r="CG38" s="164">
        <v>4.4282000000000004</v>
      </c>
      <c r="CH38" s="164">
        <v>15.125999999999999</v>
      </c>
      <c r="CI38" s="164">
        <v>10.544</v>
      </c>
      <c r="CJ38" s="164">
        <v>2.88</v>
      </c>
      <c r="CK38" s="164">
        <v>6.4119999999999999</v>
      </c>
      <c r="CL38" s="164">
        <v>58.098999999999997</v>
      </c>
      <c r="CM38" s="164">
        <v>-20.5</v>
      </c>
      <c r="CN38" s="164">
        <v>-1.96</v>
      </c>
      <c r="CO38" s="164">
        <v>48.250999999999998</v>
      </c>
      <c r="CP38" s="164">
        <v>48.222999999999999</v>
      </c>
      <c r="CQ38" s="164">
        <v>46.957999999999998</v>
      </c>
      <c r="CR38" s="164">
        <v>96.272999999999996</v>
      </c>
      <c r="CS38" s="164">
        <v>95.593000000000004</v>
      </c>
      <c r="CT38" s="164">
        <v>-15.441000000000001</v>
      </c>
      <c r="CU38" s="164">
        <v>-84.03</v>
      </c>
      <c r="CV38" s="164">
        <v>-18.204000000000001</v>
      </c>
      <c r="CW38" s="164">
        <v>3.8361000000000001</v>
      </c>
      <c r="CX38" s="164">
        <v>25.899000000000001</v>
      </c>
      <c r="CY38" s="164">
        <v>15.898999999999999</v>
      </c>
      <c r="CZ38" s="164">
        <v>11.723000000000001</v>
      </c>
      <c r="DA38" s="164">
        <v>11.819000000000001</v>
      </c>
      <c r="DB38" s="164">
        <v>-11.92</v>
      </c>
      <c r="DC38" s="164">
        <v>25.512</v>
      </c>
      <c r="DD38" s="164">
        <v>-12.385999999999999</v>
      </c>
      <c r="DE38" s="164">
        <v>-12.176</v>
      </c>
      <c r="DF38" s="164">
        <v>6.8795999999999999</v>
      </c>
      <c r="DG38" s="164">
        <v>1.43E-2</v>
      </c>
      <c r="DH38" s="164">
        <v>-6.1620999999999997</v>
      </c>
      <c r="DI38" s="164">
        <v>2.5</v>
      </c>
      <c r="DJ38" s="164">
        <v>4.8</v>
      </c>
      <c r="DK38" s="164">
        <v>6.7000000000000002E-3</v>
      </c>
      <c r="DL38" s="164">
        <v>7.6730999999999998</v>
      </c>
      <c r="DM38" s="164">
        <v>51.734999999999999</v>
      </c>
      <c r="DN38" s="164">
        <v>17.076000000000001</v>
      </c>
      <c r="DO38" s="164">
        <v>8.3800000000000008</v>
      </c>
      <c r="DP38" s="164">
        <v>-4.7698999999999998</v>
      </c>
      <c r="DQ38" s="164">
        <v>8.1944999999999997</v>
      </c>
      <c r="DR38" s="164">
        <v>-5.6452999999999998</v>
      </c>
      <c r="DS38" s="164">
        <v>-9.7799999999999994</v>
      </c>
      <c r="DT38" s="164">
        <v>-9.8299000000000003</v>
      </c>
      <c r="DU38" s="164">
        <v>35.979999999999997</v>
      </c>
      <c r="DV38" s="164">
        <v>20.32</v>
      </c>
      <c r="DW38" s="164">
        <v>-5.3818000000000001</v>
      </c>
      <c r="DX38" s="164">
        <v>-3.109</v>
      </c>
      <c r="DY38" s="164">
        <v>-27.527000000000001</v>
      </c>
      <c r="DZ38" s="164">
        <v>-27.827000000000002</v>
      </c>
      <c r="EA38" s="164">
        <v>41.023000000000003</v>
      </c>
      <c r="EB38" s="164">
        <v>24.29</v>
      </c>
      <c r="EC38" s="164">
        <v>14.863</v>
      </c>
      <c r="ED38" s="164">
        <v>14.512</v>
      </c>
      <c r="EE38" s="164">
        <v>-6.5536000000000003</v>
      </c>
      <c r="EF38" s="164">
        <v>-13.435</v>
      </c>
      <c r="EG38" s="164">
        <v>-12.497999999999999</v>
      </c>
      <c r="EH38" s="164">
        <v>-89.593000000000004</v>
      </c>
      <c r="EI38" s="164">
        <v>0</v>
      </c>
      <c r="EJ38" s="164">
        <v>0</v>
      </c>
      <c r="EK38" s="164">
        <v>-10.391</v>
      </c>
      <c r="EL38" s="164">
        <v>-10.539</v>
      </c>
      <c r="EM38" s="164">
        <v>0</v>
      </c>
      <c r="EN38" s="164">
        <v>5.9512999999999998</v>
      </c>
      <c r="EO38" s="164">
        <v>4.0050999999999997</v>
      </c>
      <c r="EP38" s="164">
        <v>-9.7319999999999993</v>
      </c>
      <c r="EQ38" s="164">
        <v>-20.597000000000001</v>
      </c>
      <c r="ER38" s="164">
        <v>-20.396999999999998</v>
      </c>
      <c r="ES38" s="164">
        <v>-5.2971000000000004</v>
      </c>
      <c r="ET38" s="164">
        <v>12.579000000000001</v>
      </c>
      <c r="EU38" s="164">
        <v>-9.26</v>
      </c>
      <c r="EV38" s="164">
        <v>2.5</v>
      </c>
      <c r="EW38" s="164">
        <v>3.6617999999999999</v>
      </c>
      <c r="EX38" s="164">
        <v>11.065</v>
      </c>
      <c r="EY38" s="164">
        <v>-19.268000000000001</v>
      </c>
      <c r="EZ38" s="164">
        <v>-18.93</v>
      </c>
      <c r="FA38" s="164">
        <v>5.1247999999999996</v>
      </c>
      <c r="FB38" s="164">
        <v>-6.7819000000000003</v>
      </c>
      <c r="FC38" s="164">
        <v>-11.199</v>
      </c>
      <c r="FD38" s="164">
        <v>10.756</v>
      </c>
      <c r="FE38" s="164">
        <v>0</v>
      </c>
      <c r="FF38" s="164">
        <v>0</v>
      </c>
      <c r="FG38" s="164">
        <v>0</v>
      </c>
      <c r="FH38" s="164">
        <v>0</v>
      </c>
      <c r="FI38" s="164">
        <v>0</v>
      </c>
      <c r="FJ38" s="164">
        <v>11.554</v>
      </c>
      <c r="FK38" s="164">
        <v>11.554</v>
      </c>
      <c r="FL38" s="164">
        <v>3.6840000000000002</v>
      </c>
      <c r="FM38" s="164">
        <v>16.373000000000001</v>
      </c>
      <c r="FN38" s="164">
        <v>16.135999999999999</v>
      </c>
      <c r="FO38" s="164">
        <v>7.8068999999999997</v>
      </c>
      <c r="FP38" s="164">
        <v>18.48</v>
      </c>
      <c r="FQ38" s="164">
        <v>16.123999999999999</v>
      </c>
      <c r="FR38" s="164">
        <v>-7.1398999999999999</v>
      </c>
      <c r="FS38" s="164">
        <v>-1.2024999999999999</v>
      </c>
      <c r="FT38" s="164">
        <v>0.31519999999999998</v>
      </c>
      <c r="FU38" s="164">
        <v>0.96</v>
      </c>
      <c r="FV38" s="164">
        <v>2.34</v>
      </c>
      <c r="FW38" s="164">
        <v>-15.731999999999999</v>
      </c>
      <c r="FX38" s="164">
        <v>1.0757000000000001</v>
      </c>
      <c r="FY38" s="164">
        <v>7.2659000000000002</v>
      </c>
      <c r="FZ38" s="164">
        <v>0.68200000000000005</v>
      </c>
      <c r="GA38" s="164">
        <v>2.5512999999999999</v>
      </c>
      <c r="GB38" s="164">
        <v>34.939</v>
      </c>
      <c r="GC38" s="164">
        <v>-29.402000000000001</v>
      </c>
      <c r="GD38" s="164">
        <v>-22.145</v>
      </c>
      <c r="GE38" s="164">
        <v>-1.4699</v>
      </c>
      <c r="GF38" s="164">
        <v>18.946000000000002</v>
      </c>
      <c r="GG38" s="164">
        <v>-0.1</v>
      </c>
      <c r="GH38" s="164">
        <v>26.853999999999999</v>
      </c>
      <c r="GI38" s="164">
        <v>7.4825999999999997</v>
      </c>
      <c r="GJ38" s="164">
        <v>-8.0952999999999999</v>
      </c>
      <c r="GK38" s="164">
        <v>2.2507999999999999</v>
      </c>
      <c r="GL38" s="164">
        <v>3.7499999999999999E-2</v>
      </c>
      <c r="GM38" s="165"/>
      <c r="GN38" s="164">
        <v>-10.337</v>
      </c>
      <c r="GO38" s="164">
        <v>-6.6260000000000003</v>
      </c>
      <c r="GP38" s="164">
        <v>12.116</v>
      </c>
      <c r="GQ38" s="164">
        <v>-36.133000000000003</v>
      </c>
      <c r="GR38" s="164">
        <v>-9.7509999999999994</v>
      </c>
      <c r="GS38" s="164">
        <v>-15.58</v>
      </c>
      <c r="GT38" s="164">
        <v>161.22</v>
      </c>
      <c r="GU38" s="164">
        <v>-4.5961999999999996</v>
      </c>
      <c r="GV38" s="164">
        <v>-11.484999999999999</v>
      </c>
      <c r="GW38" s="164">
        <v>-2.3214999999999999</v>
      </c>
      <c r="GX38" s="164">
        <v>3.8346</v>
      </c>
      <c r="GY38" s="164">
        <v>8.7104999999999997</v>
      </c>
      <c r="GZ38" s="164">
        <v>8.8458000000000006</v>
      </c>
      <c r="HA38" s="164">
        <v>3</v>
      </c>
      <c r="HB38" s="164">
        <v>15.494</v>
      </c>
      <c r="HC38" s="164">
        <v>17.994</v>
      </c>
      <c r="HD38" s="164">
        <v>-28.5</v>
      </c>
      <c r="HE38" s="164">
        <v>31.844000000000001</v>
      </c>
      <c r="HF38" s="164">
        <v>40.584000000000003</v>
      </c>
      <c r="HG38" s="164">
        <v>-8.1572999999999993</v>
      </c>
      <c r="HH38" s="164">
        <v>36.872999999999998</v>
      </c>
      <c r="HI38" s="164">
        <v>-10.522</v>
      </c>
      <c r="HJ38" s="164">
        <v>-10.324</v>
      </c>
      <c r="HK38" s="164">
        <v>6.1901999999999999</v>
      </c>
      <c r="HL38" s="164">
        <v>13.339</v>
      </c>
      <c r="HM38" s="164">
        <v>-15.471</v>
      </c>
      <c r="HN38" s="164">
        <v>-14.747999999999999</v>
      </c>
      <c r="HO38" s="164">
        <v>7.6295000000000002</v>
      </c>
      <c r="HP38" s="164">
        <v>8.1675000000000004</v>
      </c>
      <c r="HQ38" s="164">
        <v>-33.65</v>
      </c>
      <c r="HR38" s="164">
        <v>-33.15</v>
      </c>
      <c r="HS38" s="164">
        <v>-8.4029000000000007</v>
      </c>
      <c r="HT38" s="164">
        <v>-8.0414999999999992</v>
      </c>
      <c r="HU38" s="164">
        <v>20.489000000000001</v>
      </c>
      <c r="HV38" s="164">
        <v>20.399000000000001</v>
      </c>
      <c r="HW38" s="164">
        <v>-29</v>
      </c>
      <c r="HX38" s="164">
        <v>-29</v>
      </c>
      <c r="HY38" s="164">
        <v>0.94940000000000002</v>
      </c>
      <c r="HZ38" s="164">
        <v>-0.88</v>
      </c>
      <c r="IA38" s="164">
        <v>7.9257</v>
      </c>
      <c r="IB38" s="164">
        <v>13.371</v>
      </c>
      <c r="IC38" s="164">
        <v>13.25</v>
      </c>
      <c r="ID38" s="164">
        <v>-16.5</v>
      </c>
      <c r="IE38" s="164">
        <v>-26.1</v>
      </c>
      <c r="IF38" s="164">
        <v>17.100000000000001</v>
      </c>
      <c r="IG38" s="164">
        <v>16.7</v>
      </c>
      <c r="IH38" s="164">
        <v>-18.431999999999999</v>
      </c>
      <c r="II38" s="164">
        <v>-18.37</v>
      </c>
      <c r="IJ38" s="164">
        <v>-102.21</v>
      </c>
      <c r="IK38" s="164">
        <v>0</v>
      </c>
      <c r="IL38" s="164">
        <v>-290.25</v>
      </c>
      <c r="IM38" s="164">
        <v>-21.527000000000001</v>
      </c>
      <c r="IN38" s="164">
        <v>233.59</v>
      </c>
      <c r="IO38" s="164">
        <v>84.153999999999996</v>
      </c>
      <c r="IP38" s="164">
        <v>86.463999999999999</v>
      </c>
      <c r="IQ38" s="164">
        <v>131.88</v>
      </c>
      <c r="IR38" s="164">
        <v>41.857999999999997</v>
      </c>
      <c r="IS38" s="164">
        <v>14.856</v>
      </c>
      <c r="IT38" s="164">
        <v>22.300999999999998</v>
      </c>
      <c r="IU38" s="164">
        <v>20.600999999999999</v>
      </c>
      <c r="IV38" s="164">
        <v>-21.41</v>
      </c>
      <c r="IW38" s="164">
        <v>186.92</v>
      </c>
      <c r="IX38" s="164">
        <v>-162.54</v>
      </c>
      <c r="IY38" s="164">
        <v>29.109000000000002</v>
      </c>
      <c r="IZ38" s="164">
        <v>-23.510999999999999</v>
      </c>
      <c r="JA38" s="164">
        <v>-1.7809999999999999</v>
      </c>
      <c r="JB38" s="164">
        <v>8.8796999999999997</v>
      </c>
      <c r="JC38" s="164">
        <v>-8.4799000000000007</v>
      </c>
      <c r="JD38" s="164">
        <v>-1.381</v>
      </c>
      <c r="JE38" s="164">
        <v>-1.401</v>
      </c>
      <c r="JF38" s="164">
        <v>4.2398999999999996</v>
      </c>
      <c r="JG38" s="164">
        <v>0</v>
      </c>
      <c r="JH38" s="164">
        <v>-5.3354999999999997</v>
      </c>
      <c r="JI38" s="164">
        <v>-5.3299000000000003</v>
      </c>
      <c r="JJ38" s="164">
        <v>7.6768000000000001</v>
      </c>
      <c r="JK38" s="164">
        <v>-6.5323000000000002</v>
      </c>
      <c r="JL38" s="164">
        <v>4.1999000000000004</v>
      </c>
      <c r="JM38" s="164">
        <v>0.67700000000000005</v>
      </c>
      <c r="JN38" s="164">
        <v>0.25800000000000001</v>
      </c>
      <c r="JO38" s="164">
        <v>2.2050000000000001</v>
      </c>
      <c r="JP38" s="164">
        <v>2.5722</v>
      </c>
      <c r="JQ38" s="164">
        <v>3.7427000000000001</v>
      </c>
      <c r="JR38" s="164">
        <v>3.3285</v>
      </c>
      <c r="JS38" s="164">
        <v>3.5026000000000002</v>
      </c>
      <c r="JT38" s="165"/>
      <c r="JU38" s="164">
        <v>10.199</v>
      </c>
      <c r="JV38" s="164">
        <v>9.6925000000000008</v>
      </c>
      <c r="JW38" s="164">
        <v>0.61</v>
      </c>
      <c r="JX38" s="164">
        <v>0.37</v>
      </c>
      <c r="JY38" s="164">
        <v>0</v>
      </c>
      <c r="JZ38" s="164">
        <v>-7.0133000000000001</v>
      </c>
      <c r="KA38" s="164">
        <v>-31.934000000000001</v>
      </c>
      <c r="KB38" s="164">
        <v>2.6391</v>
      </c>
      <c r="KC38" s="164">
        <v>4.0713999999999997</v>
      </c>
      <c r="KD38" s="164">
        <v>-35.203000000000003</v>
      </c>
      <c r="KE38" s="164">
        <v>0</v>
      </c>
      <c r="KF38" s="164">
        <v>-11.699</v>
      </c>
      <c r="KG38" s="164">
        <v>-6.9</v>
      </c>
      <c r="KH38" s="164">
        <v>0</v>
      </c>
      <c r="KI38" s="164">
        <v>-117.91</v>
      </c>
    </row>
    <row r="39" spans="1:295" ht="18" customHeight="1" x14ac:dyDescent="0.25">
      <c r="A39" s="159" t="s">
        <v>52</v>
      </c>
      <c r="B39" s="159" t="s">
        <v>809</v>
      </c>
      <c r="C39" s="163">
        <v>0</v>
      </c>
      <c r="D39" s="164">
        <v>7.8494999999999999</v>
      </c>
      <c r="E39" s="164">
        <v>-16.207999999999998</v>
      </c>
      <c r="F39" s="164">
        <v>4.6845999999999997</v>
      </c>
      <c r="G39" s="164">
        <v>5.8186999999999998</v>
      </c>
      <c r="H39" s="164">
        <v>0</v>
      </c>
      <c r="I39" s="164">
        <v>10.638</v>
      </c>
      <c r="J39" s="165"/>
      <c r="K39" s="164">
        <v>14.894</v>
      </c>
      <c r="L39" s="164">
        <v>6.2237999999999998</v>
      </c>
      <c r="M39" s="164">
        <v>7.7079000000000004</v>
      </c>
      <c r="N39" s="164">
        <v>-22.2</v>
      </c>
      <c r="O39" s="164">
        <v>-26.399000000000001</v>
      </c>
      <c r="P39" s="164">
        <v>2.2000000000000002</v>
      </c>
      <c r="Q39" s="164">
        <v>2.4839000000000002</v>
      </c>
      <c r="R39" s="164">
        <v>-19.798999999999999</v>
      </c>
      <c r="S39" s="164">
        <v>4.4847999999999999</v>
      </c>
      <c r="T39" s="164">
        <v>-4.2225000000000001</v>
      </c>
      <c r="U39" s="164">
        <v>4.1281999999999996</v>
      </c>
      <c r="V39" s="164">
        <v>3.8965000000000001</v>
      </c>
      <c r="W39" s="164">
        <v>6.9154</v>
      </c>
      <c r="X39" s="164">
        <v>0</v>
      </c>
      <c r="Y39" s="164">
        <v>1.4117</v>
      </c>
      <c r="Z39" s="164">
        <v>1.8275999999999999</v>
      </c>
      <c r="AA39" s="165"/>
      <c r="AB39" s="164">
        <v>-0.31979999999999997</v>
      </c>
      <c r="AC39" s="164">
        <v>-0.749</v>
      </c>
      <c r="AD39" s="164">
        <v>-0.72399999999999998</v>
      </c>
      <c r="AE39" s="164">
        <v>4.6230000000000002</v>
      </c>
      <c r="AF39" s="164">
        <v>0</v>
      </c>
      <c r="AG39" s="164">
        <v>-11</v>
      </c>
      <c r="AH39" s="164">
        <v>-0.66300000000000003</v>
      </c>
      <c r="AI39" s="164">
        <v>0.27300000000000002</v>
      </c>
      <c r="AJ39" s="164">
        <v>-8.5</v>
      </c>
      <c r="AK39" s="164">
        <v>-8.5799000000000003</v>
      </c>
      <c r="AL39" s="164">
        <v>-10</v>
      </c>
      <c r="AM39" s="164">
        <v>-16.559000000000001</v>
      </c>
      <c r="AN39" s="164">
        <v>-16.579000000000001</v>
      </c>
      <c r="AO39" s="164">
        <v>6.0122999999999998</v>
      </c>
      <c r="AP39" s="164">
        <v>3.8693</v>
      </c>
      <c r="AQ39" s="164">
        <v>15.742000000000001</v>
      </c>
      <c r="AR39" s="164">
        <v>17.469000000000001</v>
      </c>
      <c r="AS39" s="164">
        <v>-11.416</v>
      </c>
      <c r="AT39" s="164">
        <v>-14.467000000000001</v>
      </c>
      <c r="AU39" s="164">
        <v>-14.64</v>
      </c>
      <c r="AV39" s="164">
        <v>-0.41120000000000001</v>
      </c>
      <c r="AW39" s="164">
        <v>-0.26729999999999998</v>
      </c>
      <c r="AX39" s="164">
        <v>0</v>
      </c>
      <c r="AY39" s="164">
        <v>-15.941000000000001</v>
      </c>
      <c r="AZ39" s="164">
        <v>2.3795999999999999</v>
      </c>
      <c r="BA39" s="164">
        <v>12.335000000000001</v>
      </c>
      <c r="BB39" s="164">
        <v>1.3451</v>
      </c>
      <c r="BC39" s="164">
        <v>-4.7882999999999996</v>
      </c>
      <c r="BD39" s="164">
        <v>0</v>
      </c>
      <c r="BE39" s="164">
        <v>0</v>
      </c>
      <c r="BF39" s="164">
        <v>-19.681000000000001</v>
      </c>
      <c r="BG39" s="164">
        <v>-19.762</v>
      </c>
      <c r="BH39" s="164">
        <v>-2.7869999999999999</v>
      </c>
      <c r="BI39" s="164">
        <v>1.3141</v>
      </c>
      <c r="BJ39" s="165"/>
      <c r="BK39" s="164">
        <v>2.7562000000000002</v>
      </c>
      <c r="BL39" s="164">
        <v>0</v>
      </c>
      <c r="BM39" s="164">
        <v>0.80469999999999997</v>
      </c>
      <c r="BN39" s="164">
        <v>-118.56</v>
      </c>
      <c r="BO39" s="164">
        <v>77.302999999999997</v>
      </c>
      <c r="BP39" s="164">
        <v>77.578000000000003</v>
      </c>
      <c r="BQ39" s="164">
        <v>12.925000000000001</v>
      </c>
      <c r="BR39" s="164">
        <v>-68.617999999999995</v>
      </c>
      <c r="BS39" s="164">
        <v>-9.1669</v>
      </c>
      <c r="BT39" s="165"/>
      <c r="BU39" s="165"/>
      <c r="BV39" s="164">
        <v>21.466000000000001</v>
      </c>
      <c r="BW39" s="164">
        <v>8.7200000000000006</v>
      </c>
      <c r="BX39" s="164">
        <v>5.65</v>
      </c>
      <c r="BY39" s="164">
        <v>-6.9</v>
      </c>
      <c r="BZ39" s="164">
        <v>7.17</v>
      </c>
      <c r="CA39" s="164">
        <v>-15.132</v>
      </c>
      <c r="CB39" s="164">
        <v>-15.4</v>
      </c>
      <c r="CC39" s="164">
        <v>30.606000000000002</v>
      </c>
      <c r="CD39" s="164">
        <v>28.65</v>
      </c>
      <c r="CE39" s="164">
        <v>0</v>
      </c>
      <c r="CF39" s="164">
        <v>3.9853999999999998</v>
      </c>
      <c r="CG39" s="164">
        <v>3.8540999999999999</v>
      </c>
      <c r="CH39" s="164">
        <v>18.442</v>
      </c>
      <c r="CI39" s="164">
        <v>12.754</v>
      </c>
      <c r="CJ39" s="164">
        <v>2.88</v>
      </c>
      <c r="CK39" s="164">
        <v>6.4119999999999999</v>
      </c>
      <c r="CL39" s="164">
        <v>62</v>
      </c>
      <c r="CM39" s="164">
        <v>-22.7</v>
      </c>
      <c r="CN39" s="164">
        <v>-1.83</v>
      </c>
      <c r="CO39" s="164">
        <v>48.84</v>
      </c>
      <c r="CP39" s="164">
        <v>48.738</v>
      </c>
      <c r="CQ39" s="164">
        <v>47.234000000000002</v>
      </c>
      <c r="CR39" s="164">
        <v>96.846999999999994</v>
      </c>
      <c r="CS39" s="164">
        <v>98.057000000000002</v>
      </c>
      <c r="CT39" s="164">
        <v>-21.818000000000001</v>
      </c>
      <c r="CU39" s="164">
        <v>-81.400999999999996</v>
      </c>
      <c r="CV39" s="164">
        <v>-23.986999999999998</v>
      </c>
      <c r="CW39" s="164">
        <v>4.0591999999999997</v>
      </c>
      <c r="CX39" s="164">
        <v>26.379000000000001</v>
      </c>
      <c r="CY39" s="164">
        <v>14.92</v>
      </c>
      <c r="CZ39" s="164">
        <v>11.723000000000001</v>
      </c>
      <c r="DA39" s="164">
        <v>11.819000000000001</v>
      </c>
      <c r="DB39" s="164">
        <v>-11.609</v>
      </c>
      <c r="DC39" s="164">
        <v>25.512</v>
      </c>
      <c r="DD39" s="164">
        <v>-13.65</v>
      </c>
      <c r="DE39" s="164">
        <v>-13.412000000000001</v>
      </c>
      <c r="DF39" s="164">
        <v>13.691000000000001</v>
      </c>
      <c r="DG39" s="164">
        <v>1.41E-2</v>
      </c>
      <c r="DH39" s="164">
        <v>-5.9820000000000002</v>
      </c>
      <c r="DI39" s="164">
        <v>2.5998999999999999</v>
      </c>
      <c r="DJ39" s="164">
        <v>2</v>
      </c>
      <c r="DK39" s="164">
        <v>6.7000000000000002E-3</v>
      </c>
      <c r="DL39" s="164">
        <v>7.6730999999999998</v>
      </c>
      <c r="DM39" s="164">
        <v>49.369</v>
      </c>
      <c r="DN39" s="164">
        <v>16.518999999999998</v>
      </c>
      <c r="DO39" s="164">
        <v>8.25</v>
      </c>
      <c r="DP39" s="164">
        <v>-4.3600000000000003</v>
      </c>
      <c r="DQ39" s="164">
        <v>7.9245000000000001</v>
      </c>
      <c r="DR39" s="164">
        <v>-5.6452999999999998</v>
      </c>
      <c r="DS39" s="164">
        <v>-9.59</v>
      </c>
      <c r="DT39" s="164">
        <v>-9.6898999999999997</v>
      </c>
      <c r="DU39" s="164">
        <v>35.130000000000003</v>
      </c>
      <c r="DV39" s="164">
        <v>20.46</v>
      </c>
      <c r="DW39" s="164">
        <v>-12.381</v>
      </c>
      <c r="DX39" s="164">
        <v>-6.4180999999999999</v>
      </c>
      <c r="DY39" s="164">
        <v>-28.686</v>
      </c>
      <c r="DZ39" s="164">
        <v>-27.036000000000001</v>
      </c>
      <c r="EA39" s="164">
        <v>37.08</v>
      </c>
      <c r="EB39" s="164">
        <v>19.972000000000001</v>
      </c>
      <c r="EC39" s="164">
        <v>10.252000000000001</v>
      </c>
      <c r="ED39" s="164">
        <v>10.327</v>
      </c>
      <c r="EE39" s="164">
        <v>-6.0953999999999997</v>
      </c>
      <c r="EF39" s="164">
        <v>-10.837</v>
      </c>
      <c r="EG39" s="164">
        <v>-12.775</v>
      </c>
      <c r="EH39" s="164">
        <v>-101.71</v>
      </c>
      <c r="EI39" s="164">
        <v>0</v>
      </c>
      <c r="EJ39" s="164">
        <v>0</v>
      </c>
      <c r="EK39" s="164">
        <v>-10.526</v>
      </c>
      <c r="EL39" s="164">
        <v>-10.326000000000001</v>
      </c>
      <c r="EM39" s="164">
        <v>0</v>
      </c>
      <c r="EN39" s="164">
        <v>-0.88549999999999995</v>
      </c>
      <c r="EO39" s="164">
        <v>-1.5301</v>
      </c>
      <c r="EP39" s="164">
        <v>15.375999999999999</v>
      </c>
      <c r="EQ39" s="164">
        <v>-22.452000000000002</v>
      </c>
      <c r="ER39" s="164">
        <v>-21.821000000000002</v>
      </c>
      <c r="ES39" s="164">
        <v>-5.3174999999999999</v>
      </c>
      <c r="ET39" s="164">
        <v>-12.949</v>
      </c>
      <c r="EU39" s="164">
        <v>-9.2399000000000004</v>
      </c>
      <c r="EV39" s="164">
        <v>4.4000000000000004</v>
      </c>
      <c r="EW39" s="164">
        <v>3.4020999999999999</v>
      </c>
      <c r="EX39" s="164">
        <v>-6.3E-3</v>
      </c>
      <c r="EY39" s="164">
        <v>-18.558</v>
      </c>
      <c r="EZ39" s="164">
        <v>-18.372</v>
      </c>
      <c r="FA39" s="164">
        <v>4.3526999999999996</v>
      </c>
      <c r="FB39" s="164">
        <v>-9.9100999999999999</v>
      </c>
      <c r="FC39" s="164">
        <v>-11.022</v>
      </c>
      <c r="FD39" s="164">
        <v>10.157999999999999</v>
      </c>
      <c r="FE39" s="164">
        <v>0</v>
      </c>
      <c r="FF39" s="164">
        <v>0</v>
      </c>
      <c r="FG39" s="164">
        <v>2.6469</v>
      </c>
      <c r="FH39" s="164">
        <v>3.0364</v>
      </c>
      <c r="FI39" s="164">
        <v>0</v>
      </c>
      <c r="FJ39" s="164">
        <v>10.548999999999999</v>
      </c>
      <c r="FK39" s="164">
        <v>9.5449999999999999</v>
      </c>
      <c r="FL39" s="164">
        <v>-9.5449999999999999</v>
      </c>
      <c r="FM39" s="164">
        <v>16.219000000000001</v>
      </c>
      <c r="FN39" s="164">
        <v>16.222999999999999</v>
      </c>
      <c r="FO39" s="164">
        <v>-0.30869999999999997</v>
      </c>
      <c r="FP39" s="164">
        <v>11.645</v>
      </c>
      <c r="FQ39" s="164">
        <v>17.013000000000002</v>
      </c>
      <c r="FR39" s="164">
        <v>-9.1399000000000008</v>
      </c>
      <c r="FS39" s="164">
        <v>-1.0359</v>
      </c>
      <c r="FT39" s="164">
        <v>0.28770000000000001</v>
      </c>
      <c r="FU39" s="164">
        <v>0.64</v>
      </c>
      <c r="FV39" s="164">
        <v>1.81</v>
      </c>
      <c r="FW39" s="164">
        <v>-17.052</v>
      </c>
      <c r="FX39" s="164">
        <v>1.2028000000000001</v>
      </c>
      <c r="FY39" s="164">
        <v>7.1898999999999997</v>
      </c>
      <c r="FZ39" s="164">
        <v>0.74299999999999999</v>
      </c>
      <c r="GA39" s="164">
        <v>2.5914000000000001</v>
      </c>
      <c r="GB39" s="164">
        <v>35.29</v>
      </c>
      <c r="GC39" s="164">
        <v>-23.263000000000002</v>
      </c>
      <c r="GD39" s="164">
        <v>-14.456</v>
      </c>
      <c r="GE39" s="164">
        <v>-1.0399</v>
      </c>
      <c r="GF39" s="164">
        <v>20.661999999999999</v>
      </c>
      <c r="GG39" s="164">
        <v>-0.1</v>
      </c>
      <c r="GH39" s="164">
        <v>26.843</v>
      </c>
      <c r="GI39" s="164">
        <v>7.5030999999999999</v>
      </c>
      <c r="GJ39" s="164">
        <v>-8.0643999999999991</v>
      </c>
      <c r="GK39" s="164">
        <v>2.2465000000000002</v>
      </c>
      <c r="GL39" s="164">
        <v>3.7499999999999999E-2</v>
      </c>
      <c r="GM39" s="165"/>
      <c r="GN39" s="164">
        <v>-10.701000000000001</v>
      </c>
      <c r="GO39" s="164">
        <v>-6.7480000000000002</v>
      </c>
      <c r="GP39" s="164">
        <v>13.433999999999999</v>
      </c>
      <c r="GQ39" s="164">
        <v>-36.805999999999997</v>
      </c>
      <c r="GR39" s="164">
        <v>-8.0443999999999996</v>
      </c>
      <c r="GS39" s="164">
        <v>-15.047000000000001</v>
      </c>
      <c r="GT39" s="164">
        <v>149.87</v>
      </c>
      <c r="GU39" s="164">
        <v>-4.7614999999999998</v>
      </c>
      <c r="GV39" s="164">
        <v>-11.422000000000001</v>
      </c>
      <c r="GW39" s="164">
        <v>-2.1103999999999998</v>
      </c>
      <c r="GX39" s="164">
        <v>3.1368999999999998</v>
      </c>
      <c r="GY39" s="164">
        <v>8.9741999999999997</v>
      </c>
      <c r="GZ39" s="164">
        <v>8.8932000000000002</v>
      </c>
      <c r="HA39" s="164">
        <v>2.4584999999999999</v>
      </c>
      <c r="HB39" s="164">
        <v>10.103999999999999</v>
      </c>
      <c r="HC39" s="164">
        <v>10.904</v>
      </c>
      <c r="HD39" s="164">
        <v>-16.760000000000002</v>
      </c>
      <c r="HE39" s="164">
        <v>19.404</v>
      </c>
      <c r="HF39" s="164">
        <v>44.933</v>
      </c>
      <c r="HG39" s="164">
        <v>-13.925000000000001</v>
      </c>
      <c r="HH39" s="164">
        <v>25.236000000000001</v>
      </c>
      <c r="HI39" s="164">
        <v>-3.2928999999999999</v>
      </c>
      <c r="HJ39" s="164">
        <v>-1.3218000000000001</v>
      </c>
      <c r="HK39" s="164">
        <v>0</v>
      </c>
      <c r="HL39" s="164">
        <v>10.278</v>
      </c>
      <c r="HM39" s="164">
        <v>-10.484999999999999</v>
      </c>
      <c r="HN39" s="164">
        <v>-12.881</v>
      </c>
      <c r="HO39" s="164">
        <v>7.6295000000000002</v>
      </c>
      <c r="HP39" s="164">
        <v>8.1675000000000004</v>
      </c>
      <c r="HQ39" s="164">
        <v>-33.808999999999997</v>
      </c>
      <c r="HR39" s="164">
        <v>-33.21</v>
      </c>
      <c r="HS39" s="164">
        <v>-6.6483999999999996</v>
      </c>
      <c r="HT39" s="164">
        <v>-6.4619</v>
      </c>
      <c r="HU39" s="164">
        <v>16.190000000000001</v>
      </c>
      <c r="HV39" s="164">
        <v>15.76</v>
      </c>
      <c r="HW39" s="164">
        <v>-28.7</v>
      </c>
      <c r="HX39" s="164">
        <v>-28.5</v>
      </c>
      <c r="HY39" s="164">
        <v>0.94940000000000002</v>
      </c>
      <c r="HZ39" s="164">
        <v>-2.72</v>
      </c>
      <c r="IA39" s="164">
        <v>8.3908000000000005</v>
      </c>
      <c r="IB39" s="164">
        <v>19.61</v>
      </c>
      <c r="IC39" s="164">
        <v>19.478000000000002</v>
      </c>
      <c r="ID39" s="164">
        <v>-17</v>
      </c>
      <c r="IE39" s="164">
        <v>-26.5</v>
      </c>
      <c r="IF39" s="164">
        <v>18</v>
      </c>
      <c r="IG39" s="164">
        <v>17.5</v>
      </c>
      <c r="IH39" s="164">
        <v>-18.408000000000001</v>
      </c>
      <c r="II39" s="164">
        <v>-18.234000000000002</v>
      </c>
      <c r="IJ39" s="164">
        <v>-96.677000000000007</v>
      </c>
      <c r="IK39" s="164">
        <v>0</v>
      </c>
      <c r="IL39" s="164">
        <v>-290.64999999999998</v>
      </c>
      <c r="IM39" s="164">
        <v>-23.584</v>
      </c>
      <c r="IN39" s="164">
        <v>254.75</v>
      </c>
      <c r="IO39" s="164">
        <v>88.603999999999999</v>
      </c>
      <c r="IP39" s="164">
        <v>76.180000000000007</v>
      </c>
      <c r="IQ39" s="164">
        <v>129.32</v>
      </c>
      <c r="IR39" s="164">
        <v>46.475000000000001</v>
      </c>
      <c r="IS39" s="164">
        <v>17.164000000000001</v>
      </c>
      <c r="IT39" s="164">
        <v>20.881</v>
      </c>
      <c r="IU39" s="164">
        <v>25.187000000000001</v>
      </c>
      <c r="IV39" s="164">
        <v>-15.984</v>
      </c>
      <c r="IW39" s="164">
        <v>195.44</v>
      </c>
      <c r="IX39" s="164">
        <v>-166.22</v>
      </c>
      <c r="IY39" s="164">
        <v>32.86</v>
      </c>
      <c r="IZ39" s="164">
        <v>-26.832000000000001</v>
      </c>
      <c r="JA39" s="164">
        <v>-0.56030000000000002</v>
      </c>
      <c r="JB39" s="164">
        <v>8.8796999999999997</v>
      </c>
      <c r="JC39" s="164">
        <v>-6.88</v>
      </c>
      <c r="JD39" s="164">
        <v>-1.3229</v>
      </c>
      <c r="JE39" s="164">
        <v>-1.3309</v>
      </c>
      <c r="JF39" s="164">
        <v>3.92</v>
      </c>
      <c r="JG39" s="164">
        <v>0.16</v>
      </c>
      <c r="JH39" s="164">
        <v>-5.2134999999999998</v>
      </c>
      <c r="JI39" s="164">
        <v>-5.5648999999999997</v>
      </c>
      <c r="JJ39" s="164">
        <v>8.3817000000000004</v>
      </c>
      <c r="JK39" s="164">
        <v>-6.7062999999999997</v>
      </c>
      <c r="JL39" s="164">
        <v>4.4000000000000004</v>
      </c>
      <c r="JM39" s="164">
        <v>0.79900000000000004</v>
      </c>
      <c r="JN39" s="164">
        <v>1.0920000000000001</v>
      </c>
      <c r="JO39" s="164">
        <v>2.1112000000000002</v>
      </c>
      <c r="JP39" s="164">
        <v>2.4516</v>
      </c>
      <c r="JQ39" s="164">
        <v>3.8523000000000001</v>
      </c>
      <c r="JR39" s="164">
        <v>3.855</v>
      </c>
      <c r="JS39" s="164">
        <v>3.0600999999999998</v>
      </c>
      <c r="JT39" s="165"/>
      <c r="JU39" s="164">
        <v>10</v>
      </c>
      <c r="JV39" s="164">
        <v>10.279</v>
      </c>
      <c r="JW39" s="164">
        <v>0.66</v>
      </c>
      <c r="JX39" s="164">
        <v>0.37</v>
      </c>
      <c r="JY39" s="164">
        <v>-4.6768000000000001</v>
      </c>
      <c r="JZ39" s="164">
        <v>-6.4088000000000003</v>
      </c>
      <c r="KA39" s="164">
        <v>-28.779</v>
      </c>
      <c r="KB39" s="164">
        <v>-1.3523000000000001</v>
      </c>
      <c r="KC39" s="164">
        <v>0</v>
      </c>
      <c r="KD39" s="164">
        <v>-32.015999999999998</v>
      </c>
      <c r="KE39" s="164">
        <v>-1.8335999999999999</v>
      </c>
      <c r="KF39" s="164">
        <v>-11.1</v>
      </c>
      <c r="KG39" s="164">
        <v>-7.1999000000000004</v>
      </c>
      <c r="KH39" s="164">
        <v>0</v>
      </c>
      <c r="KI39" s="164">
        <v>-113.64</v>
      </c>
    </row>
    <row r="40" spans="1:295" ht="18" customHeight="1" x14ac:dyDescent="0.25">
      <c r="A40" s="159" t="s">
        <v>52</v>
      </c>
      <c r="B40" s="159" t="s">
        <v>810</v>
      </c>
      <c r="C40" s="166">
        <v>0</v>
      </c>
      <c r="D40" s="167">
        <v>8.1137999999999995</v>
      </c>
      <c r="E40" s="167">
        <v>-16.497</v>
      </c>
      <c r="F40" s="167">
        <v>4.5936000000000003</v>
      </c>
      <c r="G40" s="167">
        <v>5.5156000000000001</v>
      </c>
      <c r="H40" s="167">
        <v>0</v>
      </c>
      <c r="I40" s="167">
        <v>9.9803999999999995</v>
      </c>
      <c r="J40" s="168"/>
      <c r="K40" s="167">
        <v>14.836</v>
      </c>
      <c r="L40" s="167">
        <v>6.0738000000000003</v>
      </c>
      <c r="M40" s="167">
        <v>7.5411999999999999</v>
      </c>
      <c r="N40" s="167">
        <v>-22.2</v>
      </c>
      <c r="O40" s="167">
        <v>-24.2</v>
      </c>
      <c r="P40" s="167">
        <v>0</v>
      </c>
      <c r="Q40" s="167">
        <v>1.6559999999999999</v>
      </c>
      <c r="R40" s="167">
        <v>-17.600000000000001</v>
      </c>
      <c r="S40" s="167">
        <v>3.2031000000000001</v>
      </c>
      <c r="T40" s="167">
        <v>-4.7538</v>
      </c>
      <c r="U40" s="167">
        <v>3.8551000000000002</v>
      </c>
      <c r="V40" s="167">
        <v>3.6575000000000002</v>
      </c>
      <c r="W40" s="167">
        <v>6.6378000000000004</v>
      </c>
      <c r="X40" s="167">
        <v>0</v>
      </c>
      <c r="Y40" s="167">
        <v>1.5771999999999999</v>
      </c>
      <c r="Z40" s="167">
        <v>1.8393999999999999</v>
      </c>
      <c r="AA40" s="168"/>
      <c r="AB40" s="167">
        <v>-0.28260000000000002</v>
      </c>
      <c r="AC40" s="167">
        <v>-0.70699999999999996</v>
      </c>
      <c r="AD40" s="167">
        <v>-0.70199999999999996</v>
      </c>
      <c r="AE40" s="167">
        <v>4.6379999999999999</v>
      </c>
      <c r="AF40" s="167">
        <v>0</v>
      </c>
      <c r="AG40" s="167">
        <v>-13.2</v>
      </c>
      <c r="AH40" s="167">
        <v>-0.111</v>
      </c>
      <c r="AI40" s="167">
        <v>0.25</v>
      </c>
      <c r="AJ40" s="167">
        <v>-8.56</v>
      </c>
      <c r="AK40" s="167">
        <v>-8.5298999999999996</v>
      </c>
      <c r="AL40" s="167">
        <v>-10</v>
      </c>
      <c r="AM40" s="167">
        <v>-16.298999999999999</v>
      </c>
      <c r="AN40" s="167">
        <v>-16.149000000000001</v>
      </c>
      <c r="AO40" s="167">
        <v>6.3445999999999998</v>
      </c>
      <c r="AP40" s="167">
        <v>4.1166999999999998</v>
      </c>
      <c r="AQ40" s="167">
        <v>14.946</v>
      </c>
      <c r="AR40" s="167">
        <v>15.404</v>
      </c>
      <c r="AS40" s="167">
        <v>-11.965999999999999</v>
      </c>
      <c r="AT40" s="167">
        <v>-16.61</v>
      </c>
      <c r="AU40" s="167">
        <v>-16.434000000000001</v>
      </c>
      <c r="AV40" s="167">
        <v>20.491</v>
      </c>
      <c r="AW40" s="167">
        <v>12.07</v>
      </c>
      <c r="AX40" s="167">
        <v>0</v>
      </c>
      <c r="AY40" s="167">
        <v>-17.815999999999999</v>
      </c>
      <c r="AZ40" s="167">
        <v>4.7468000000000004</v>
      </c>
      <c r="BA40" s="167">
        <v>22.132999999999999</v>
      </c>
      <c r="BB40" s="167">
        <v>-1.1149</v>
      </c>
      <c r="BC40" s="167">
        <v>-4.7882999999999996</v>
      </c>
      <c r="BD40" s="167">
        <v>0</v>
      </c>
      <c r="BE40" s="167">
        <v>0</v>
      </c>
      <c r="BF40" s="167">
        <v>-17.686</v>
      </c>
      <c r="BG40" s="167">
        <v>-17.454999999999998</v>
      </c>
      <c r="BH40" s="167">
        <v>-2.7292999999999998</v>
      </c>
      <c r="BI40" s="167">
        <v>1.3141</v>
      </c>
      <c r="BJ40" s="168"/>
      <c r="BK40" s="167">
        <v>2.7201</v>
      </c>
      <c r="BL40" s="167">
        <v>0</v>
      </c>
      <c r="BM40" s="167">
        <v>0.84909999999999997</v>
      </c>
      <c r="BN40" s="167">
        <v>-114.68</v>
      </c>
      <c r="BO40" s="167">
        <v>73.427000000000007</v>
      </c>
      <c r="BP40" s="167">
        <v>73.122</v>
      </c>
      <c r="BQ40" s="167">
        <v>14.438000000000001</v>
      </c>
      <c r="BR40" s="167">
        <v>-71.652000000000001</v>
      </c>
      <c r="BS40" s="167">
        <v>-9.1669</v>
      </c>
      <c r="BT40" s="168"/>
      <c r="BU40" s="168"/>
      <c r="BV40" s="167">
        <v>20.378</v>
      </c>
      <c r="BW40" s="167">
        <v>8.4700000000000006</v>
      </c>
      <c r="BX40" s="167">
        <v>5.4</v>
      </c>
      <c r="BY40" s="167">
        <v>-7.3699000000000003</v>
      </c>
      <c r="BZ40" s="167">
        <v>6.9898999999999996</v>
      </c>
      <c r="CA40" s="167">
        <v>-13.927</v>
      </c>
      <c r="CB40" s="167">
        <v>-14.329000000000001</v>
      </c>
      <c r="CC40" s="167">
        <v>28.902999999999999</v>
      </c>
      <c r="CD40" s="167">
        <v>26.777999999999999</v>
      </c>
      <c r="CE40" s="167">
        <v>0</v>
      </c>
      <c r="CF40" s="167">
        <v>4.7769000000000004</v>
      </c>
      <c r="CG40" s="167">
        <v>4.4638</v>
      </c>
      <c r="CH40" s="167">
        <v>15.166</v>
      </c>
      <c r="CI40" s="167">
        <v>13.17</v>
      </c>
      <c r="CJ40" s="167">
        <v>2.88</v>
      </c>
      <c r="CK40" s="167">
        <v>6.4119999999999999</v>
      </c>
      <c r="CL40" s="167">
        <v>60.298999999999999</v>
      </c>
      <c r="CM40" s="167">
        <v>-23.5</v>
      </c>
      <c r="CN40" s="167">
        <v>-1.83</v>
      </c>
      <c r="CO40" s="167">
        <v>48.59</v>
      </c>
      <c r="CP40" s="167">
        <v>48.704999999999998</v>
      </c>
      <c r="CQ40" s="167">
        <v>47.506</v>
      </c>
      <c r="CR40" s="167">
        <v>95.971000000000004</v>
      </c>
      <c r="CS40" s="167">
        <v>97.311000000000007</v>
      </c>
      <c r="CT40" s="167">
        <v>-25.911999999999999</v>
      </c>
      <c r="CU40" s="167">
        <v>-78.257000000000005</v>
      </c>
      <c r="CV40" s="167">
        <v>-26.084</v>
      </c>
      <c r="CW40" s="167">
        <v>3.9466999999999999</v>
      </c>
      <c r="CX40" s="167">
        <v>25.18</v>
      </c>
      <c r="CY40" s="167">
        <v>15.05</v>
      </c>
      <c r="CZ40" s="167">
        <v>11.567</v>
      </c>
      <c r="DA40" s="167">
        <v>11.721</v>
      </c>
      <c r="DB40" s="167">
        <v>-11.859</v>
      </c>
      <c r="DC40" s="167">
        <v>25.512</v>
      </c>
      <c r="DD40" s="167">
        <v>-13.997999999999999</v>
      </c>
      <c r="DE40" s="167">
        <v>-13.962999999999999</v>
      </c>
      <c r="DF40" s="167">
        <v>14.428000000000001</v>
      </c>
      <c r="DG40" s="167">
        <v>1.4200000000000001E-2</v>
      </c>
      <c r="DH40" s="167">
        <v>-6.1570999999999998</v>
      </c>
      <c r="DI40" s="167">
        <v>2.5998999999999999</v>
      </c>
      <c r="DJ40" s="167">
        <v>3.9</v>
      </c>
      <c r="DK40" s="167">
        <v>4.3E-3</v>
      </c>
      <c r="DL40" s="167">
        <v>7.2991000000000001</v>
      </c>
      <c r="DM40" s="167">
        <v>49.369</v>
      </c>
      <c r="DN40" s="167">
        <v>15.962</v>
      </c>
      <c r="DO40" s="167">
        <v>7.96</v>
      </c>
      <c r="DP40" s="167">
        <v>-4.4400000000000004</v>
      </c>
      <c r="DQ40" s="167">
        <v>7.9649999999999999</v>
      </c>
      <c r="DR40" s="167">
        <v>-13.795</v>
      </c>
      <c r="DS40" s="167">
        <v>-9.74</v>
      </c>
      <c r="DT40" s="167">
        <v>-9.84</v>
      </c>
      <c r="DU40" s="167">
        <v>35.35</v>
      </c>
      <c r="DV40" s="167">
        <v>19.82</v>
      </c>
      <c r="DW40" s="167">
        <v>-12.618</v>
      </c>
      <c r="DX40" s="167">
        <v>-6.3272000000000004</v>
      </c>
      <c r="DY40" s="167">
        <v>-26.911000000000001</v>
      </c>
      <c r="DZ40" s="167">
        <v>-26.009</v>
      </c>
      <c r="EA40" s="167">
        <v>35.045000000000002</v>
      </c>
      <c r="EB40" s="167">
        <v>19.274000000000001</v>
      </c>
      <c r="EC40" s="167">
        <v>9.4954999999999998</v>
      </c>
      <c r="ED40" s="167">
        <v>10.336</v>
      </c>
      <c r="EE40" s="167">
        <v>-7.9161000000000001</v>
      </c>
      <c r="EF40" s="167">
        <v>-14.448</v>
      </c>
      <c r="EG40" s="167">
        <v>-13.311999999999999</v>
      </c>
      <c r="EH40" s="167">
        <v>-102.52</v>
      </c>
      <c r="EI40" s="167">
        <v>0</v>
      </c>
      <c r="EJ40" s="167">
        <v>0</v>
      </c>
      <c r="EK40" s="167">
        <v>-8.8323</v>
      </c>
      <c r="EL40" s="167">
        <v>-9.2845999999999993</v>
      </c>
      <c r="EM40" s="167">
        <v>0</v>
      </c>
      <c r="EN40" s="167">
        <v>0.97299999999999998</v>
      </c>
      <c r="EO40" s="167">
        <v>-0.6966</v>
      </c>
      <c r="EP40" s="167">
        <v>7.6959999999999997</v>
      </c>
      <c r="EQ40" s="167">
        <v>-18.901</v>
      </c>
      <c r="ER40" s="167">
        <v>-18.334</v>
      </c>
      <c r="ES40" s="167">
        <v>-4.8376000000000001</v>
      </c>
      <c r="ET40" s="167">
        <v>0</v>
      </c>
      <c r="EU40" s="167">
        <v>-9.9600000000000009</v>
      </c>
      <c r="EV40" s="167">
        <v>-0.7</v>
      </c>
      <c r="EW40" s="167">
        <v>4.0894000000000004</v>
      </c>
      <c r="EX40" s="167">
        <v>1.6874</v>
      </c>
      <c r="EY40" s="167">
        <v>-15.603999999999999</v>
      </c>
      <c r="EZ40" s="167">
        <v>-15.772</v>
      </c>
      <c r="FA40" s="167">
        <v>4.8921999999999999</v>
      </c>
      <c r="FB40" s="167">
        <v>-7.8829000000000002</v>
      </c>
      <c r="FC40" s="167">
        <v>-8.9810999999999996</v>
      </c>
      <c r="FD40" s="167">
        <v>10.146000000000001</v>
      </c>
      <c r="FE40" s="167">
        <v>0</v>
      </c>
      <c r="FF40" s="167">
        <v>0</v>
      </c>
      <c r="FG40" s="167">
        <v>2.7783000000000002</v>
      </c>
      <c r="FH40" s="167">
        <v>3.8416999999999999</v>
      </c>
      <c r="FI40" s="167">
        <v>0</v>
      </c>
      <c r="FJ40" s="167">
        <v>9.3774999999999995</v>
      </c>
      <c r="FK40" s="167">
        <v>9.3774999999999995</v>
      </c>
      <c r="FL40" s="167">
        <v>-7.7028999999999996</v>
      </c>
      <c r="FM40" s="167">
        <v>15.27</v>
      </c>
      <c r="FN40" s="167">
        <v>16.262</v>
      </c>
      <c r="FO40" s="167">
        <v>0.40839999999999999</v>
      </c>
      <c r="FP40" s="167">
        <v>14.122999999999999</v>
      </c>
      <c r="FQ40" s="167">
        <v>17.847999999999999</v>
      </c>
      <c r="FR40" s="167">
        <v>-7.1498999999999997</v>
      </c>
      <c r="FS40" s="167">
        <v>-1.1146</v>
      </c>
      <c r="FT40" s="167">
        <v>0.28949999999999998</v>
      </c>
      <c r="FU40" s="167">
        <v>0.68</v>
      </c>
      <c r="FV40" s="167">
        <v>2.06</v>
      </c>
      <c r="FW40" s="167">
        <v>-16.969000000000001</v>
      </c>
      <c r="FX40" s="167">
        <v>1.3838999999999999</v>
      </c>
      <c r="FY40" s="167">
        <v>7.3569000000000004</v>
      </c>
      <c r="FZ40" s="167">
        <v>0.71299999999999997</v>
      </c>
      <c r="GA40" s="167">
        <v>2.3243</v>
      </c>
      <c r="GB40" s="167">
        <v>35.770000000000003</v>
      </c>
      <c r="GC40" s="167">
        <v>-23.952999999999999</v>
      </c>
      <c r="GD40" s="167">
        <v>-14.824999999999999</v>
      </c>
      <c r="GE40" s="167">
        <v>-1.1598999999999999</v>
      </c>
      <c r="GF40" s="167">
        <v>20.725999999999999</v>
      </c>
      <c r="GG40" s="167">
        <v>-0.1</v>
      </c>
      <c r="GH40" s="167">
        <v>26.922000000000001</v>
      </c>
      <c r="GI40" s="167">
        <v>7.7160000000000002</v>
      </c>
      <c r="GJ40" s="167">
        <v>-8.2332000000000001</v>
      </c>
      <c r="GK40" s="167">
        <v>2.2324999999999999</v>
      </c>
      <c r="GL40" s="167">
        <v>3.7499999999999999E-2</v>
      </c>
      <c r="GM40" s="168"/>
      <c r="GN40" s="167">
        <v>-10.313000000000001</v>
      </c>
      <c r="GO40" s="167">
        <v>-5.7919999999999998</v>
      </c>
      <c r="GP40" s="167">
        <v>13.696999999999999</v>
      </c>
      <c r="GQ40" s="167">
        <v>-36.469000000000001</v>
      </c>
      <c r="GR40" s="167">
        <v>-8.7323000000000004</v>
      </c>
      <c r="GS40" s="167">
        <v>-15.826000000000001</v>
      </c>
      <c r="GT40" s="167">
        <v>153.9</v>
      </c>
      <c r="GU40" s="167">
        <v>-4.8331999999999997</v>
      </c>
      <c r="GV40" s="167">
        <v>-11.154</v>
      </c>
      <c r="GW40" s="167">
        <v>-2.4943</v>
      </c>
      <c r="GX40" s="167">
        <v>3.1368999999999998</v>
      </c>
      <c r="GY40" s="167">
        <v>8.4834999999999994</v>
      </c>
      <c r="GZ40" s="167">
        <v>8.4977</v>
      </c>
      <c r="HA40" s="167">
        <v>2</v>
      </c>
      <c r="HB40" s="167">
        <v>10.753</v>
      </c>
      <c r="HC40" s="167">
        <v>12.845000000000001</v>
      </c>
      <c r="HD40" s="167">
        <v>-15.92</v>
      </c>
      <c r="HE40" s="167">
        <v>20.207000000000001</v>
      </c>
      <c r="HF40" s="167">
        <v>43.823999999999998</v>
      </c>
      <c r="HG40" s="167">
        <v>-10.689</v>
      </c>
      <c r="HH40" s="167">
        <v>25.724</v>
      </c>
      <c r="HI40" s="167">
        <v>0</v>
      </c>
      <c r="HJ40" s="167">
        <v>0</v>
      </c>
      <c r="HK40" s="167">
        <v>0</v>
      </c>
      <c r="HL40" s="167">
        <v>8.9202999999999992</v>
      </c>
      <c r="HM40" s="167">
        <v>-12.335000000000001</v>
      </c>
      <c r="HN40" s="167">
        <v>-12.688000000000001</v>
      </c>
      <c r="HO40" s="167">
        <v>18.684000000000001</v>
      </c>
      <c r="HP40" s="167">
        <v>20.646000000000001</v>
      </c>
      <c r="HQ40" s="167">
        <v>-33.808999999999997</v>
      </c>
      <c r="HR40" s="167">
        <v>-33.216000000000001</v>
      </c>
      <c r="HS40" s="167">
        <v>-6.5396000000000001</v>
      </c>
      <c r="HT40" s="167">
        <v>-6.3586</v>
      </c>
      <c r="HU40" s="167">
        <v>14.93</v>
      </c>
      <c r="HV40" s="167">
        <v>14.93</v>
      </c>
      <c r="HW40" s="167">
        <v>-27.5</v>
      </c>
      <c r="HX40" s="167">
        <v>-28.1</v>
      </c>
      <c r="HY40" s="167">
        <v>0.75719999999999998</v>
      </c>
      <c r="HZ40" s="167">
        <v>-3.68</v>
      </c>
      <c r="IA40" s="167">
        <v>7.0660999999999996</v>
      </c>
      <c r="IB40" s="167">
        <v>17.783000000000001</v>
      </c>
      <c r="IC40" s="167">
        <v>17.48</v>
      </c>
      <c r="ID40" s="167">
        <v>-17.399000000000001</v>
      </c>
      <c r="IE40" s="167">
        <v>-26</v>
      </c>
      <c r="IF40" s="167">
        <v>17.899000000000001</v>
      </c>
      <c r="IG40" s="167">
        <v>17.399000000000001</v>
      </c>
      <c r="IH40" s="167">
        <v>-18.408000000000001</v>
      </c>
      <c r="II40" s="167">
        <v>-18.189</v>
      </c>
      <c r="IJ40" s="167">
        <v>-90.774000000000001</v>
      </c>
      <c r="IK40" s="167">
        <v>0</v>
      </c>
      <c r="IL40" s="167">
        <v>-291.5</v>
      </c>
      <c r="IM40" s="167">
        <v>-24.463000000000001</v>
      </c>
      <c r="IN40" s="167">
        <v>251.78</v>
      </c>
      <c r="IO40" s="167">
        <v>90.216999999999999</v>
      </c>
      <c r="IP40" s="167">
        <v>76.912999999999997</v>
      </c>
      <c r="IQ40" s="167">
        <v>123.91</v>
      </c>
      <c r="IR40" s="167">
        <v>48.16</v>
      </c>
      <c r="IS40" s="167">
        <v>22.26</v>
      </c>
      <c r="IT40" s="167">
        <v>23.989000000000001</v>
      </c>
      <c r="IU40" s="167">
        <v>23.54</v>
      </c>
      <c r="IV40" s="167">
        <v>-14.118</v>
      </c>
      <c r="IW40" s="167">
        <v>195.43</v>
      </c>
      <c r="IX40" s="167">
        <v>-166.55</v>
      </c>
      <c r="IY40" s="167">
        <v>33.895000000000003</v>
      </c>
      <c r="IZ40" s="167">
        <v>-27.460999999999999</v>
      </c>
      <c r="JA40" s="167">
        <v>-0.51390000000000002</v>
      </c>
      <c r="JB40" s="167">
        <v>8.8796999999999997</v>
      </c>
      <c r="JC40" s="167">
        <v>-7.1199000000000003</v>
      </c>
      <c r="JD40" s="167">
        <v>-1.296</v>
      </c>
      <c r="JE40" s="167">
        <v>-1.304</v>
      </c>
      <c r="JF40" s="167">
        <v>3.8399000000000001</v>
      </c>
      <c r="JG40" s="167">
        <v>0.72</v>
      </c>
      <c r="JH40" s="167">
        <v>-5.1249000000000002</v>
      </c>
      <c r="JI40" s="167">
        <v>-6.5018000000000002</v>
      </c>
      <c r="JJ40" s="167">
        <v>8.3817000000000004</v>
      </c>
      <c r="JK40" s="167">
        <v>-6.9138000000000002</v>
      </c>
      <c r="JL40" s="167">
        <v>3.9</v>
      </c>
      <c r="JM40" s="167">
        <v>1.4659</v>
      </c>
      <c r="JN40" s="167">
        <v>1.875</v>
      </c>
      <c r="JO40" s="167">
        <v>2.1032999999999999</v>
      </c>
      <c r="JP40" s="167">
        <v>2.4096000000000002</v>
      </c>
      <c r="JQ40" s="167">
        <v>4.4100999999999999</v>
      </c>
      <c r="JR40" s="167">
        <v>3.7713000000000001</v>
      </c>
      <c r="JS40" s="167">
        <v>3.4561000000000002</v>
      </c>
      <c r="JT40" s="168"/>
      <c r="JU40" s="167">
        <v>9</v>
      </c>
      <c r="JV40" s="167">
        <v>10.010999999999999</v>
      </c>
      <c r="JW40" s="167">
        <v>0.59</v>
      </c>
      <c r="JX40" s="167">
        <v>0.37</v>
      </c>
      <c r="JY40" s="167">
        <v>-5.6435000000000004</v>
      </c>
      <c r="JZ40" s="167">
        <v>-5.5914999999999999</v>
      </c>
      <c r="KA40" s="167">
        <v>-28.468</v>
      </c>
      <c r="KB40" s="167">
        <v>-2.7633000000000001</v>
      </c>
      <c r="KC40" s="167">
        <v>0</v>
      </c>
      <c r="KD40" s="167">
        <v>-30.984000000000002</v>
      </c>
      <c r="KE40" s="167">
        <v>-1.9038999999999999</v>
      </c>
      <c r="KF40" s="167">
        <v>-10.5</v>
      </c>
      <c r="KG40" s="167">
        <v>-7.4</v>
      </c>
      <c r="KH40" s="167">
        <v>0</v>
      </c>
      <c r="KI40" s="167">
        <v>-112.7</v>
      </c>
    </row>
    <row r="41" spans="1:295" ht="18" customHeight="1" x14ac:dyDescent="0.25">
      <c r="A41" s="159" t="s">
        <v>52</v>
      </c>
      <c r="B41" s="159" t="s">
        <v>811</v>
      </c>
      <c r="C41" s="160">
        <v>0</v>
      </c>
      <c r="D41" s="161">
        <v>8.0294000000000008</v>
      </c>
      <c r="E41" s="161">
        <v>-16.375</v>
      </c>
      <c r="F41" s="161">
        <v>4.5998999999999999</v>
      </c>
      <c r="G41" s="161">
        <v>5.4931999999999999</v>
      </c>
      <c r="H41" s="161">
        <v>0</v>
      </c>
      <c r="I41" s="161">
        <v>9.8458000000000006</v>
      </c>
      <c r="J41" s="162"/>
      <c r="K41" s="161">
        <v>13.74</v>
      </c>
      <c r="L41" s="161">
        <v>5.5488</v>
      </c>
      <c r="M41" s="161">
        <v>7.0972999999999997</v>
      </c>
      <c r="N41" s="161">
        <v>-22.2</v>
      </c>
      <c r="O41" s="161">
        <v>-24.2</v>
      </c>
      <c r="P41" s="161">
        <v>-2.2000000000000002</v>
      </c>
      <c r="Q41" s="161">
        <v>1.6559999999999999</v>
      </c>
      <c r="R41" s="161">
        <v>-17.600000000000001</v>
      </c>
      <c r="S41" s="161">
        <v>3.6162999999999998</v>
      </c>
      <c r="T41" s="161">
        <v>-4.6105</v>
      </c>
      <c r="U41" s="161">
        <v>3.8504999999999998</v>
      </c>
      <c r="V41" s="161">
        <v>3.8460999999999999</v>
      </c>
      <c r="W41" s="161">
        <v>6.6569000000000003</v>
      </c>
      <c r="X41" s="161">
        <v>0</v>
      </c>
      <c r="Y41" s="161">
        <v>1.6745000000000001</v>
      </c>
      <c r="Z41" s="161">
        <v>1.8064</v>
      </c>
      <c r="AA41" s="162"/>
      <c r="AB41" s="161">
        <v>-0.73360000000000003</v>
      </c>
      <c r="AC41" s="161">
        <v>-0.80200000000000005</v>
      </c>
      <c r="AD41" s="161">
        <v>-0.77</v>
      </c>
      <c r="AE41" s="161">
        <v>4.3489000000000004</v>
      </c>
      <c r="AF41" s="161">
        <v>0</v>
      </c>
      <c r="AG41" s="161">
        <v>-13.2</v>
      </c>
      <c r="AH41" s="161">
        <v>-3.1E-2</v>
      </c>
      <c r="AI41" s="161">
        <v>0.23799999999999999</v>
      </c>
      <c r="AJ41" s="161">
        <v>-8.9600000000000009</v>
      </c>
      <c r="AK41" s="161">
        <v>-8.81</v>
      </c>
      <c r="AL41" s="161">
        <v>-10</v>
      </c>
      <c r="AM41" s="161">
        <v>-16.260000000000002</v>
      </c>
      <c r="AN41" s="161">
        <v>-16.11</v>
      </c>
      <c r="AO41" s="161">
        <v>6.8571</v>
      </c>
      <c r="AP41" s="161">
        <v>3.8412999999999999</v>
      </c>
      <c r="AQ41" s="161">
        <v>16.706</v>
      </c>
      <c r="AR41" s="161">
        <v>17.198</v>
      </c>
      <c r="AS41" s="161">
        <v>-12.95</v>
      </c>
      <c r="AT41" s="161">
        <v>-16.744</v>
      </c>
      <c r="AU41" s="161">
        <v>-18.602</v>
      </c>
      <c r="AV41" s="161">
        <v>16.837</v>
      </c>
      <c r="AW41" s="161">
        <v>9.0291999999999994</v>
      </c>
      <c r="AX41" s="161">
        <v>0</v>
      </c>
      <c r="AY41" s="161">
        <v>-17.95</v>
      </c>
      <c r="AZ41" s="161">
        <v>4.3522999999999996</v>
      </c>
      <c r="BA41" s="161">
        <v>23.93</v>
      </c>
      <c r="BB41" s="161">
        <v>-1.1103000000000001</v>
      </c>
      <c r="BC41" s="161">
        <v>-4.7882999999999996</v>
      </c>
      <c r="BD41" s="161">
        <v>0</v>
      </c>
      <c r="BE41" s="161">
        <v>0</v>
      </c>
      <c r="BF41" s="161">
        <v>-15.757</v>
      </c>
      <c r="BG41" s="161">
        <v>-17.263999999999999</v>
      </c>
      <c r="BH41" s="161">
        <v>-1.8599000000000001</v>
      </c>
      <c r="BI41" s="161">
        <v>1.3141</v>
      </c>
      <c r="BJ41" s="162"/>
      <c r="BK41" s="161">
        <v>2.9771000000000001</v>
      </c>
      <c r="BL41" s="161">
        <v>0</v>
      </c>
      <c r="BM41" s="161">
        <v>0.96540000000000004</v>
      </c>
      <c r="BN41" s="161">
        <v>-113.04</v>
      </c>
      <c r="BO41" s="161">
        <v>69.855999999999995</v>
      </c>
      <c r="BP41" s="161">
        <v>69.977999999999994</v>
      </c>
      <c r="BQ41" s="161">
        <v>23.245999999999999</v>
      </c>
      <c r="BR41" s="161">
        <v>-74.855000000000004</v>
      </c>
      <c r="BS41" s="161">
        <v>-9.1669</v>
      </c>
      <c r="BT41" s="162"/>
      <c r="BU41" s="162"/>
      <c r="BV41" s="161">
        <v>20.009</v>
      </c>
      <c r="BW41" s="161">
        <v>8.6198999999999995</v>
      </c>
      <c r="BX41" s="161">
        <v>5.32</v>
      </c>
      <c r="BY41" s="161">
        <v>-7.5598999999999998</v>
      </c>
      <c r="BZ41" s="161">
        <v>7.38</v>
      </c>
      <c r="CA41" s="161">
        <v>-15.266</v>
      </c>
      <c r="CB41" s="161">
        <v>-14.999000000000001</v>
      </c>
      <c r="CC41" s="161">
        <v>30.634</v>
      </c>
      <c r="CD41" s="161">
        <v>28.274999999999999</v>
      </c>
      <c r="CE41" s="161">
        <v>0</v>
      </c>
      <c r="CF41" s="161">
        <v>3.9830000000000001</v>
      </c>
      <c r="CG41" s="161">
        <v>3.7831000000000001</v>
      </c>
      <c r="CH41" s="161">
        <v>14.627000000000001</v>
      </c>
      <c r="CI41" s="161">
        <v>13.131</v>
      </c>
      <c r="CJ41" s="161">
        <v>2.88</v>
      </c>
      <c r="CK41" s="161">
        <v>6.4119999999999999</v>
      </c>
      <c r="CL41" s="161">
        <v>60.098999999999997</v>
      </c>
      <c r="CM41" s="161">
        <v>-24</v>
      </c>
      <c r="CN41" s="161">
        <v>-1.98</v>
      </c>
      <c r="CO41" s="161">
        <v>48.805</v>
      </c>
      <c r="CP41" s="161">
        <v>48.000999999999998</v>
      </c>
      <c r="CQ41" s="161">
        <v>46.526000000000003</v>
      </c>
      <c r="CR41" s="161">
        <v>95.417000000000002</v>
      </c>
      <c r="CS41" s="161">
        <v>96.159000000000006</v>
      </c>
      <c r="CT41" s="161">
        <v>-27.763999999999999</v>
      </c>
      <c r="CU41" s="161">
        <v>-77.156000000000006</v>
      </c>
      <c r="CV41" s="161">
        <v>-26.388000000000002</v>
      </c>
      <c r="CW41" s="161">
        <v>4.0606</v>
      </c>
      <c r="CX41" s="161">
        <v>23</v>
      </c>
      <c r="CY41" s="161">
        <v>15.31</v>
      </c>
      <c r="CZ41" s="161">
        <v>11.567</v>
      </c>
      <c r="DA41" s="161">
        <v>11.526</v>
      </c>
      <c r="DB41" s="161">
        <v>-11.679</v>
      </c>
      <c r="DC41" s="161">
        <v>25.512</v>
      </c>
      <c r="DD41" s="161">
        <v>-14.444000000000001</v>
      </c>
      <c r="DE41" s="161">
        <v>-14.526999999999999</v>
      </c>
      <c r="DF41" s="161">
        <v>17.388000000000002</v>
      </c>
      <c r="DG41" s="161">
        <v>1.4500000000000001E-2</v>
      </c>
      <c r="DH41" s="161">
        <v>-6.0568999999999997</v>
      </c>
      <c r="DI41" s="161">
        <v>2.5998999999999999</v>
      </c>
      <c r="DJ41" s="161">
        <v>3.9</v>
      </c>
      <c r="DK41" s="161">
        <v>6.7000000000000002E-3</v>
      </c>
      <c r="DL41" s="161">
        <v>6.9250999999999996</v>
      </c>
      <c r="DM41" s="161">
        <v>48.423000000000002</v>
      </c>
      <c r="DN41" s="161">
        <v>15.590999999999999</v>
      </c>
      <c r="DO41" s="161">
        <v>7.59</v>
      </c>
      <c r="DP41" s="161">
        <v>-4.09</v>
      </c>
      <c r="DQ41" s="161">
        <v>7.5465</v>
      </c>
      <c r="DR41" s="161">
        <v>-13.795</v>
      </c>
      <c r="DS41" s="161">
        <v>-9.64</v>
      </c>
      <c r="DT41" s="161">
        <v>-9.6898999999999997</v>
      </c>
      <c r="DU41" s="161">
        <v>34.76</v>
      </c>
      <c r="DV41" s="161">
        <v>19.78</v>
      </c>
      <c r="DW41" s="161">
        <v>-14.927</v>
      </c>
      <c r="DX41" s="161">
        <v>-7.5</v>
      </c>
      <c r="DY41" s="161">
        <v>-29.143000000000001</v>
      </c>
      <c r="DZ41" s="161">
        <v>-28.335999999999999</v>
      </c>
      <c r="EA41" s="161">
        <v>32.021000000000001</v>
      </c>
      <c r="EB41" s="161">
        <v>16.864000000000001</v>
      </c>
      <c r="EC41" s="161">
        <v>7.6017999999999999</v>
      </c>
      <c r="ED41" s="161">
        <v>7.7157999999999998</v>
      </c>
      <c r="EE41" s="161">
        <v>-12.715999999999999</v>
      </c>
      <c r="EF41" s="161">
        <v>-18.119</v>
      </c>
      <c r="EG41" s="161">
        <v>-11.772</v>
      </c>
      <c r="EH41" s="161">
        <v>-111.17</v>
      </c>
      <c r="EI41" s="161">
        <v>0</v>
      </c>
      <c r="EJ41" s="161">
        <v>0</v>
      </c>
      <c r="EK41" s="161">
        <v>-9.5780999999999992</v>
      </c>
      <c r="EL41" s="161">
        <v>-9.1184999999999992</v>
      </c>
      <c r="EM41" s="161">
        <v>10.151</v>
      </c>
      <c r="EN41" s="161">
        <v>4.6486999999999998</v>
      </c>
      <c r="EO41" s="161">
        <v>4.0667999999999997</v>
      </c>
      <c r="EP41" s="161">
        <v>-19.972000000000001</v>
      </c>
      <c r="EQ41" s="161">
        <v>-20.805</v>
      </c>
      <c r="ER41" s="161">
        <v>-20.652000000000001</v>
      </c>
      <c r="ES41" s="161">
        <v>0.60550000000000004</v>
      </c>
      <c r="ET41" s="161">
        <v>12.59</v>
      </c>
      <c r="EU41" s="161">
        <v>-6.42</v>
      </c>
      <c r="EV41" s="161">
        <v>0</v>
      </c>
      <c r="EW41" s="161">
        <v>4.1585999999999999</v>
      </c>
      <c r="EX41" s="161">
        <v>10.384</v>
      </c>
      <c r="EY41" s="161">
        <v>-15.138999999999999</v>
      </c>
      <c r="EZ41" s="161">
        <v>-14.974</v>
      </c>
      <c r="FA41" s="161">
        <v>5.2264999999999997</v>
      </c>
      <c r="FB41" s="161">
        <v>-1.3003</v>
      </c>
      <c r="FC41" s="161">
        <v>-11.907</v>
      </c>
      <c r="FD41" s="161">
        <v>9.8655000000000008</v>
      </c>
      <c r="FE41" s="161">
        <v>0</v>
      </c>
      <c r="FF41" s="161">
        <v>0</v>
      </c>
      <c r="FG41" s="161">
        <v>2.4007000000000001</v>
      </c>
      <c r="FH41" s="161">
        <v>2.4742000000000002</v>
      </c>
      <c r="FI41" s="161">
        <v>0</v>
      </c>
      <c r="FJ41" s="161">
        <v>9.2100000000000009</v>
      </c>
      <c r="FK41" s="161">
        <v>8.5402000000000005</v>
      </c>
      <c r="FL41" s="161">
        <v>-5.6935000000000002</v>
      </c>
      <c r="FM41" s="161">
        <v>16.914000000000001</v>
      </c>
      <c r="FN41" s="161">
        <v>16.042999999999999</v>
      </c>
      <c r="FO41" s="161">
        <v>2.3999000000000001</v>
      </c>
      <c r="FP41" s="161">
        <v>15.263</v>
      </c>
      <c r="FQ41" s="161">
        <v>17.213000000000001</v>
      </c>
      <c r="FR41" s="161">
        <v>-7.3799000000000001</v>
      </c>
      <c r="FS41" s="161">
        <v>-1.5210999999999999</v>
      </c>
      <c r="FT41" s="161">
        <v>0.31609999999999999</v>
      </c>
      <c r="FU41" s="161">
        <v>1.23</v>
      </c>
      <c r="FV41" s="161">
        <v>2.09</v>
      </c>
      <c r="FW41" s="161">
        <v>-16.853999999999999</v>
      </c>
      <c r="FX41" s="161">
        <v>1.3855999999999999</v>
      </c>
      <c r="FY41" s="161">
        <v>7.3978999999999999</v>
      </c>
      <c r="FZ41" s="161">
        <v>0.81399999999999995</v>
      </c>
      <c r="GA41" s="161">
        <v>2.8321999999999998</v>
      </c>
      <c r="GB41" s="161">
        <v>34.798999999999999</v>
      </c>
      <c r="GC41" s="161">
        <v>-25.867000000000001</v>
      </c>
      <c r="GD41" s="161">
        <v>-17.175999999999998</v>
      </c>
      <c r="GE41" s="161">
        <v>-1.2099</v>
      </c>
      <c r="GF41" s="161">
        <v>19.521999999999998</v>
      </c>
      <c r="GG41" s="161">
        <v>-0.1</v>
      </c>
      <c r="GH41" s="161">
        <v>26.635999999999999</v>
      </c>
      <c r="GI41" s="161">
        <v>7.3917000000000002</v>
      </c>
      <c r="GJ41" s="161">
        <v>-7.8825000000000003</v>
      </c>
      <c r="GK41" s="161">
        <v>2.2155999999999998</v>
      </c>
      <c r="GL41" s="161">
        <v>3.7499999999999999E-2</v>
      </c>
      <c r="GM41" s="162"/>
      <c r="GN41" s="161">
        <v>-10.015000000000001</v>
      </c>
      <c r="GO41" s="161">
        <v>-6.0670000000000002</v>
      </c>
      <c r="GP41" s="161">
        <v>12.833</v>
      </c>
      <c r="GQ41" s="161">
        <v>-36.216999999999999</v>
      </c>
      <c r="GR41" s="161">
        <v>-5.6670999999999996</v>
      </c>
      <c r="GS41" s="161">
        <v>-15.718</v>
      </c>
      <c r="GT41" s="161">
        <v>151.31</v>
      </c>
      <c r="GU41" s="161">
        <v>-4.9393000000000002</v>
      </c>
      <c r="GV41" s="161">
        <v>-11.271000000000001</v>
      </c>
      <c r="GW41" s="161">
        <v>-1.8984000000000001</v>
      </c>
      <c r="GX41" s="161">
        <v>3.5396999999999998</v>
      </c>
      <c r="GY41" s="161">
        <v>8.4468999999999994</v>
      </c>
      <c r="GZ41" s="161">
        <v>8.5135000000000005</v>
      </c>
      <c r="HA41" s="161">
        <v>2.9655999999999998</v>
      </c>
      <c r="HB41" s="161">
        <v>12.932</v>
      </c>
      <c r="HC41" s="161">
        <v>14.198</v>
      </c>
      <c r="HD41" s="161">
        <v>-15.509</v>
      </c>
      <c r="HE41" s="161">
        <v>19.166</v>
      </c>
      <c r="HF41" s="161">
        <v>39.46</v>
      </c>
      <c r="HG41" s="161">
        <v>0</v>
      </c>
      <c r="HH41" s="161">
        <v>30.762</v>
      </c>
      <c r="HI41" s="161">
        <v>3.5586000000000002</v>
      </c>
      <c r="HJ41" s="161">
        <v>3.9977</v>
      </c>
      <c r="HK41" s="161">
        <v>0</v>
      </c>
      <c r="HL41" s="161">
        <v>8.1103000000000005</v>
      </c>
      <c r="HM41" s="161">
        <v>-11.731999999999999</v>
      </c>
      <c r="HN41" s="161">
        <v>-12.291</v>
      </c>
      <c r="HO41" s="161">
        <v>18.684000000000001</v>
      </c>
      <c r="HP41" s="161">
        <v>20.646000000000001</v>
      </c>
      <c r="HQ41" s="161">
        <v>-33.457999999999998</v>
      </c>
      <c r="HR41" s="161">
        <v>-32.798000000000002</v>
      </c>
      <c r="HS41" s="161">
        <v>-3.5588000000000002</v>
      </c>
      <c r="HT41" s="161">
        <v>-3.3094000000000001</v>
      </c>
      <c r="HU41" s="161">
        <v>14.56</v>
      </c>
      <c r="HV41" s="161">
        <v>14.59</v>
      </c>
      <c r="HW41" s="161">
        <v>-28.798999999999999</v>
      </c>
      <c r="HX41" s="161">
        <v>-28.899000000000001</v>
      </c>
      <c r="HY41" s="161">
        <v>0.93289999999999995</v>
      </c>
      <c r="HZ41" s="161">
        <v>-8.3999000000000006</v>
      </c>
      <c r="IA41" s="161">
        <v>7.9682000000000004</v>
      </c>
      <c r="IB41" s="161">
        <v>18.657</v>
      </c>
      <c r="IC41" s="161">
        <v>18.523</v>
      </c>
      <c r="ID41" s="161">
        <v>-17.798999999999999</v>
      </c>
      <c r="IE41" s="161">
        <v>-26.5</v>
      </c>
      <c r="IF41" s="161">
        <v>18.298999999999999</v>
      </c>
      <c r="IG41" s="161">
        <v>17.5</v>
      </c>
      <c r="IH41" s="161">
        <v>-18.164999999999999</v>
      </c>
      <c r="II41" s="161">
        <v>-18.372</v>
      </c>
      <c r="IJ41" s="161">
        <v>-88.947000000000003</v>
      </c>
      <c r="IK41" s="161">
        <v>0</v>
      </c>
      <c r="IL41" s="161">
        <v>-290.14999999999998</v>
      </c>
      <c r="IM41" s="161">
        <v>-24.895</v>
      </c>
      <c r="IN41" s="161">
        <v>288.92</v>
      </c>
      <c r="IO41" s="161">
        <v>97.468000000000004</v>
      </c>
      <c r="IP41" s="161">
        <v>72.025000000000006</v>
      </c>
      <c r="IQ41" s="161">
        <v>120.33</v>
      </c>
      <c r="IR41" s="161">
        <v>50.024000000000001</v>
      </c>
      <c r="IS41" s="161">
        <v>28.385999999999999</v>
      </c>
      <c r="IT41" s="161">
        <v>24.699000000000002</v>
      </c>
      <c r="IU41" s="161">
        <v>24.102</v>
      </c>
      <c r="IV41" s="161">
        <v>-9.4931000000000001</v>
      </c>
      <c r="IW41" s="161">
        <v>202.94</v>
      </c>
      <c r="IX41" s="161">
        <v>-169.41</v>
      </c>
      <c r="IY41" s="161">
        <v>40.347000000000001</v>
      </c>
      <c r="IZ41" s="161">
        <v>-32.707000000000001</v>
      </c>
      <c r="JA41" s="161">
        <v>-1.1706000000000001</v>
      </c>
      <c r="JB41" s="161">
        <v>8.8796999999999997</v>
      </c>
      <c r="JC41" s="161">
        <v>-7.44</v>
      </c>
      <c r="JD41" s="161">
        <v>-1.3009999999999999</v>
      </c>
      <c r="JE41" s="161">
        <v>-1.319</v>
      </c>
      <c r="JF41" s="161">
        <v>3.44</v>
      </c>
      <c r="JG41" s="161">
        <v>0.96</v>
      </c>
      <c r="JH41" s="161">
        <v>-5.3087999999999997</v>
      </c>
      <c r="JI41" s="161">
        <v>-7.0602999999999998</v>
      </c>
      <c r="JJ41" s="161">
        <v>9.5535999999999994</v>
      </c>
      <c r="JK41" s="161">
        <v>-7.2648000000000001</v>
      </c>
      <c r="JL41" s="161">
        <v>3.5</v>
      </c>
      <c r="JM41" s="161">
        <v>0.54500000000000004</v>
      </c>
      <c r="JN41" s="161">
        <v>1.0528999999999999</v>
      </c>
      <c r="JO41" s="161">
        <v>2.0844</v>
      </c>
      <c r="JP41" s="161">
        <v>2.3919999999999999</v>
      </c>
      <c r="JQ41" s="161">
        <v>4.2148000000000003</v>
      </c>
      <c r="JR41" s="161">
        <v>3.5914999999999999</v>
      </c>
      <c r="JS41" s="161">
        <v>2.6943000000000001</v>
      </c>
      <c r="JT41" s="162"/>
      <c r="JU41" s="161">
        <v>10.5</v>
      </c>
      <c r="JV41" s="161">
        <v>9.9520999999999997</v>
      </c>
      <c r="JW41" s="161">
        <v>0.52</v>
      </c>
      <c r="JX41" s="161">
        <v>0.37</v>
      </c>
      <c r="JY41" s="161">
        <v>-5.5086000000000004</v>
      </c>
      <c r="JZ41" s="161">
        <v>-5.5990000000000002</v>
      </c>
      <c r="KA41" s="161">
        <v>-28.145</v>
      </c>
      <c r="KB41" s="161">
        <v>-2.7637</v>
      </c>
      <c r="KC41" s="161">
        <v>0</v>
      </c>
      <c r="KD41" s="161">
        <v>-30.544</v>
      </c>
      <c r="KE41" s="161">
        <v>-2.3927999999999998</v>
      </c>
      <c r="KF41" s="161">
        <v>-11.5</v>
      </c>
      <c r="KG41" s="161">
        <v>-6.3</v>
      </c>
      <c r="KH41" s="161">
        <v>0</v>
      </c>
      <c r="KI41" s="161">
        <v>-110.96</v>
      </c>
    </row>
    <row r="42" spans="1:295" ht="18" customHeight="1" x14ac:dyDescent="0.25">
      <c r="A42" s="159" t="s">
        <v>52</v>
      </c>
      <c r="B42" s="159" t="s">
        <v>812</v>
      </c>
      <c r="C42" s="163">
        <v>0</v>
      </c>
      <c r="D42" s="164">
        <v>7.6962000000000002</v>
      </c>
      <c r="E42" s="164">
        <v>-15.7</v>
      </c>
      <c r="F42" s="164">
        <v>4.4798999999999998</v>
      </c>
      <c r="G42" s="164">
        <v>5.6123000000000003</v>
      </c>
      <c r="H42" s="164">
        <v>0</v>
      </c>
      <c r="I42" s="164">
        <v>10.313000000000001</v>
      </c>
      <c r="J42" s="165"/>
      <c r="K42" s="164">
        <v>13.196999999999999</v>
      </c>
      <c r="L42" s="164">
        <v>5.3448000000000002</v>
      </c>
      <c r="M42" s="164">
        <v>6.7835999999999999</v>
      </c>
      <c r="N42" s="164">
        <v>-19.978999999999999</v>
      </c>
      <c r="O42" s="164">
        <v>-22</v>
      </c>
      <c r="P42" s="164">
        <v>-2.2000000000000002</v>
      </c>
      <c r="Q42" s="164">
        <v>1.6559999999999999</v>
      </c>
      <c r="R42" s="164">
        <v>-15.398999999999999</v>
      </c>
      <c r="S42" s="164">
        <v>4.8080999999999996</v>
      </c>
      <c r="T42" s="164">
        <v>-4.8202999999999996</v>
      </c>
      <c r="U42" s="164">
        <v>3.8529</v>
      </c>
      <c r="V42" s="164">
        <v>3.6882999999999999</v>
      </c>
      <c r="W42" s="164">
        <v>6.3520000000000003</v>
      </c>
      <c r="X42" s="164">
        <v>0</v>
      </c>
      <c r="Y42" s="164">
        <v>1.7422</v>
      </c>
      <c r="Z42" s="164">
        <v>1.9298</v>
      </c>
      <c r="AA42" s="165"/>
      <c r="AB42" s="164">
        <v>-0.40100000000000002</v>
      </c>
      <c r="AC42" s="164">
        <v>-0.71599999999999997</v>
      </c>
      <c r="AD42" s="164">
        <v>-0.69799999999999995</v>
      </c>
      <c r="AE42" s="164">
        <v>4.8189000000000002</v>
      </c>
      <c r="AF42" s="164">
        <v>0</v>
      </c>
      <c r="AG42" s="164">
        <v>-15.4</v>
      </c>
      <c r="AH42" s="164">
        <v>0.29599999999999999</v>
      </c>
      <c r="AI42" s="164">
        <v>0.246</v>
      </c>
      <c r="AJ42" s="164">
        <v>-8.92</v>
      </c>
      <c r="AK42" s="164">
        <v>-9.01</v>
      </c>
      <c r="AL42" s="164">
        <v>-10</v>
      </c>
      <c r="AM42" s="164">
        <v>-15.89</v>
      </c>
      <c r="AN42" s="164">
        <v>-15.92</v>
      </c>
      <c r="AO42" s="164">
        <v>6.2173999999999996</v>
      </c>
      <c r="AP42" s="164">
        <v>3.8485999999999998</v>
      </c>
      <c r="AQ42" s="164">
        <v>15.089</v>
      </c>
      <c r="AR42" s="164">
        <v>17.992999999999999</v>
      </c>
      <c r="AS42" s="164">
        <v>-12.941000000000001</v>
      </c>
      <c r="AT42" s="164">
        <v>-17.28</v>
      </c>
      <c r="AU42" s="164">
        <v>-17.536000000000001</v>
      </c>
      <c r="AV42" s="164">
        <v>9.8201000000000001</v>
      </c>
      <c r="AW42" s="164">
        <v>3.2763</v>
      </c>
      <c r="AX42" s="164">
        <v>0</v>
      </c>
      <c r="AY42" s="164">
        <v>-15.941000000000001</v>
      </c>
      <c r="AZ42" s="164">
        <v>3.9578000000000002</v>
      </c>
      <c r="BA42" s="164">
        <v>20.376000000000001</v>
      </c>
      <c r="BB42" s="164">
        <v>-3.4211999999999998</v>
      </c>
      <c r="BC42" s="164">
        <v>-4.7882999999999996</v>
      </c>
      <c r="BD42" s="164">
        <v>0</v>
      </c>
      <c r="BE42" s="164">
        <v>0</v>
      </c>
      <c r="BF42" s="164">
        <v>-13.714</v>
      </c>
      <c r="BG42" s="164">
        <v>-15.218</v>
      </c>
      <c r="BH42" s="164">
        <v>-1.9734</v>
      </c>
      <c r="BI42" s="164">
        <v>1.3141</v>
      </c>
      <c r="BJ42" s="165"/>
      <c r="BK42" s="164">
        <v>2.6654</v>
      </c>
      <c r="BL42" s="164">
        <v>0</v>
      </c>
      <c r="BM42" s="164">
        <v>0.27839999999999998</v>
      </c>
      <c r="BN42" s="164">
        <v>-110.32</v>
      </c>
      <c r="BO42" s="164">
        <v>66.438000000000002</v>
      </c>
      <c r="BP42" s="164">
        <v>66.498999999999995</v>
      </c>
      <c r="BQ42" s="164">
        <v>25.574999999999999</v>
      </c>
      <c r="BR42" s="164">
        <v>-81.680000000000007</v>
      </c>
      <c r="BS42" s="164">
        <v>-9.1669</v>
      </c>
      <c r="BT42" s="165"/>
      <c r="BU42" s="165"/>
      <c r="BV42" s="164">
        <v>18.741</v>
      </c>
      <c r="BW42" s="164">
        <v>8.4700000000000006</v>
      </c>
      <c r="BX42" s="164">
        <v>5.23</v>
      </c>
      <c r="BY42" s="164">
        <v>-8.1</v>
      </c>
      <c r="BZ42" s="164">
        <v>7.01</v>
      </c>
      <c r="CA42" s="164">
        <v>-16.472000000000001</v>
      </c>
      <c r="CB42" s="164">
        <v>-16.338000000000001</v>
      </c>
      <c r="CC42" s="164">
        <v>30.782</v>
      </c>
      <c r="CD42" s="164">
        <v>28.89</v>
      </c>
      <c r="CE42" s="164">
        <v>-5.7299999999999997E-2</v>
      </c>
      <c r="CF42" s="164">
        <v>5.5708000000000002</v>
      </c>
      <c r="CG42" s="164">
        <v>4.7477</v>
      </c>
      <c r="CH42" s="164">
        <v>13.782</v>
      </c>
      <c r="CI42" s="164">
        <v>13.895</v>
      </c>
      <c r="CJ42" s="164">
        <v>2.88</v>
      </c>
      <c r="CK42" s="164">
        <v>6.4119999999999999</v>
      </c>
      <c r="CL42" s="164">
        <v>61.2</v>
      </c>
      <c r="CM42" s="164">
        <v>-26.2</v>
      </c>
      <c r="CN42" s="164">
        <v>-1.6798999999999999</v>
      </c>
      <c r="CO42" s="164">
        <v>48.99</v>
      </c>
      <c r="CP42" s="164">
        <v>48.542000000000002</v>
      </c>
      <c r="CQ42" s="164">
        <v>46.854999999999997</v>
      </c>
      <c r="CR42" s="164">
        <v>95.722999999999999</v>
      </c>
      <c r="CS42" s="164">
        <v>95.891999999999996</v>
      </c>
      <c r="CT42" s="164">
        <v>-28.486000000000001</v>
      </c>
      <c r="CU42" s="164">
        <v>-77.292000000000002</v>
      </c>
      <c r="CV42" s="164">
        <v>-25.802</v>
      </c>
      <c r="CW42" s="164">
        <v>4.0091000000000001</v>
      </c>
      <c r="CX42" s="164">
        <v>21.01</v>
      </c>
      <c r="CY42" s="164">
        <v>14.539</v>
      </c>
      <c r="CZ42" s="164">
        <v>11.567</v>
      </c>
      <c r="DA42" s="164">
        <v>11.721</v>
      </c>
      <c r="DB42" s="164">
        <v>-11.909000000000001</v>
      </c>
      <c r="DC42" s="164">
        <v>25.512</v>
      </c>
      <c r="DD42" s="164">
        <v>-15.065</v>
      </c>
      <c r="DE42" s="164">
        <v>-15.478</v>
      </c>
      <c r="DF42" s="164">
        <v>17.838999999999999</v>
      </c>
      <c r="DG42" s="164">
        <v>1.4500000000000001E-2</v>
      </c>
      <c r="DH42" s="164">
        <v>-6.2355999999999998</v>
      </c>
      <c r="DI42" s="164">
        <v>4.9000000000000004</v>
      </c>
      <c r="DJ42" s="164">
        <v>3.9</v>
      </c>
      <c r="DK42" s="164">
        <v>5.4999999999999997E-3</v>
      </c>
      <c r="DL42" s="164">
        <v>6.7381000000000002</v>
      </c>
      <c r="DM42" s="164">
        <v>48.106999999999999</v>
      </c>
      <c r="DN42" s="164">
        <v>15.035</v>
      </c>
      <c r="DO42" s="164">
        <v>7.22</v>
      </c>
      <c r="DP42" s="164">
        <v>-3.83</v>
      </c>
      <c r="DQ42" s="164">
        <v>6.7904999999999998</v>
      </c>
      <c r="DR42" s="164">
        <v>-18.015999999999998</v>
      </c>
      <c r="DS42" s="164">
        <v>-10.039</v>
      </c>
      <c r="DT42" s="164">
        <v>-10.09</v>
      </c>
      <c r="DU42" s="164">
        <v>35.25</v>
      </c>
      <c r="DV42" s="164">
        <v>19.690000000000001</v>
      </c>
      <c r="DW42" s="164">
        <v>-17.181000000000001</v>
      </c>
      <c r="DX42" s="164">
        <v>-8.3180999999999994</v>
      </c>
      <c r="DY42" s="164">
        <v>-30.927</v>
      </c>
      <c r="DZ42" s="164">
        <v>-29.863</v>
      </c>
      <c r="EA42" s="164">
        <v>29.173999999999999</v>
      </c>
      <c r="EB42" s="164">
        <v>13.491</v>
      </c>
      <c r="EC42" s="164">
        <v>4.3775000000000004</v>
      </c>
      <c r="ED42" s="164">
        <v>4.7918000000000003</v>
      </c>
      <c r="EE42" s="164">
        <v>-14.391999999999999</v>
      </c>
      <c r="EF42" s="164">
        <v>-19.992000000000001</v>
      </c>
      <c r="EG42" s="164">
        <v>-12.423</v>
      </c>
      <c r="EH42" s="164">
        <v>-115.39</v>
      </c>
      <c r="EI42" s="164">
        <v>0</v>
      </c>
      <c r="EJ42" s="164">
        <v>0</v>
      </c>
      <c r="EK42" s="164">
        <v>-8.5498999999999992</v>
      </c>
      <c r="EL42" s="164">
        <v>-8.1266999999999996</v>
      </c>
      <c r="EM42" s="164">
        <v>8.7505000000000006</v>
      </c>
      <c r="EN42" s="164">
        <v>1.9945999999999999</v>
      </c>
      <c r="EO42" s="164">
        <v>0.84209999999999996</v>
      </c>
      <c r="EP42" s="164">
        <v>-10.244</v>
      </c>
      <c r="EQ42" s="164">
        <v>-21.423999999999999</v>
      </c>
      <c r="ER42" s="164">
        <v>-20.917000000000002</v>
      </c>
      <c r="ES42" s="164">
        <v>-0.1169</v>
      </c>
      <c r="ET42" s="164">
        <v>12.289</v>
      </c>
      <c r="EU42" s="164">
        <v>-9.0500000000000007</v>
      </c>
      <c r="EV42" s="164">
        <v>4.0998999999999999</v>
      </c>
      <c r="EW42" s="164">
        <v>4.0025000000000004</v>
      </c>
      <c r="EX42" s="164">
        <v>5.5548000000000002</v>
      </c>
      <c r="EY42" s="164">
        <v>-15.442</v>
      </c>
      <c r="EZ42" s="164">
        <v>-15.378</v>
      </c>
      <c r="FA42" s="164">
        <v>5.5631000000000004</v>
      </c>
      <c r="FB42" s="164">
        <v>0.82210000000000005</v>
      </c>
      <c r="FC42" s="164">
        <v>-16.635999999999999</v>
      </c>
      <c r="FD42" s="164">
        <v>9.8594000000000008</v>
      </c>
      <c r="FE42" s="164">
        <v>0</v>
      </c>
      <c r="FF42" s="164">
        <v>0</v>
      </c>
      <c r="FG42" s="164">
        <v>3.2787999999999999</v>
      </c>
      <c r="FH42" s="164">
        <v>0</v>
      </c>
      <c r="FI42" s="164">
        <v>0</v>
      </c>
      <c r="FJ42" s="164">
        <v>9.0426000000000002</v>
      </c>
      <c r="FK42" s="164">
        <v>8.7077000000000009</v>
      </c>
      <c r="FL42" s="164">
        <v>0.50239999999999996</v>
      </c>
      <c r="FM42" s="164">
        <v>16.602</v>
      </c>
      <c r="FN42" s="164">
        <v>16.579999999999998</v>
      </c>
      <c r="FO42" s="164">
        <v>7.6120999999999999</v>
      </c>
      <c r="FP42" s="164">
        <v>20.215</v>
      </c>
      <c r="FQ42" s="164">
        <v>16.715</v>
      </c>
      <c r="FR42" s="164">
        <v>-6.5698999999999996</v>
      </c>
      <c r="FS42" s="164">
        <v>-1.3087</v>
      </c>
      <c r="FT42" s="164">
        <v>0.31609999999999999</v>
      </c>
      <c r="FU42" s="164">
        <v>1.1000000000000001</v>
      </c>
      <c r="FV42" s="164">
        <v>1.82</v>
      </c>
      <c r="FW42" s="164">
        <v>-15.677</v>
      </c>
      <c r="FX42" s="164">
        <v>1.2332000000000001</v>
      </c>
      <c r="FY42" s="164">
        <v>7.3079000000000001</v>
      </c>
      <c r="FZ42" s="164">
        <v>0.72699999999999998</v>
      </c>
      <c r="GA42" s="164">
        <v>3.1303999999999998</v>
      </c>
      <c r="GB42" s="164">
        <v>34.139000000000003</v>
      </c>
      <c r="GC42" s="164">
        <v>-29.513000000000002</v>
      </c>
      <c r="GD42" s="164">
        <v>-20.279</v>
      </c>
      <c r="GE42" s="164">
        <v>-1.1498999999999999</v>
      </c>
      <c r="GF42" s="164">
        <v>18.442</v>
      </c>
      <c r="GG42" s="164">
        <v>-0.1</v>
      </c>
      <c r="GH42" s="164">
        <v>26.925000000000001</v>
      </c>
      <c r="GI42" s="164">
        <v>7.024</v>
      </c>
      <c r="GJ42" s="164">
        <v>-7.5308999999999999</v>
      </c>
      <c r="GK42" s="164">
        <v>2.1998000000000002</v>
      </c>
      <c r="GL42" s="164">
        <v>7.1300000000000002E-2</v>
      </c>
      <c r="GM42" s="165"/>
      <c r="GN42" s="164">
        <v>-10.33</v>
      </c>
      <c r="GO42" s="164">
        <v>-5.3150000000000004</v>
      </c>
      <c r="GP42" s="164">
        <v>10.65</v>
      </c>
      <c r="GQ42" s="164">
        <v>-36.805999999999997</v>
      </c>
      <c r="GR42" s="164">
        <v>-8.5703999999999994</v>
      </c>
      <c r="GS42" s="164">
        <v>-16.081</v>
      </c>
      <c r="GT42" s="164">
        <v>154.57</v>
      </c>
      <c r="GU42" s="164">
        <v>-5.3529</v>
      </c>
      <c r="GV42" s="164">
        <v>-12.438000000000001</v>
      </c>
      <c r="GW42" s="164">
        <v>-1.1674</v>
      </c>
      <c r="GX42" s="164">
        <v>4.0998999999999999</v>
      </c>
      <c r="GY42" s="164">
        <v>8.4468999999999994</v>
      </c>
      <c r="GZ42" s="164">
        <v>8.6401000000000003</v>
      </c>
      <c r="HA42" s="164">
        <v>3.2675000000000001</v>
      </c>
      <c r="HB42" s="164">
        <v>13.065</v>
      </c>
      <c r="HC42" s="164">
        <v>14.603</v>
      </c>
      <c r="HD42" s="164">
        <v>-12.989000000000001</v>
      </c>
      <c r="HE42" s="164">
        <v>17.343</v>
      </c>
      <c r="HF42" s="164">
        <v>31.053000000000001</v>
      </c>
      <c r="HG42" s="164">
        <v>10.760999999999999</v>
      </c>
      <c r="HH42" s="164">
        <v>32.064999999999998</v>
      </c>
      <c r="HI42" s="164">
        <v>8.7114999999999991</v>
      </c>
      <c r="HJ42" s="164">
        <v>8.7376000000000005</v>
      </c>
      <c r="HK42" s="164">
        <v>0</v>
      </c>
      <c r="HL42" s="164">
        <v>5.8067000000000002</v>
      </c>
      <c r="HM42" s="164">
        <v>-13.766999999999999</v>
      </c>
      <c r="HN42" s="164">
        <v>-15.077999999999999</v>
      </c>
      <c r="HO42" s="164">
        <v>31.510999999999999</v>
      </c>
      <c r="HP42" s="164">
        <v>34.463999999999999</v>
      </c>
      <c r="HQ42" s="164">
        <v>-31.733000000000001</v>
      </c>
      <c r="HR42" s="164">
        <v>-31.123000000000001</v>
      </c>
      <c r="HS42" s="164">
        <v>-2.3792</v>
      </c>
      <c r="HT42" s="164">
        <v>-2.2606000000000002</v>
      </c>
      <c r="HU42" s="164">
        <v>12.84</v>
      </c>
      <c r="HV42" s="164">
        <v>12.42</v>
      </c>
      <c r="HW42" s="164">
        <v>-28.7</v>
      </c>
      <c r="HX42" s="164">
        <v>-28.798999999999999</v>
      </c>
      <c r="HY42" s="164">
        <v>0.81020000000000003</v>
      </c>
      <c r="HZ42" s="164">
        <v>-12</v>
      </c>
      <c r="IA42" s="164">
        <v>6.0781999999999998</v>
      </c>
      <c r="IB42" s="164">
        <v>19.52</v>
      </c>
      <c r="IC42" s="164">
        <v>19.132999999999999</v>
      </c>
      <c r="ID42" s="164">
        <v>-17.798999999999999</v>
      </c>
      <c r="IE42" s="164">
        <v>-27.7</v>
      </c>
      <c r="IF42" s="164">
        <v>17.899000000000001</v>
      </c>
      <c r="IG42" s="164">
        <v>17.399000000000001</v>
      </c>
      <c r="IH42" s="164">
        <v>-18.206</v>
      </c>
      <c r="II42" s="164">
        <v>-18.212</v>
      </c>
      <c r="IJ42" s="164">
        <v>-79.215000000000003</v>
      </c>
      <c r="IK42" s="164">
        <v>0</v>
      </c>
      <c r="IL42" s="164">
        <v>-288.47000000000003</v>
      </c>
      <c r="IM42" s="164">
        <v>-23.725999999999999</v>
      </c>
      <c r="IN42" s="164">
        <v>300.95</v>
      </c>
      <c r="IO42" s="164">
        <v>103.31</v>
      </c>
      <c r="IP42" s="164">
        <v>62.902999999999999</v>
      </c>
      <c r="IQ42" s="164">
        <v>106.68</v>
      </c>
      <c r="IR42" s="164">
        <v>53.484999999999999</v>
      </c>
      <c r="IS42" s="164">
        <v>36.234000000000002</v>
      </c>
      <c r="IT42" s="164">
        <v>28.167999999999999</v>
      </c>
      <c r="IU42" s="164">
        <v>26.925999999999998</v>
      </c>
      <c r="IV42" s="164">
        <v>-1.8233999999999999</v>
      </c>
      <c r="IW42" s="164">
        <v>211.69</v>
      </c>
      <c r="IX42" s="164">
        <v>-169.36</v>
      </c>
      <c r="IY42" s="164">
        <v>49.893000000000001</v>
      </c>
      <c r="IZ42" s="164">
        <v>-42.04</v>
      </c>
      <c r="JA42" s="164">
        <v>-2.2717000000000001</v>
      </c>
      <c r="JB42" s="164">
        <v>8.8796999999999997</v>
      </c>
      <c r="JC42" s="164">
        <v>-7.36</v>
      </c>
      <c r="JD42" s="164">
        <v>-1.2468999999999999</v>
      </c>
      <c r="JE42" s="164">
        <v>-1.2468999999999999</v>
      </c>
      <c r="JF42" s="164">
        <v>3.2</v>
      </c>
      <c r="JG42" s="164">
        <v>1.84</v>
      </c>
      <c r="JH42" s="164">
        <v>-5.4619999999999997</v>
      </c>
      <c r="JI42" s="164">
        <v>-7.5271999999999997</v>
      </c>
      <c r="JJ42" s="164">
        <v>10.167</v>
      </c>
      <c r="JK42" s="164">
        <v>-7.4386999999999999</v>
      </c>
      <c r="JL42" s="164">
        <v>3.2</v>
      </c>
      <c r="JM42" s="164">
        <v>0.73399999999999999</v>
      </c>
      <c r="JN42" s="164">
        <v>1.4339999999999999</v>
      </c>
      <c r="JO42" s="164">
        <v>2.2081</v>
      </c>
      <c r="JP42" s="164">
        <v>2.5352000000000001</v>
      </c>
      <c r="JQ42" s="164">
        <v>3.6863000000000001</v>
      </c>
      <c r="JR42" s="164">
        <v>3.4944000000000002</v>
      </c>
      <c r="JS42" s="164">
        <v>3.4413999999999998</v>
      </c>
      <c r="JT42" s="165"/>
      <c r="JU42" s="164">
        <v>11.3</v>
      </c>
      <c r="JV42" s="164">
        <v>9.2864000000000004</v>
      </c>
      <c r="JW42" s="164">
        <v>0.43</v>
      </c>
      <c r="JX42" s="164">
        <v>0.37</v>
      </c>
      <c r="JY42" s="164">
        <v>-7.5514000000000001</v>
      </c>
      <c r="JZ42" s="164">
        <v>-4.8437999999999999</v>
      </c>
      <c r="KA42" s="164">
        <v>-26.922000000000001</v>
      </c>
      <c r="KB42" s="164">
        <v>-5.4542000000000002</v>
      </c>
      <c r="KC42" s="164">
        <v>0</v>
      </c>
      <c r="KD42" s="164">
        <v>-28.957999999999998</v>
      </c>
      <c r="KE42" s="164">
        <v>-3.7612999999999999</v>
      </c>
      <c r="KF42" s="164">
        <v>-12.3</v>
      </c>
      <c r="KG42" s="164">
        <v>-5.5998999999999999</v>
      </c>
      <c r="KH42" s="164">
        <v>0</v>
      </c>
      <c r="KI42" s="164">
        <v>-114.23</v>
      </c>
    </row>
    <row r="43" spans="1:295" ht="18" customHeight="1" x14ac:dyDescent="0.25">
      <c r="A43" s="159" t="s">
        <v>52</v>
      </c>
      <c r="B43" s="159" t="s">
        <v>813</v>
      </c>
      <c r="C43" s="163">
        <v>0</v>
      </c>
      <c r="D43" s="164">
        <v>7.4949000000000003</v>
      </c>
      <c r="E43" s="164">
        <v>-15.432</v>
      </c>
      <c r="F43" s="164">
        <v>4.4497999999999998</v>
      </c>
      <c r="G43" s="164">
        <v>9.4530999999999992</v>
      </c>
      <c r="H43" s="164">
        <v>0</v>
      </c>
      <c r="I43" s="164">
        <v>18.023</v>
      </c>
      <c r="J43" s="165"/>
      <c r="K43" s="164">
        <v>12.752000000000001</v>
      </c>
      <c r="L43" s="164">
        <v>4.9858000000000002</v>
      </c>
      <c r="M43" s="164">
        <v>6.2355</v>
      </c>
      <c r="N43" s="164">
        <v>-19.978999999999999</v>
      </c>
      <c r="O43" s="164">
        <v>-22</v>
      </c>
      <c r="P43" s="164">
        <v>-2.2000000000000002</v>
      </c>
      <c r="Q43" s="164">
        <v>0.82799999999999996</v>
      </c>
      <c r="R43" s="164">
        <v>-15.398999999999999</v>
      </c>
      <c r="S43" s="164">
        <v>5.1273</v>
      </c>
      <c r="T43" s="164">
        <v>1.1442000000000001</v>
      </c>
      <c r="U43" s="164">
        <v>3.7349000000000001</v>
      </c>
      <c r="V43" s="164">
        <v>3.5636999999999999</v>
      </c>
      <c r="W43" s="164">
        <v>5.9353999999999996</v>
      </c>
      <c r="X43" s="164">
        <v>0</v>
      </c>
      <c r="Y43" s="164">
        <v>1.6875</v>
      </c>
      <c r="Z43" s="164">
        <v>0.93369999999999997</v>
      </c>
      <c r="AA43" s="165"/>
      <c r="AB43" s="164">
        <v>-0.74870000000000003</v>
      </c>
      <c r="AC43" s="164">
        <v>-0.69399999999999995</v>
      </c>
      <c r="AD43" s="164">
        <v>-0.68799999999999994</v>
      </c>
      <c r="AE43" s="164">
        <v>4.9779999999999998</v>
      </c>
      <c r="AF43" s="164">
        <v>0</v>
      </c>
      <c r="AG43" s="164">
        <v>-15.4</v>
      </c>
      <c r="AH43" s="164">
        <v>0.17899999999999999</v>
      </c>
      <c r="AI43" s="164">
        <v>0.255</v>
      </c>
      <c r="AJ43" s="164">
        <v>-7.3699000000000003</v>
      </c>
      <c r="AK43" s="164">
        <v>-7.4898999999999996</v>
      </c>
      <c r="AL43" s="164">
        <v>-10</v>
      </c>
      <c r="AM43" s="164">
        <v>-17.34</v>
      </c>
      <c r="AN43" s="164">
        <v>-17.36</v>
      </c>
      <c r="AO43" s="164">
        <v>5.8349000000000002</v>
      </c>
      <c r="AP43" s="164">
        <v>3.8698000000000001</v>
      </c>
      <c r="AQ43" s="164">
        <v>16.184000000000001</v>
      </c>
      <c r="AR43" s="164">
        <v>18.395</v>
      </c>
      <c r="AS43" s="164">
        <v>-12.484999999999999</v>
      </c>
      <c r="AT43" s="164">
        <v>-17.414000000000001</v>
      </c>
      <c r="AU43" s="164">
        <v>-16.61</v>
      </c>
      <c r="AV43" s="164">
        <v>0.11409999999999999</v>
      </c>
      <c r="AW43" s="164">
        <v>0.12609999999999999</v>
      </c>
      <c r="AX43" s="164">
        <v>0</v>
      </c>
      <c r="AY43" s="164">
        <v>-14.333</v>
      </c>
      <c r="AZ43" s="164">
        <v>3.1686999999999999</v>
      </c>
      <c r="BA43" s="164">
        <v>15.935</v>
      </c>
      <c r="BB43" s="164">
        <v>-5.242</v>
      </c>
      <c r="BC43" s="164">
        <v>-4.7882999999999996</v>
      </c>
      <c r="BD43" s="164">
        <v>0</v>
      </c>
      <c r="BE43" s="164">
        <v>0</v>
      </c>
      <c r="BF43" s="164">
        <v>-18.484999999999999</v>
      </c>
      <c r="BG43" s="164">
        <v>-18.542000000000002</v>
      </c>
      <c r="BH43" s="164">
        <v>-1.7891999999999999</v>
      </c>
      <c r="BI43" s="164">
        <v>1.3141</v>
      </c>
      <c r="BJ43" s="165"/>
      <c r="BK43" s="164">
        <v>1.3764000000000001</v>
      </c>
      <c r="BL43" s="164">
        <v>0</v>
      </c>
      <c r="BM43" s="164">
        <v>0.315</v>
      </c>
      <c r="BN43" s="164">
        <v>-125.36</v>
      </c>
      <c r="BO43" s="164">
        <v>55.94</v>
      </c>
      <c r="BP43" s="164">
        <v>56.398000000000003</v>
      </c>
      <c r="BQ43" s="164">
        <v>18.079999999999998</v>
      </c>
      <c r="BR43" s="164">
        <v>-120.61</v>
      </c>
      <c r="BS43" s="164">
        <v>-9.1669</v>
      </c>
      <c r="BT43" s="165"/>
      <c r="BU43" s="165"/>
      <c r="BV43" s="164">
        <v>18.821000000000002</v>
      </c>
      <c r="BW43" s="164">
        <v>9.2898999999999994</v>
      </c>
      <c r="BX43" s="164">
        <v>6.11</v>
      </c>
      <c r="BY43" s="164">
        <v>-8.1599000000000004</v>
      </c>
      <c r="BZ43" s="164">
        <v>6.9298999999999999</v>
      </c>
      <c r="CA43" s="164">
        <v>-11.65</v>
      </c>
      <c r="CB43" s="164">
        <v>-11.247999999999999</v>
      </c>
      <c r="CC43" s="164">
        <v>25.891999999999999</v>
      </c>
      <c r="CD43" s="164">
        <v>24.103000000000002</v>
      </c>
      <c r="CE43" s="164">
        <v>0.32040000000000002</v>
      </c>
      <c r="CF43" s="164">
        <v>-2.0238</v>
      </c>
      <c r="CG43" s="164">
        <v>-2.38</v>
      </c>
      <c r="CH43" s="164">
        <v>11.901</v>
      </c>
      <c r="CI43" s="164">
        <v>14.646000000000001</v>
      </c>
      <c r="CJ43" s="164">
        <v>2.88</v>
      </c>
      <c r="CK43" s="164">
        <v>6.4119999999999999</v>
      </c>
      <c r="CL43" s="164">
        <v>59.298999999999999</v>
      </c>
      <c r="CM43" s="164">
        <v>-23.399000000000001</v>
      </c>
      <c r="CN43" s="164">
        <v>-1.5499000000000001</v>
      </c>
      <c r="CO43" s="164">
        <v>44.889000000000003</v>
      </c>
      <c r="CP43" s="164">
        <v>43.732999999999997</v>
      </c>
      <c r="CQ43" s="164">
        <v>43.323999999999998</v>
      </c>
      <c r="CR43" s="164">
        <v>86.68</v>
      </c>
      <c r="CS43" s="164">
        <v>87.316000000000003</v>
      </c>
      <c r="CT43" s="164">
        <v>-27.445</v>
      </c>
      <c r="CU43" s="164">
        <v>-70.188000000000002</v>
      </c>
      <c r="CV43" s="164">
        <v>-24.521999999999998</v>
      </c>
      <c r="CW43" s="164">
        <v>4.1101000000000001</v>
      </c>
      <c r="CX43" s="164">
        <v>23.149000000000001</v>
      </c>
      <c r="CY43" s="164">
        <v>16.158999999999999</v>
      </c>
      <c r="CZ43" s="164">
        <v>11.254</v>
      </c>
      <c r="DA43" s="164">
        <v>11.331</v>
      </c>
      <c r="DB43" s="164">
        <v>-11.439</v>
      </c>
      <c r="DC43" s="164">
        <v>25.512</v>
      </c>
      <c r="DD43" s="164">
        <v>-14.641999999999999</v>
      </c>
      <c r="DE43" s="164">
        <v>-15.353</v>
      </c>
      <c r="DF43" s="164">
        <v>26.103000000000002</v>
      </c>
      <c r="DG43" s="164">
        <v>1.46E-2</v>
      </c>
      <c r="DH43" s="164">
        <v>-5.8422000000000001</v>
      </c>
      <c r="DI43" s="164">
        <v>4.9000000000000004</v>
      </c>
      <c r="DJ43" s="164">
        <v>6.5998999999999999</v>
      </c>
      <c r="DK43" s="164">
        <v>5.4999999999999997E-3</v>
      </c>
      <c r="DL43" s="164">
        <v>6.1771000000000003</v>
      </c>
      <c r="DM43" s="164">
        <v>47.634</v>
      </c>
      <c r="DN43" s="164">
        <v>14.849</v>
      </c>
      <c r="DO43" s="164">
        <v>6.87</v>
      </c>
      <c r="DP43" s="164">
        <v>-3.56</v>
      </c>
      <c r="DQ43" s="164">
        <v>6.048</v>
      </c>
      <c r="DR43" s="164">
        <v>-18.015999999999998</v>
      </c>
      <c r="DS43" s="164">
        <v>-11.75</v>
      </c>
      <c r="DT43" s="164">
        <v>-11.859</v>
      </c>
      <c r="DU43" s="164">
        <v>38.31</v>
      </c>
      <c r="DV43" s="164">
        <v>20.05</v>
      </c>
      <c r="DW43" s="164">
        <v>-24.763000000000002</v>
      </c>
      <c r="DX43" s="164">
        <v>-12.554</v>
      </c>
      <c r="DY43" s="164">
        <v>-31.454000000000001</v>
      </c>
      <c r="DZ43" s="164">
        <v>-28.818000000000001</v>
      </c>
      <c r="EA43" s="164">
        <v>26.018999999999998</v>
      </c>
      <c r="EB43" s="164">
        <v>10.991</v>
      </c>
      <c r="EC43" s="164">
        <v>0.10150000000000001</v>
      </c>
      <c r="ED43" s="164">
        <v>0.13139999999999999</v>
      </c>
      <c r="EE43" s="164">
        <v>-11.659000000000001</v>
      </c>
      <c r="EF43" s="164">
        <v>-23.311</v>
      </c>
      <c r="EG43" s="164">
        <v>-12.172000000000001</v>
      </c>
      <c r="EH43" s="164">
        <v>-102.51</v>
      </c>
      <c r="EI43" s="164">
        <v>0</v>
      </c>
      <c r="EJ43" s="164">
        <v>0</v>
      </c>
      <c r="EK43" s="164">
        <v>-7.0769000000000002</v>
      </c>
      <c r="EL43" s="164">
        <v>-8.2212999999999994</v>
      </c>
      <c r="EM43" s="164">
        <v>12.397</v>
      </c>
      <c r="EN43" s="164">
        <v>2.4355000000000002</v>
      </c>
      <c r="EO43" s="164">
        <v>1.0476000000000001</v>
      </c>
      <c r="EP43" s="164">
        <v>3.0880000000000001</v>
      </c>
      <c r="EQ43" s="164">
        <v>-24.35</v>
      </c>
      <c r="ER43" s="164">
        <v>-24.556999999999999</v>
      </c>
      <c r="ES43" s="164">
        <v>0.20860000000000001</v>
      </c>
      <c r="ET43" s="164">
        <v>11.46</v>
      </c>
      <c r="EU43" s="164">
        <v>-9.1399000000000008</v>
      </c>
      <c r="EV43" s="164">
        <v>5.5</v>
      </c>
      <c r="EW43" s="164">
        <v>3.6044999999999998</v>
      </c>
      <c r="EX43" s="164">
        <v>8.2798999999999996</v>
      </c>
      <c r="EY43" s="164">
        <v>-15.736000000000001</v>
      </c>
      <c r="EZ43" s="164">
        <v>-15.662000000000001</v>
      </c>
      <c r="FA43" s="164">
        <v>4.9977</v>
      </c>
      <c r="FB43" s="164">
        <v>4.0381</v>
      </c>
      <c r="FC43" s="164">
        <v>-16.757000000000001</v>
      </c>
      <c r="FD43" s="164">
        <v>10.372</v>
      </c>
      <c r="FE43" s="164">
        <v>0</v>
      </c>
      <c r="FF43" s="164">
        <v>0</v>
      </c>
      <c r="FG43" s="164">
        <v>2.5579000000000001</v>
      </c>
      <c r="FH43" s="164">
        <v>2.5851000000000002</v>
      </c>
      <c r="FI43" s="164">
        <v>0</v>
      </c>
      <c r="FJ43" s="164">
        <v>2.6791999999999998</v>
      </c>
      <c r="FK43" s="164">
        <v>2.3443000000000001</v>
      </c>
      <c r="FL43" s="164">
        <v>18.085000000000001</v>
      </c>
      <c r="FM43" s="164">
        <v>15.856999999999999</v>
      </c>
      <c r="FN43" s="164">
        <v>15.946</v>
      </c>
      <c r="FO43" s="164">
        <v>22.916</v>
      </c>
      <c r="FP43" s="164">
        <v>33.506999999999998</v>
      </c>
      <c r="FQ43" s="164">
        <v>13.429</v>
      </c>
      <c r="FR43" s="164">
        <v>-6.2199</v>
      </c>
      <c r="FS43" s="164">
        <v>-2.2132999999999998</v>
      </c>
      <c r="FT43" s="164">
        <v>0.35089999999999999</v>
      </c>
      <c r="FU43" s="164">
        <v>0.2</v>
      </c>
      <c r="FV43" s="164">
        <v>0.31</v>
      </c>
      <c r="FW43" s="164">
        <v>-15.46</v>
      </c>
      <c r="FX43" s="164">
        <v>1.3255999999999999</v>
      </c>
      <c r="FY43" s="164">
        <v>7.3219000000000003</v>
      </c>
      <c r="FZ43" s="164">
        <v>0.73699999999999999</v>
      </c>
      <c r="GA43" s="164">
        <v>3.1898</v>
      </c>
      <c r="GB43" s="164">
        <v>32.029000000000003</v>
      </c>
      <c r="GC43" s="164">
        <v>-38.100999999999999</v>
      </c>
      <c r="GD43" s="164">
        <v>-27.692</v>
      </c>
      <c r="GE43" s="164">
        <v>-0.85</v>
      </c>
      <c r="GF43" s="164">
        <v>15.602</v>
      </c>
      <c r="GG43" s="164">
        <v>-0.1</v>
      </c>
      <c r="GH43" s="164">
        <v>27.227</v>
      </c>
      <c r="GI43" s="164">
        <v>7.5083000000000002</v>
      </c>
      <c r="GJ43" s="164">
        <v>-8.0382999999999996</v>
      </c>
      <c r="GK43" s="164">
        <v>2.2343999999999999</v>
      </c>
      <c r="GL43" s="164">
        <v>3.9800000000000002E-2</v>
      </c>
      <c r="GM43" s="165"/>
      <c r="GN43" s="164">
        <v>-10.356999999999999</v>
      </c>
      <c r="GO43" s="164">
        <v>-4.4809999999999999</v>
      </c>
      <c r="GP43" s="164">
        <v>10.108000000000001</v>
      </c>
      <c r="GQ43" s="164">
        <v>-36.301000000000002</v>
      </c>
      <c r="GR43" s="164">
        <v>-12.709</v>
      </c>
      <c r="GS43" s="164">
        <v>-17.693999999999999</v>
      </c>
      <c r="GT43" s="164">
        <v>164.33</v>
      </c>
      <c r="GU43" s="164">
        <v>-5.0628000000000002</v>
      </c>
      <c r="GV43" s="164">
        <v>-11.631</v>
      </c>
      <c r="GW43" s="164">
        <v>-1.9089</v>
      </c>
      <c r="GX43" s="164">
        <v>4.3994999999999997</v>
      </c>
      <c r="GY43" s="164">
        <v>9.0254999999999992</v>
      </c>
      <c r="GZ43" s="164">
        <v>9.1067999999999998</v>
      </c>
      <c r="HA43" s="164">
        <v>3.399</v>
      </c>
      <c r="HB43" s="164">
        <v>20.533000000000001</v>
      </c>
      <c r="HC43" s="164">
        <v>21.462</v>
      </c>
      <c r="HD43" s="164">
        <v>-7.96</v>
      </c>
      <c r="HE43" s="164">
        <v>9.5858000000000008</v>
      </c>
      <c r="HF43" s="164">
        <v>25.934000000000001</v>
      </c>
      <c r="HG43" s="164">
        <v>30.902999999999999</v>
      </c>
      <c r="HH43" s="164">
        <v>43.756999999999998</v>
      </c>
      <c r="HI43" s="164">
        <v>14.616</v>
      </c>
      <c r="HJ43" s="164">
        <v>17.402000000000001</v>
      </c>
      <c r="HK43" s="164">
        <v>0</v>
      </c>
      <c r="HL43" s="164">
        <v>0</v>
      </c>
      <c r="HM43" s="164">
        <v>0</v>
      </c>
      <c r="HN43" s="164">
        <v>-9.9838000000000005</v>
      </c>
      <c r="HO43" s="164">
        <v>50.514000000000003</v>
      </c>
      <c r="HP43" s="164">
        <v>52.046999999999997</v>
      </c>
      <c r="HQ43" s="164">
        <v>-27.853999999999999</v>
      </c>
      <c r="HR43" s="164">
        <v>-26.882000000000001</v>
      </c>
      <c r="HS43" s="164">
        <v>-1.8974</v>
      </c>
      <c r="HT43" s="164">
        <v>-1.3145</v>
      </c>
      <c r="HU43" s="164">
        <v>10.25</v>
      </c>
      <c r="HV43" s="164">
        <v>10.3</v>
      </c>
      <c r="HW43" s="164">
        <v>-28</v>
      </c>
      <c r="HX43" s="164">
        <v>-27.899000000000001</v>
      </c>
      <c r="HY43" s="164">
        <v>0.81020000000000003</v>
      </c>
      <c r="HZ43" s="164">
        <v>-12.64</v>
      </c>
      <c r="IA43" s="164">
        <v>6.5453999999999999</v>
      </c>
      <c r="IB43" s="164">
        <v>24.234000000000002</v>
      </c>
      <c r="IC43" s="164">
        <v>24.097999999999999</v>
      </c>
      <c r="ID43" s="164">
        <v>-18.2</v>
      </c>
      <c r="IE43" s="164">
        <v>-27.7</v>
      </c>
      <c r="IF43" s="164">
        <v>16.600000000000001</v>
      </c>
      <c r="IG43" s="164">
        <v>16.2</v>
      </c>
      <c r="IH43" s="164">
        <v>-18.088999999999999</v>
      </c>
      <c r="II43" s="164">
        <v>-17.946999999999999</v>
      </c>
      <c r="IJ43" s="164">
        <v>-68.459999999999994</v>
      </c>
      <c r="IK43" s="164">
        <v>0</v>
      </c>
      <c r="IL43" s="164">
        <v>-291.51</v>
      </c>
      <c r="IM43" s="164">
        <v>-28.597000000000001</v>
      </c>
      <c r="IN43" s="164">
        <v>332.18</v>
      </c>
      <c r="IO43" s="164">
        <v>118.65</v>
      </c>
      <c r="IP43" s="164">
        <v>46.704999999999998</v>
      </c>
      <c r="IQ43" s="164">
        <v>92.784000000000006</v>
      </c>
      <c r="IR43" s="164">
        <v>57.951000000000001</v>
      </c>
      <c r="IS43" s="164">
        <v>53.52</v>
      </c>
      <c r="IT43" s="164">
        <v>32.374000000000002</v>
      </c>
      <c r="IU43" s="164">
        <v>32.201000000000001</v>
      </c>
      <c r="IV43" s="164">
        <v>16.681999999999999</v>
      </c>
      <c r="IW43" s="164">
        <v>227.68</v>
      </c>
      <c r="IX43" s="164">
        <v>-165.68</v>
      </c>
      <c r="IY43" s="164">
        <v>66.188000000000002</v>
      </c>
      <c r="IZ43" s="164">
        <v>-57.119</v>
      </c>
      <c r="JA43" s="164">
        <v>-1.2634000000000001</v>
      </c>
      <c r="JB43" s="164">
        <v>8.8796999999999997</v>
      </c>
      <c r="JC43" s="164">
        <v>-6.48</v>
      </c>
      <c r="JD43" s="164">
        <v>-1.1559999999999999</v>
      </c>
      <c r="JE43" s="164">
        <v>-1.1598999999999999</v>
      </c>
      <c r="JF43" s="164">
        <v>2.64</v>
      </c>
      <c r="JG43" s="164">
        <v>2.16</v>
      </c>
      <c r="JH43" s="164">
        <v>-5.6646999999999998</v>
      </c>
      <c r="JI43" s="164">
        <v>-7.8201999999999998</v>
      </c>
      <c r="JJ43" s="164">
        <v>11.253</v>
      </c>
      <c r="JK43" s="164">
        <v>-7.5576999999999996</v>
      </c>
      <c r="JL43" s="164">
        <v>3.5998999999999999</v>
      </c>
      <c r="JM43" s="164">
        <v>1.5759000000000001</v>
      </c>
      <c r="JN43" s="164">
        <v>1.6119000000000001</v>
      </c>
      <c r="JO43" s="164">
        <v>2.1535000000000002</v>
      </c>
      <c r="JP43" s="164">
        <v>2.5005000000000002</v>
      </c>
      <c r="JQ43" s="164">
        <v>3.3391999999999999</v>
      </c>
      <c r="JR43" s="164">
        <v>3.7349999999999999</v>
      </c>
      <c r="JS43" s="164">
        <v>3.5465</v>
      </c>
      <c r="JT43" s="165"/>
      <c r="JU43" s="164">
        <v>12.199</v>
      </c>
      <c r="JV43" s="164">
        <v>10.603</v>
      </c>
      <c r="JW43" s="164">
        <v>0.37</v>
      </c>
      <c r="JX43" s="164">
        <v>0.37</v>
      </c>
      <c r="JY43" s="164">
        <v>-11.356999999999999</v>
      </c>
      <c r="JZ43" s="164">
        <v>-2.4965999999999999</v>
      </c>
      <c r="KA43" s="164">
        <v>-23.61</v>
      </c>
      <c r="KB43" s="164">
        <v>-8.6722999999999999</v>
      </c>
      <c r="KC43" s="164">
        <v>0</v>
      </c>
      <c r="KD43" s="164">
        <v>-25.943000000000001</v>
      </c>
      <c r="KE43" s="164">
        <v>-3.8241999999999998</v>
      </c>
      <c r="KF43" s="164">
        <v>-12.699</v>
      </c>
      <c r="KG43" s="164">
        <v>-4.6999000000000004</v>
      </c>
      <c r="KH43" s="164">
        <v>0</v>
      </c>
      <c r="KI43" s="164">
        <v>-112.09</v>
      </c>
    </row>
    <row r="44" spans="1:295" ht="18" customHeight="1" x14ac:dyDescent="0.25">
      <c r="A44" s="159" t="s">
        <v>52</v>
      </c>
      <c r="B44" s="159" t="s">
        <v>814</v>
      </c>
      <c r="C44" s="163">
        <v>0</v>
      </c>
      <c r="D44" s="164">
        <v>7.2925000000000004</v>
      </c>
      <c r="E44" s="164">
        <v>-15.013999999999999</v>
      </c>
      <c r="F44" s="164">
        <v>4.3804999999999996</v>
      </c>
      <c r="G44" s="164">
        <v>9.2928999999999995</v>
      </c>
      <c r="H44" s="164">
        <v>0</v>
      </c>
      <c r="I44" s="164">
        <v>17.861000000000001</v>
      </c>
      <c r="J44" s="165"/>
      <c r="K44" s="164">
        <v>12.736000000000001</v>
      </c>
      <c r="L44" s="164">
        <v>5.0888</v>
      </c>
      <c r="M44" s="164">
        <v>6.5465999999999998</v>
      </c>
      <c r="N44" s="164">
        <v>-22.2</v>
      </c>
      <c r="O44" s="164">
        <v>-22</v>
      </c>
      <c r="P44" s="164">
        <v>-2.2000000000000002</v>
      </c>
      <c r="Q44" s="164">
        <v>0.82799999999999996</v>
      </c>
      <c r="R44" s="164">
        <v>-15.398999999999999</v>
      </c>
      <c r="S44" s="164">
        <v>4.7649999999999997</v>
      </c>
      <c r="T44" s="164">
        <v>0.50609999999999999</v>
      </c>
      <c r="U44" s="164">
        <v>3.573</v>
      </c>
      <c r="V44" s="164">
        <v>3.4462000000000002</v>
      </c>
      <c r="W44" s="164">
        <v>5.8855000000000004</v>
      </c>
      <c r="X44" s="164">
        <v>0</v>
      </c>
      <c r="Y44" s="164">
        <v>1.5216000000000001</v>
      </c>
      <c r="Z44" s="164">
        <v>1.0461</v>
      </c>
      <c r="AA44" s="165"/>
      <c r="AB44" s="164">
        <v>-0.3997</v>
      </c>
      <c r="AC44" s="164">
        <v>-0.70399999999999996</v>
      </c>
      <c r="AD44" s="164">
        <v>-0.71399999999999997</v>
      </c>
      <c r="AE44" s="164">
        <v>4.2030000000000003</v>
      </c>
      <c r="AF44" s="164">
        <v>0</v>
      </c>
      <c r="AG44" s="164">
        <v>-15.4</v>
      </c>
      <c r="AH44" s="164">
        <v>0.19800000000000001</v>
      </c>
      <c r="AI44" s="164">
        <v>0.24199999999999999</v>
      </c>
      <c r="AJ44" s="164">
        <v>-7.76</v>
      </c>
      <c r="AK44" s="164">
        <v>-7.76</v>
      </c>
      <c r="AL44" s="164">
        <v>-10</v>
      </c>
      <c r="AM44" s="164">
        <v>-16.850000000000001</v>
      </c>
      <c r="AN44" s="164">
        <v>-17</v>
      </c>
      <c r="AO44" s="164">
        <v>4.5153999999999996</v>
      </c>
      <c r="AP44" s="164">
        <v>3.7164999999999999</v>
      </c>
      <c r="AQ44" s="164">
        <v>16.081</v>
      </c>
      <c r="AR44" s="164">
        <v>18.248000000000001</v>
      </c>
      <c r="AS44" s="164">
        <v>-12.319000000000001</v>
      </c>
      <c r="AT44" s="164">
        <v>-17.95</v>
      </c>
      <c r="AU44" s="164">
        <v>-17.687000000000001</v>
      </c>
      <c r="AV44" s="164">
        <v>4.3099999999999996</v>
      </c>
      <c r="AW44" s="164">
        <v>5.6946000000000003</v>
      </c>
      <c r="AX44" s="164">
        <v>0</v>
      </c>
      <c r="AY44" s="164">
        <v>-19.959</v>
      </c>
      <c r="AZ44" s="164">
        <v>3.9578000000000002</v>
      </c>
      <c r="BA44" s="164">
        <v>27.088000000000001</v>
      </c>
      <c r="BB44" s="164">
        <v>-12.888</v>
      </c>
      <c r="BC44" s="164">
        <v>-4.7882999999999996</v>
      </c>
      <c r="BD44" s="164">
        <v>0</v>
      </c>
      <c r="BE44" s="164">
        <v>0</v>
      </c>
      <c r="BF44" s="164">
        <v>-17.622</v>
      </c>
      <c r="BG44" s="164">
        <v>-16.838000000000001</v>
      </c>
      <c r="BH44" s="164">
        <v>-1.9268000000000001</v>
      </c>
      <c r="BI44" s="164">
        <v>1.3141</v>
      </c>
      <c r="BJ44" s="165"/>
      <c r="BK44" s="164">
        <v>1.4126000000000001</v>
      </c>
      <c r="BL44" s="164">
        <v>0</v>
      </c>
      <c r="BM44" s="164">
        <v>0.19670000000000001</v>
      </c>
      <c r="BN44" s="164">
        <v>-121.49</v>
      </c>
      <c r="BO44" s="164">
        <v>54.383000000000003</v>
      </c>
      <c r="BP44" s="164">
        <v>54.414000000000001</v>
      </c>
      <c r="BQ44" s="164">
        <v>14.866</v>
      </c>
      <c r="BR44" s="164">
        <v>-116.91</v>
      </c>
      <c r="BS44" s="164">
        <v>-9.1669</v>
      </c>
      <c r="BT44" s="165"/>
      <c r="BU44" s="165"/>
      <c r="BV44" s="164">
        <v>17.603000000000002</v>
      </c>
      <c r="BW44" s="164">
        <v>8.9498999999999995</v>
      </c>
      <c r="BX44" s="164">
        <v>5.8498999999999999</v>
      </c>
      <c r="BY44" s="164">
        <v>-8.76</v>
      </c>
      <c r="BZ44" s="164">
        <v>5.71</v>
      </c>
      <c r="CA44" s="164">
        <v>-12.051</v>
      </c>
      <c r="CB44" s="164">
        <v>-11.65</v>
      </c>
      <c r="CC44" s="164">
        <v>27.741</v>
      </c>
      <c r="CD44" s="164">
        <v>26.091000000000001</v>
      </c>
      <c r="CE44" s="164">
        <v>1.3301000000000001</v>
      </c>
      <c r="CF44" s="164">
        <v>-1.1155999999999999</v>
      </c>
      <c r="CG44" s="164">
        <v>-1.4470000000000001</v>
      </c>
      <c r="CH44" s="164">
        <v>9.3282000000000007</v>
      </c>
      <c r="CI44" s="164">
        <v>14.933999999999999</v>
      </c>
      <c r="CJ44" s="164">
        <v>2.88</v>
      </c>
      <c r="CK44" s="164">
        <v>6.4119999999999999</v>
      </c>
      <c r="CL44" s="164">
        <v>57.798999999999999</v>
      </c>
      <c r="CM44" s="164">
        <v>-27.5</v>
      </c>
      <c r="CN44" s="164">
        <v>-1.48</v>
      </c>
      <c r="CO44" s="164">
        <v>44.985999999999997</v>
      </c>
      <c r="CP44" s="164">
        <v>44.125999999999998</v>
      </c>
      <c r="CQ44" s="164">
        <v>43.192999999999998</v>
      </c>
      <c r="CR44" s="164">
        <v>86.361000000000004</v>
      </c>
      <c r="CS44" s="164">
        <v>85.816999999999993</v>
      </c>
      <c r="CT44" s="164">
        <v>-25.672000000000001</v>
      </c>
      <c r="CU44" s="164">
        <v>-67.628</v>
      </c>
      <c r="CV44" s="164">
        <v>-24.812999999999999</v>
      </c>
      <c r="CW44" s="164">
        <v>3.4563000000000001</v>
      </c>
      <c r="CX44" s="164">
        <v>22.138999999999999</v>
      </c>
      <c r="CY44" s="164">
        <v>16.11</v>
      </c>
      <c r="CZ44" s="164">
        <v>10.942</v>
      </c>
      <c r="DA44" s="164">
        <v>11.038</v>
      </c>
      <c r="DB44" s="164">
        <v>-11.46</v>
      </c>
      <c r="DC44" s="164">
        <v>25.512</v>
      </c>
      <c r="DD44" s="164">
        <v>-16.152000000000001</v>
      </c>
      <c r="DE44" s="164">
        <v>-16.009</v>
      </c>
      <c r="DF44" s="164">
        <v>28.760999999999999</v>
      </c>
      <c r="DG44" s="164">
        <v>1.49E-2</v>
      </c>
      <c r="DH44" s="164">
        <v>-5.9363999999999999</v>
      </c>
      <c r="DI44" s="164">
        <v>7.1999000000000004</v>
      </c>
      <c r="DJ44" s="164">
        <v>6.5998999999999999</v>
      </c>
      <c r="DK44" s="164">
        <v>-3.5998000000000001</v>
      </c>
      <c r="DL44" s="164">
        <v>6.1771000000000003</v>
      </c>
      <c r="DM44" s="164">
        <v>47.792000000000002</v>
      </c>
      <c r="DN44" s="164">
        <v>14.478</v>
      </c>
      <c r="DO44" s="164">
        <v>6.64</v>
      </c>
      <c r="DP44" s="164">
        <v>-3.83</v>
      </c>
      <c r="DQ44" s="164">
        <v>5.4</v>
      </c>
      <c r="DR44" s="164">
        <v>-29.341000000000001</v>
      </c>
      <c r="DS44" s="164">
        <v>-11.77</v>
      </c>
      <c r="DT44" s="164">
        <v>-11.949</v>
      </c>
      <c r="DU44" s="164">
        <v>38.14</v>
      </c>
      <c r="DV44" s="164">
        <v>20</v>
      </c>
      <c r="DW44" s="164">
        <v>-27.454000000000001</v>
      </c>
      <c r="DX44" s="164">
        <v>-13.818</v>
      </c>
      <c r="DY44" s="164">
        <v>-31.744</v>
      </c>
      <c r="DZ44" s="164">
        <v>-30.581</v>
      </c>
      <c r="EA44" s="164">
        <v>24.632999999999999</v>
      </c>
      <c r="EB44" s="164">
        <v>9.6036000000000001</v>
      </c>
      <c r="EC44" s="164">
        <v>0.19109999999999999</v>
      </c>
      <c r="ED44" s="164">
        <v>0.24440000000000001</v>
      </c>
      <c r="EE44" s="164">
        <v>-16.606999999999999</v>
      </c>
      <c r="EF44" s="164">
        <v>-25.209</v>
      </c>
      <c r="EG44" s="164">
        <v>-12.273999999999999</v>
      </c>
      <c r="EH44" s="164">
        <v>-103.64</v>
      </c>
      <c r="EI44" s="164">
        <v>-8.5748999999999995</v>
      </c>
      <c r="EJ44" s="164">
        <v>0</v>
      </c>
      <c r="EK44" s="164">
        <v>-7.8682999999999996</v>
      </c>
      <c r="EL44" s="164">
        <v>-7.7916999999999996</v>
      </c>
      <c r="EM44" s="164">
        <v>8.8674999999999997</v>
      </c>
      <c r="EN44" s="164">
        <v>4.2614000000000001</v>
      </c>
      <c r="EO44" s="164">
        <v>3.4394</v>
      </c>
      <c r="EP44" s="164">
        <v>-7.6840000000000002</v>
      </c>
      <c r="EQ44" s="164">
        <v>-24.193000000000001</v>
      </c>
      <c r="ER44" s="164">
        <v>-22.638999999999999</v>
      </c>
      <c r="ES44" s="164">
        <v>2.5234999999999999</v>
      </c>
      <c r="ET44" s="164">
        <v>12.138999999999999</v>
      </c>
      <c r="EU44" s="164">
        <v>-8.8999000000000006</v>
      </c>
      <c r="EV44" s="164">
        <v>-2.7</v>
      </c>
      <c r="EW44" s="164">
        <v>3.7601</v>
      </c>
      <c r="EX44" s="164">
        <v>12.063000000000001</v>
      </c>
      <c r="EY44" s="164">
        <v>-15.452</v>
      </c>
      <c r="EZ44" s="164">
        <v>-15.553000000000001</v>
      </c>
      <c r="FA44" s="164">
        <v>4.7541000000000002</v>
      </c>
      <c r="FB44" s="164">
        <v>4.2670000000000003</v>
      </c>
      <c r="FC44" s="164">
        <v>-19.388999999999999</v>
      </c>
      <c r="FD44" s="164">
        <v>10.340999999999999</v>
      </c>
      <c r="FE44" s="164">
        <v>0</v>
      </c>
      <c r="FF44" s="164">
        <v>0</v>
      </c>
      <c r="FG44" s="164">
        <v>0</v>
      </c>
      <c r="FH44" s="164">
        <v>0</v>
      </c>
      <c r="FI44" s="164">
        <v>0</v>
      </c>
      <c r="FJ44" s="164">
        <v>3.3491</v>
      </c>
      <c r="FK44" s="164">
        <v>3.3491</v>
      </c>
      <c r="FL44" s="164">
        <v>17.582000000000001</v>
      </c>
      <c r="FM44" s="164">
        <v>16.315999999999999</v>
      </c>
      <c r="FN44" s="164">
        <v>17.451000000000001</v>
      </c>
      <c r="FO44" s="164">
        <v>21.858000000000001</v>
      </c>
      <c r="FP44" s="164">
        <v>33.15</v>
      </c>
      <c r="FQ44" s="164">
        <v>16.123999999999999</v>
      </c>
      <c r="FR44" s="164">
        <v>-5.0998999999999999</v>
      </c>
      <c r="FS44" s="164">
        <v>-1.5210999999999999</v>
      </c>
      <c r="FT44" s="164">
        <v>0.37740000000000001</v>
      </c>
      <c r="FU44" s="164">
        <v>1.38</v>
      </c>
      <c r="FV44" s="164">
        <v>0.14000000000000001</v>
      </c>
      <c r="FW44" s="164">
        <v>-16.670999999999999</v>
      </c>
      <c r="FX44" s="164">
        <v>1.3925000000000001</v>
      </c>
      <c r="FY44" s="164">
        <v>7.2739000000000003</v>
      </c>
      <c r="FZ44" s="164">
        <v>0.77200000000000002</v>
      </c>
      <c r="GA44" s="164">
        <v>3.2875000000000001</v>
      </c>
      <c r="GB44" s="164">
        <v>32.18</v>
      </c>
      <c r="GC44" s="164">
        <v>-38.137999999999998</v>
      </c>
      <c r="GD44" s="164">
        <v>-28.353000000000002</v>
      </c>
      <c r="GE44" s="164">
        <v>-0.74</v>
      </c>
      <c r="GF44" s="164">
        <v>16.367000000000001</v>
      </c>
      <c r="GG44" s="164">
        <v>-0.1</v>
      </c>
      <c r="GH44" s="164">
        <v>27.012</v>
      </c>
      <c r="GI44" s="164">
        <v>7.5176999999999996</v>
      </c>
      <c r="GJ44" s="164">
        <v>-7.9816000000000003</v>
      </c>
      <c r="GK44" s="164">
        <v>2.3851</v>
      </c>
      <c r="GL44" s="164">
        <v>3.9800000000000002E-2</v>
      </c>
      <c r="GM44" s="165"/>
      <c r="GN44" s="164">
        <v>-10.47</v>
      </c>
      <c r="GO44" s="164">
        <v>-3.9049999999999998</v>
      </c>
      <c r="GP44" s="164">
        <v>10.856</v>
      </c>
      <c r="GQ44" s="164">
        <v>-35.881</v>
      </c>
      <c r="GR44" s="164">
        <v>-13.593</v>
      </c>
      <c r="GS44" s="164">
        <v>-17.071000000000002</v>
      </c>
      <c r="GT44" s="164">
        <v>165.66</v>
      </c>
      <c r="GU44" s="164">
        <v>-4.5777999999999999</v>
      </c>
      <c r="GV44" s="164">
        <v>-11.563000000000001</v>
      </c>
      <c r="GW44" s="164">
        <v>-2.0733999999999999</v>
      </c>
      <c r="GX44" s="164">
        <v>3.7311000000000001</v>
      </c>
      <c r="GY44" s="164">
        <v>9.8825000000000003</v>
      </c>
      <c r="GZ44" s="164">
        <v>10.016</v>
      </c>
      <c r="HA44" s="164">
        <v>3</v>
      </c>
      <c r="HB44" s="164">
        <v>21.850999999999999</v>
      </c>
      <c r="HC44" s="164">
        <v>21.045999999999999</v>
      </c>
      <c r="HD44" s="164">
        <v>-10.478999999999999</v>
      </c>
      <c r="HE44" s="164">
        <v>13.994999999999999</v>
      </c>
      <c r="HF44" s="164">
        <v>32.148000000000003</v>
      </c>
      <c r="HG44" s="164">
        <v>23.318999999999999</v>
      </c>
      <c r="HH44" s="164">
        <v>36.683999999999997</v>
      </c>
      <c r="HI44" s="164">
        <v>17.41</v>
      </c>
      <c r="HJ44" s="164">
        <v>17.989000000000001</v>
      </c>
      <c r="HK44" s="164">
        <v>0</v>
      </c>
      <c r="HL44" s="164">
        <v>0</v>
      </c>
      <c r="HM44" s="164">
        <v>0</v>
      </c>
      <c r="HN44" s="164">
        <v>-10.968999999999999</v>
      </c>
      <c r="HO44" s="164">
        <v>50.514000000000003</v>
      </c>
      <c r="HP44" s="164">
        <v>52.046999999999997</v>
      </c>
      <c r="HQ44" s="164">
        <v>-28.283000000000001</v>
      </c>
      <c r="HR44" s="164">
        <v>-27.289000000000001</v>
      </c>
      <c r="HS44" s="164">
        <v>-0.56010000000000004</v>
      </c>
      <c r="HT44" s="164">
        <v>-0.62119999999999997</v>
      </c>
      <c r="HU44" s="164">
        <v>9.9799000000000007</v>
      </c>
      <c r="HV44" s="164">
        <v>10</v>
      </c>
      <c r="HW44" s="164">
        <v>-28.1</v>
      </c>
      <c r="HX44" s="164">
        <v>-28.1</v>
      </c>
      <c r="HY44" s="164">
        <v>0.79190000000000005</v>
      </c>
      <c r="HZ44" s="164">
        <v>-8.3199000000000005</v>
      </c>
      <c r="IA44" s="164">
        <v>5.5208000000000004</v>
      </c>
      <c r="IB44" s="164">
        <v>24.07</v>
      </c>
      <c r="IC44" s="164">
        <v>23.928999999999998</v>
      </c>
      <c r="ID44" s="164">
        <v>-18.2</v>
      </c>
      <c r="IE44" s="164">
        <v>-27.298999999999999</v>
      </c>
      <c r="IF44" s="164">
        <v>17.5</v>
      </c>
      <c r="IG44" s="164">
        <v>17</v>
      </c>
      <c r="IH44" s="164">
        <v>-18.100000000000001</v>
      </c>
      <c r="II44" s="164">
        <v>-17.911999999999999</v>
      </c>
      <c r="IJ44" s="164">
        <v>-67.12</v>
      </c>
      <c r="IK44" s="164">
        <v>-32.319000000000003</v>
      </c>
      <c r="IL44" s="164">
        <v>-281.08</v>
      </c>
      <c r="IM44" s="164">
        <v>-16.378</v>
      </c>
      <c r="IN44" s="164">
        <v>328.01</v>
      </c>
      <c r="IO44" s="164">
        <v>113.02</v>
      </c>
      <c r="IP44" s="164">
        <v>52.640999999999998</v>
      </c>
      <c r="IQ44" s="164">
        <v>89.247</v>
      </c>
      <c r="IR44" s="164">
        <v>58.572000000000003</v>
      </c>
      <c r="IS44" s="164">
        <v>48.972000000000001</v>
      </c>
      <c r="IT44" s="164">
        <v>29.954000000000001</v>
      </c>
      <c r="IU44" s="164">
        <v>28.556000000000001</v>
      </c>
      <c r="IV44" s="164">
        <v>15.180999999999999</v>
      </c>
      <c r="IW44" s="164">
        <v>223.96</v>
      </c>
      <c r="IX44" s="164">
        <v>-170.41</v>
      </c>
      <c r="IY44" s="164">
        <v>67.025999999999996</v>
      </c>
      <c r="IZ44" s="164">
        <v>-53.250999999999998</v>
      </c>
      <c r="JA44" s="164">
        <v>-0.98270000000000002</v>
      </c>
      <c r="JB44" s="164">
        <v>8.8796999999999997</v>
      </c>
      <c r="JC44" s="164">
        <v>-6.7199</v>
      </c>
      <c r="JD44" s="164">
        <v>-0.81699999999999995</v>
      </c>
      <c r="JE44" s="164">
        <v>-0.82599999999999996</v>
      </c>
      <c r="JF44" s="164">
        <v>3.1198999999999999</v>
      </c>
      <c r="JG44" s="164">
        <v>2.5598999999999998</v>
      </c>
      <c r="JH44" s="164">
        <v>-5.8307000000000002</v>
      </c>
      <c r="JI44" s="164">
        <v>-8.0551999999999992</v>
      </c>
      <c r="JJ44" s="164">
        <v>11.223000000000001</v>
      </c>
      <c r="JK44" s="164">
        <v>-8.3482000000000003</v>
      </c>
      <c r="JL44" s="164">
        <v>3.7999000000000001</v>
      </c>
      <c r="JM44" s="164">
        <v>-0.04</v>
      </c>
      <c r="JN44" s="164">
        <v>-1.0489999999999999</v>
      </c>
      <c r="JO44" s="164">
        <v>2.2065999999999999</v>
      </c>
      <c r="JP44" s="164">
        <v>2.4457</v>
      </c>
      <c r="JQ44" s="164">
        <v>3.0028999999999999</v>
      </c>
      <c r="JR44" s="164">
        <v>4.0696000000000003</v>
      </c>
      <c r="JS44" s="164">
        <v>2.8620999999999999</v>
      </c>
      <c r="JT44" s="165"/>
      <c r="JU44" s="164">
        <v>11.1</v>
      </c>
      <c r="JV44" s="164">
        <v>9.7043999999999997</v>
      </c>
      <c r="JW44" s="164">
        <v>0.23</v>
      </c>
      <c r="JX44" s="164">
        <v>0.37</v>
      </c>
      <c r="JY44" s="164">
        <v>-11.311</v>
      </c>
      <c r="JZ44" s="164">
        <v>-2.3552</v>
      </c>
      <c r="KA44" s="164">
        <v>-24.015000000000001</v>
      </c>
      <c r="KB44" s="164">
        <v>-9.8757999999999999</v>
      </c>
      <c r="KC44" s="164">
        <v>0</v>
      </c>
      <c r="KD44" s="164">
        <v>-26.009</v>
      </c>
      <c r="KE44" s="164">
        <v>-3.0808</v>
      </c>
      <c r="KF44" s="164">
        <v>-12.3</v>
      </c>
      <c r="KG44" s="164">
        <v>-4.9000000000000004</v>
      </c>
      <c r="KH44" s="164">
        <v>0</v>
      </c>
      <c r="KI44" s="164">
        <v>-112.01</v>
      </c>
    </row>
    <row r="45" spans="1:295" ht="18" customHeight="1" x14ac:dyDescent="0.25">
      <c r="A45" s="159" t="s">
        <v>52</v>
      </c>
      <c r="B45" s="159" t="s">
        <v>815</v>
      </c>
      <c r="C45" s="163">
        <v>0</v>
      </c>
      <c r="D45" s="164">
        <v>7.8823999999999996</v>
      </c>
      <c r="E45" s="164">
        <v>-16.236999999999998</v>
      </c>
      <c r="F45" s="164">
        <v>4.4208999999999996</v>
      </c>
      <c r="G45" s="164">
        <v>9.5142000000000007</v>
      </c>
      <c r="H45" s="164">
        <v>0</v>
      </c>
      <c r="I45" s="164">
        <v>18.335000000000001</v>
      </c>
      <c r="J45" s="165"/>
      <c r="K45" s="164">
        <v>15.488</v>
      </c>
      <c r="L45" s="164">
        <v>6.5048000000000004</v>
      </c>
      <c r="M45" s="164">
        <v>7.7950999999999997</v>
      </c>
      <c r="N45" s="164">
        <v>-28.86</v>
      </c>
      <c r="O45" s="164">
        <v>-24.2</v>
      </c>
      <c r="P45" s="164">
        <v>0</v>
      </c>
      <c r="Q45" s="164">
        <v>0.82799999999999996</v>
      </c>
      <c r="R45" s="164">
        <v>-15.398999999999999</v>
      </c>
      <c r="S45" s="164">
        <v>5.5705</v>
      </c>
      <c r="T45" s="164">
        <v>-2.69</v>
      </c>
      <c r="U45" s="164">
        <v>4.3231999999999999</v>
      </c>
      <c r="V45" s="164">
        <v>4.2287999999999997</v>
      </c>
      <c r="W45" s="164">
        <v>7.3179999999999996</v>
      </c>
      <c r="X45" s="164">
        <v>0</v>
      </c>
      <c r="Y45" s="164">
        <v>0.29089999999999999</v>
      </c>
      <c r="Z45" s="164">
        <v>0.99490000000000001</v>
      </c>
      <c r="AA45" s="165"/>
      <c r="AB45" s="164">
        <v>-0.77149999999999996</v>
      </c>
      <c r="AC45" s="164">
        <v>-0.32200000000000001</v>
      </c>
      <c r="AD45" s="164">
        <v>-0.311</v>
      </c>
      <c r="AE45" s="164">
        <v>4.8178999999999998</v>
      </c>
      <c r="AF45" s="164">
        <v>6.6599000000000004</v>
      </c>
      <c r="AG45" s="164">
        <v>-11</v>
      </c>
      <c r="AH45" s="164">
        <v>0.55200000000000005</v>
      </c>
      <c r="AI45" s="164">
        <v>0.26500000000000001</v>
      </c>
      <c r="AJ45" s="164">
        <v>-5.0399000000000003</v>
      </c>
      <c r="AK45" s="164">
        <v>-5</v>
      </c>
      <c r="AL45" s="164">
        <v>-10</v>
      </c>
      <c r="AM45" s="164">
        <v>-17.11</v>
      </c>
      <c r="AN45" s="164">
        <v>-16.978999999999999</v>
      </c>
      <c r="AO45" s="164">
        <v>4.6592000000000002</v>
      </c>
      <c r="AP45" s="164">
        <v>3.8132999999999999</v>
      </c>
      <c r="AQ45" s="164">
        <v>9.8452999999999999</v>
      </c>
      <c r="AR45" s="164">
        <v>11.153</v>
      </c>
      <c r="AS45" s="164">
        <v>-10.318</v>
      </c>
      <c r="AT45" s="164">
        <v>-15.271000000000001</v>
      </c>
      <c r="AU45" s="164">
        <v>-14.683999999999999</v>
      </c>
      <c r="AV45" s="164">
        <v>11.863</v>
      </c>
      <c r="AW45" s="164">
        <v>8.5174000000000003</v>
      </c>
      <c r="AX45" s="164">
        <v>0</v>
      </c>
      <c r="AY45" s="164">
        <v>-19.29</v>
      </c>
      <c r="AZ45" s="164">
        <v>3.5632000000000001</v>
      </c>
      <c r="BA45" s="164">
        <v>17.734000000000002</v>
      </c>
      <c r="BB45" s="164">
        <v>8.3976000000000006</v>
      </c>
      <c r="BC45" s="164">
        <v>-4.7882999999999996</v>
      </c>
      <c r="BD45" s="164">
        <v>0</v>
      </c>
      <c r="BE45" s="164">
        <v>0</v>
      </c>
      <c r="BF45" s="164">
        <v>-17.722000000000001</v>
      </c>
      <c r="BG45" s="164">
        <v>-16.928000000000001</v>
      </c>
      <c r="BH45" s="164">
        <v>-1.8231999999999999</v>
      </c>
      <c r="BI45" s="164">
        <v>1.3141</v>
      </c>
      <c r="BJ45" s="165"/>
      <c r="BK45" s="164">
        <v>2.5425</v>
      </c>
      <c r="BL45" s="164">
        <v>1.0993999999999999</v>
      </c>
      <c r="BM45" s="164">
        <v>0.84750000000000003</v>
      </c>
      <c r="BN45" s="164">
        <v>-104.12</v>
      </c>
      <c r="BO45" s="164">
        <v>67.597999999999999</v>
      </c>
      <c r="BP45" s="164">
        <v>67.72</v>
      </c>
      <c r="BQ45" s="164">
        <v>-28.387</v>
      </c>
      <c r="BR45" s="164">
        <v>-91.147999999999996</v>
      </c>
      <c r="BS45" s="164">
        <v>-9.1669</v>
      </c>
      <c r="BT45" s="165"/>
      <c r="BU45" s="165"/>
      <c r="BV45" s="164">
        <v>24.13</v>
      </c>
      <c r="BW45" s="164">
        <v>9.5799000000000003</v>
      </c>
      <c r="BX45" s="164">
        <v>6.88</v>
      </c>
      <c r="BY45" s="164">
        <v>-5.1398999999999999</v>
      </c>
      <c r="BZ45" s="164">
        <v>8.6998999999999995</v>
      </c>
      <c r="CA45" s="164">
        <v>-19.954999999999998</v>
      </c>
      <c r="CB45" s="164">
        <v>-19.553000000000001</v>
      </c>
      <c r="CC45" s="164">
        <v>30.402000000000001</v>
      </c>
      <c r="CD45" s="164">
        <v>28.064</v>
      </c>
      <c r="CE45" s="164">
        <v>-1.7935000000000001</v>
      </c>
      <c r="CF45" s="164">
        <v>-6.3071999999999999</v>
      </c>
      <c r="CG45" s="164">
        <v>-6.3014000000000001</v>
      </c>
      <c r="CH45" s="164">
        <v>15.628</v>
      </c>
      <c r="CI45" s="164">
        <v>11.981999999999999</v>
      </c>
      <c r="CJ45" s="164">
        <v>2.88</v>
      </c>
      <c r="CK45" s="164">
        <v>6.4119999999999999</v>
      </c>
      <c r="CL45" s="164">
        <v>57</v>
      </c>
      <c r="CM45" s="164">
        <v>-21.5</v>
      </c>
      <c r="CN45" s="164">
        <v>-1.99</v>
      </c>
      <c r="CO45" s="164">
        <v>44.063000000000002</v>
      </c>
      <c r="CP45" s="164">
        <v>43.576999999999998</v>
      </c>
      <c r="CQ45" s="164">
        <v>43.143000000000001</v>
      </c>
      <c r="CR45" s="164">
        <v>89.575000000000003</v>
      </c>
      <c r="CS45" s="164">
        <v>89.703999999999994</v>
      </c>
      <c r="CT45" s="164">
        <v>-26.178999999999998</v>
      </c>
      <c r="CU45" s="164">
        <v>-75.941000000000003</v>
      </c>
      <c r="CV45" s="164">
        <v>-23.062999999999999</v>
      </c>
      <c r="CW45" s="164">
        <v>3.5726</v>
      </c>
      <c r="CX45" s="164">
        <v>26.78</v>
      </c>
      <c r="CY45" s="164">
        <v>17.149000000000001</v>
      </c>
      <c r="CZ45" s="164">
        <v>12.348000000000001</v>
      </c>
      <c r="DA45" s="164">
        <v>12.307</v>
      </c>
      <c r="DB45" s="164">
        <v>-12.75</v>
      </c>
      <c r="DC45" s="164">
        <v>25.512</v>
      </c>
      <c r="DD45" s="164">
        <v>-11.84</v>
      </c>
      <c r="DE45" s="164">
        <v>-12.087</v>
      </c>
      <c r="DF45" s="164">
        <v>21.946000000000002</v>
      </c>
      <c r="DG45" s="164">
        <v>1.4E-2</v>
      </c>
      <c r="DH45" s="164">
        <v>-6.6639999999999997</v>
      </c>
      <c r="DI45" s="164">
        <v>2.2000000000000002</v>
      </c>
      <c r="DJ45" s="164">
        <v>2.2999000000000001</v>
      </c>
      <c r="DK45" s="164">
        <v>-5.1843000000000004</v>
      </c>
      <c r="DL45" s="164">
        <v>7.4861000000000004</v>
      </c>
      <c r="DM45" s="164">
        <v>50.631</v>
      </c>
      <c r="DN45" s="164">
        <v>16.332999999999998</v>
      </c>
      <c r="DO45" s="164">
        <v>8.1198999999999995</v>
      </c>
      <c r="DP45" s="164">
        <v>-4.82</v>
      </c>
      <c r="DQ45" s="164">
        <v>6.2910000000000004</v>
      </c>
      <c r="DR45" s="164">
        <v>-26.486000000000001</v>
      </c>
      <c r="DS45" s="164">
        <v>-11.84</v>
      </c>
      <c r="DT45" s="164">
        <v>-11.978999999999999</v>
      </c>
      <c r="DU45" s="164">
        <v>42.93</v>
      </c>
      <c r="DV45" s="164">
        <v>23.22</v>
      </c>
      <c r="DW45" s="164">
        <v>-15.8</v>
      </c>
      <c r="DX45" s="164">
        <v>-8.0454000000000008</v>
      </c>
      <c r="DY45" s="164">
        <v>-36.906999999999996</v>
      </c>
      <c r="DZ45" s="164">
        <v>-34.527000000000001</v>
      </c>
      <c r="EA45" s="164">
        <v>42.865000000000002</v>
      </c>
      <c r="EB45" s="164">
        <v>23.46</v>
      </c>
      <c r="EC45" s="164">
        <v>12.355</v>
      </c>
      <c r="ED45" s="164">
        <v>12.821</v>
      </c>
      <c r="EE45" s="164">
        <v>-16.658999999999999</v>
      </c>
      <c r="EF45" s="164">
        <v>-26.821999999999999</v>
      </c>
      <c r="EG45" s="164">
        <v>-12.664</v>
      </c>
      <c r="EH45" s="164">
        <v>-53.241</v>
      </c>
      <c r="EI45" s="164">
        <v>-21.777999999999999</v>
      </c>
      <c r="EJ45" s="164">
        <v>0</v>
      </c>
      <c r="EK45" s="164">
        <v>-7.5438000000000001</v>
      </c>
      <c r="EL45" s="164">
        <v>-6.7586000000000004</v>
      </c>
      <c r="EM45" s="164">
        <v>10.185</v>
      </c>
      <c r="EN45" s="164">
        <v>1.4754</v>
      </c>
      <c r="EO45" s="164">
        <v>1.6303000000000001</v>
      </c>
      <c r="EP45" s="164">
        <v>-16.899999999999999</v>
      </c>
      <c r="EQ45" s="164">
        <v>-26.195</v>
      </c>
      <c r="ER45" s="164">
        <v>-25.92</v>
      </c>
      <c r="ES45" s="164">
        <v>6.0751999999999997</v>
      </c>
      <c r="ET45" s="164">
        <v>12.67</v>
      </c>
      <c r="EU45" s="164">
        <v>-8.9298999999999999</v>
      </c>
      <c r="EV45" s="164">
        <v>4.4000000000000004</v>
      </c>
      <c r="EW45" s="164">
        <v>3.7361</v>
      </c>
      <c r="EX45" s="164">
        <v>5.8833000000000002</v>
      </c>
      <c r="EY45" s="164">
        <v>-15.432</v>
      </c>
      <c r="EZ45" s="164">
        <v>-15.419</v>
      </c>
      <c r="FA45" s="164">
        <v>4.1882999999999999</v>
      </c>
      <c r="FB45" s="164">
        <v>8.3872</v>
      </c>
      <c r="FC45" s="164">
        <v>-18.100999999999999</v>
      </c>
      <c r="FD45" s="164">
        <v>10.212999999999999</v>
      </c>
      <c r="FE45" s="164">
        <v>0</v>
      </c>
      <c r="FF45" s="164">
        <v>0</v>
      </c>
      <c r="FG45" s="164">
        <v>3.7982999999999998</v>
      </c>
      <c r="FH45" s="164">
        <v>3.5729000000000002</v>
      </c>
      <c r="FI45" s="164">
        <v>0</v>
      </c>
      <c r="FJ45" s="164">
        <v>11.721</v>
      </c>
      <c r="FK45" s="164">
        <v>10.214</v>
      </c>
      <c r="FL45" s="164">
        <v>5.5259999999999998</v>
      </c>
      <c r="FM45" s="164">
        <v>20.309999999999999</v>
      </c>
      <c r="FN45" s="164">
        <v>20.423999999999999</v>
      </c>
      <c r="FO45" s="164">
        <v>14.381</v>
      </c>
      <c r="FP45" s="164">
        <v>26.381</v>
      </c>
      <c r="FQ45" s="164">
        <v>16.411999999999999</v>
      </c>
      <c r="FR45" s="164">
        <v>-7.1398999999999999</v>
      </c>
      <c r="FS45" s="164">
        <v>-0.90410000000000001</v>
      </c>
      <c r="FT45" s="164">
        <v>0.37559999999999999</v>
      </c>
      <c r="FU45" s="164">
        <v>0.41</v>
      </c>
      <c r="FV45" s="164">
        <v>2.0099999999999998</v>
      </c>
      <c r="FW45" s="164">
        <v>-15.959</v>
      </c>
      <c r="FX45" s="164">
        <v>1.3484</v>
      </c>
      <c r="FY45" s="164">
        <v>7.0388999999999999</v>
      </c>
      <c r="FZ45" s="164">
        <v>0.77</v>
      </c>
      <c r="GA45" s="164">
        <v>3.3117999999999999</v>
      </c>
      <c r="GB45" s="164">
        <v>31.36</v>
      </c>
      <c r="GC45" s="164">
        <v>-32.015999999999998</v>
      </c>
      <c r="GD45" s="164">
        <v>-22.562000000000001</v>
      </c>
      <c r="GE45" s="164">
        <v>-1.1198999999999999</v>
      </c>
      <c r="GF45" s="164">
        <v>15.631</v>
      </c>
      <c r="GG45" s="164">
        <v>-0.1</v>
      </c>
      <c r="GH45" s="164">
        <v>27.423999999999999</v>
      </c>
      <c r="GI45" s="164">
        <v>8.7136999999999993</v>
      </c>
      <c r="GJ45" s="164">
        <v>-9.4274000000000004</v>
      </c>
      <c r="GK45" s="164">
        <v>2.9081999999999999</v>
      </c>
      <c r="GL45" s="164">
        <v>3.9800000000000002E-2</v>
      </c>
      <c r="GM45" s="165"/>
      <c r="GN45" s="164">
        <v>-9.5167000000000002</v>
      </c>
      <c r="GO45" s="164">
        <v>-6.915</v>
      </c>
      <c r="GP45" s="164">
        <v>6.6368999999999998</v>
      </c>
      <c r="GQ45" s="164">
        <v>-32.183999999999997</v>
      </c>
      <c r="GR45" s="164">
        <v>-22.347000000000001</v>
      </c>
      <c r="GS45" s="164">
        <v>-13.952</v>
      </c>
      <c r="GT45" s="164">
        <v>173.71</v>
      </c>
      <c r="GU45" s="164">
        <v>-2.1949999999999998</v>
      </c>
      <c r="GV45" s="164">
        <v>-10.167999999999999</v>
      </c>
      <c r="GW45" s="164">
        <v>-2.9556</v>
      </c>
      <c r="GX45" s="164">
        <v>3.3875000000000002</v>
      </c>
      <c r="GY45" s="164">
        <v>10.606999999999999</v>
      </c>
      <c r="GZ45" s="164">
        <v>10.768000000000001</v>
      </c>
      <c r="HA45" s="164">
        <v>3.0573999999999999</v>
      </c>
      <c r="HB45" s="164">
        <v>19.687000000000001</v>
      </c>
      <c r="HC45" s="164">
        <v>21.875</v>
      </c>
      <c r="HD45" s="164">
        <v>-6.71</v>
      </c>
      <c r="HE45" s="164">
        <v>10.147</v>
      </c>
      <c r="HF45" s="164">
        <v>28.86</v>
      </c>
      <c r="HG45" s="164">
        <v>32.476999999999997</v>
      </c>
      <c r="HH45" s="164">
        <v>40.218000000000004</v>
      </c>
      <c r="HI45" s="164">
        <v>19.721</v>
      </c>
      <c r="HJ45" s="164">
        <v>19.983000000000001</v>
      </c>
      <c r="HK45" s="164">
        <v>0</v>
      </c>
      <c r="HL45" s="164">
        <v>0</v>
      </c>
      <c r="HM45" s="164">
        <v>-11.662000000000001</v>
      </c>
      <c r="HN45" s="164">
        <v>-11.318</v>
      </c>
      <c r="HO45" s="164">
        <v>50.514000000000003</v>
      </c>
      <c r="HP45" s="164">
        <v>52.046999999999997</v>
      </c>
      <c r="HQ45" s="164">
        <v>-28.271999999999998</v>
      </c>
      <c r="HR45" s="164">
        <v>-27.463999999999999</v>
      </c>
      <c r="HS45" s="164">
        <v>-1.7422</v>
      </c>
      <c r="HT45" s="164">
        <v>-1.5522</v>
      </c>
      <c r="HU45" s="164">
        <v>7.03</v>
      </c>
      <c r="HV45" s="164">
        <v>7.03</v>
      </c>
      <c r="HW45" s="164">
        <v>-25.1</v>
      </c>
      <c r="HX45" s="164">
        <v>-24.798999999999999</v>
      </c>
      <c r="HY45" s="164">
        <v>0.82669999999999999</v>
      </c>
      <c r="HZ45" s="164">
        <v>-6.88</v>
      </c>
      <c r="IA45" s="164">
        <v>9.3583999999999996</v>
      </c>
      <c r="IB45" s="164">
        <v>23.305</v>
      </c>
      <c r="IC45" s="164">
        <v>23.163</v>
      </c>
      <c r="ID45" s="164">
        <v>-17.798999999999999</v>
      </c>
      <c r="IE45" s="164">
        <v>-25.7</v>
      </c>
      <c r="IF45" s="164">
        <v>17.298999999999999</v>
      </c>
      <c r="IG45" s="164">
        <v>16.600000000000001</v>
      </c>
      <c r="IH45" s="164">
        <v>-18.100000000000001</v>
      </c>
      <c r="II45" s="164">
        <v>-17.922999999999998</v>
      </c>
      <c r="IJ45" s="164">
        <v>-69.891000000000005</v>
      </c>
      <c r="IK45" s="164">
        <v>-9.7271999999999998</v>
      </c>
      <c r="IL45" s="164">
        <v>-287.51</v>
      </c>
      <c r="IM45" s="164">
        <v>-24.364000000000001</v>
      </c>
      <c r="IN45" s="164">
        <v>331.01</v>
      </c>
      <c r="IO45" s="164">
        <v>118.4</v>
      </c>
      <c r="IP45" s="164">
        <v>42.283999999999999</v>
      </c>
      <c r="IQ45" s="164">
        <v>88.834999999999994</v>
      </c>
      <c r="IR45" s="164">
        <v>63.103999999999999</v>
      </c>
      <c r="IS45" s="164">
        <v>56.945999999999998</v>
      </c>
      <c r="IT45" s="164">
        <v>32.476999999999997</v>
      </c>
      <c r="IU45" s="164">
        <v>30.507000000000001</v>
      </c>
      <c r="IV45" s="164">
        <v>19.902000000000001</v>
      </c>
      <c r="IW45" s="164">
        <v>235.26</v>
      </c>
      <c r="IX45" s="164">
        <v>-174.33</v>
      </c>
      <c r="IY45" s="164">
        <v>74.034000000000006</v>
      </c>
      <c r="IZ45" s="164">
        <v>-60.847999999999999</v>
      </c>
      <c r="JA45" s="164">
        <v>-1.1462000000000001</v>
      </c>
      <c r="JB45" s="164">
        <v>8.8796999999999997</v>
      </c>
      <c r="JC45" s="164">
        <v>-5.84</v>
      </c>
      <c r="JD45" s="164">
        <v>-0.73699999999999999</v>
      </c>
      <c r="JE45" s="164">
        <v>-0.74399999999999999</v>
      </c>
      <c r="JF45" s="164">
        <v>2.5598999999999998</v>
      </c>
      <c r="JG45" s="164">
        <v>2.64</v>
      </c>
      <c r="JH45" s="164">
        <v>-5.8552</v>
      </c>
      <c r="JI45" s="164">
        <v>-8.4946000000000002</v>
      </c>
      <c r="JJ45" s="164">
        <v>11.369</v>
      </c>
      <c r="JK45" s="164">
        <v>-8.0276999999999994</v>
      </c>
      <c r="JL45" s="164">
        <v>3.7999000000000001</v>
      </c>
      <c r="JM45" s="164">
        <v>0.80100000000000005</v>
      </c>
      <c r="JN45" s="164">
        <v>0.48199999999999998</v>
      </c>
      <c r="JO45" s="164">
        <v>2.1673</v>
      </c>
      <c r="JP45" s="164">
        <v>2.4598</v>
      </c>
      <c r="JQ45" s="164">
        <v>3.2719</v>
      </c>
      <c r="JR45" s="164">
        <v>3.1288999999999998</v>
      </c>
      <c r="JS45" s="164">
        <v>3.9190999999999998</v>
      </c>
      <c r="JT45" s="165"/>
      <c r="JU45" s="164">
        <v>9.8000000000000007</v>
      </c>
      <c r="JV45" s="164">
        <v>8.7897999999999996</v>
      </c>
      <c r="JW45" s="164">
        <v>0.19</v>
      </c>
      <c r="JX45" s="164">
        <v>0.37</v>
      </c>
      <c r="JY45" s="164">
        <v>-11.587999999999999</v>
      </c>
      <c r="JZ45" s="164">
        <v>-1.8343</v>
      </c>
      <c r="KA45" s="164">
        <v>-24.045000000000002</v>
      </c>
      <c r="KB45" s="164">
        <v>-10.717000000000001</v>
      </c>
      <c r="KC45" s="164">
        <v>0</v>
      </c>
      <c r="KD45" s="164">
        <v>-26.829000000000001</v>
      </c>
      <c r="KE45" s="164">
        <v>-2.1905999999999999</v>
      </c>
      <c r="KF45" s="164">
        <v>-11.1</v>
      </c>
      <c r="KG45" s="164">
        <v>-6.5998999999999999</v>
      </c>
      <c r="KH45" s="164">
        <v>0</v>
      </c>
      <c r="KI45" s="164">
        <v>-108.8</v>
      </c>
    </row>
    <row r="46" spans="1:295" ht="18" customHeight="1" x14ac:dyDescent="0.25">
      <c r="A46" s="159" t="s">
        <v>52</v>
      </c>
      <c r="B46" s="159" t="s">
        <v>816</v>
      </c>
      <c r="C46" s="163">
        <v>0</v>
      </c>
      <c r="D46" s="164">
        <v>5.444</v>
      </c>
      <c r="E46" s="164">
        <v>-11.265000000000001</v>
      </c>
      <c r="F46" s="164">
        <v>4.6064999999999996</v>
      </c>
      <c r="G46" s="164">
        <v>6.5913000000000004</v>
      </c>
      <c r="H46" s="164">
        <v>0</v>
      </c>
      <c r="I46" s="164">
        <v>12.382999999999999</v>
      </c>
      <c r="J46" s="165"/>
      <c r="K46" s="164">
        <v>18.803000000000001</v>
      </c>
      <c r="L46" s="164">
        <v>7.6746999999999996</v>
      </c>
      <c r="M46" s="164">
        <v>7.3136000000000001</v>
      </c>
      <c r="N46" s="164">
        <v>-26.638999999999999</v>
      </c>
      <c r="O46" s="164">
        <v>-24.2</v>
      </c>
      <c r="P46" s="164">
        <v>0</v>
      </c>
      <c r="Q46" s="164">
        <v>1.6559999999999999</v>
      </c>
      <c r="R46" s="164">
        <v>-15.398999999999999</v>
      </c>
      <c r="S46" s="164">
        <v>4.9001000000000001</v>
      </c>
      <c r="T46" s="164">
        <v>-5.8367000000000004</v>
      </c>
      <c r="U46" s="164">
        <v>5.5579999999999998</v>
      </c>
      <c r="V46" s="164">
        <v>5.4970999999999997</v>
      </c>
      <c r="W46" s="164">
        <v>9.5315999999999992</v>
      </c>
      <c r="X46" s="164">
        <v>0</v>
      </c>
      <c r="Y46" s="164">
        <v>0.80110000000000003</v>
      </c>
      <c r="Z46" s="164">
        <v>1.0412999999999999</v>
      </c>
      <c r="AA46" s="165"/>
      <c r="AB46" s="164">
        <v>-0.84299999999999997</v>
      </c>
      <c r="AC46" s="164">
        <v>-0.27700000000000002</v>
      </c>
      <c r="AD46" s="164">
        <v>-0.26600000000000001</v>
      </c>
      <c r="AE46" s="164">
        <v>4.827</v>
      </c>
      <c r="AF46" s="164">
        <v>4.4400000000000004</v>
      </c>
      <c r="AG46" s="164">
        <v>-11</v>
      </c>
      <c r="AH46" s="164">
        <v>1.1089</v>
      </c>
      <c r="AI46" s="164">
        <v>0.25700000000000001</v>
      </c>
      <c r="AJ46" s="164">
        <v>-4.8299000000000003</v>
      </c>
      <c r="AK46" s="164">
        <v>-4.8</v>
      </c>
      <c r="AL46" s="164">
        <v>-10</v>
      </c>
      <c r="AM46" s="164">
        <v>-16.53</v>
      </c>
      <c r="AN46" s="164">
        <v>-16.638999999999999</v>
      </c>
      <c r="AO46" s="164">
        <v>4.9226000000000001</v>
      </c>
      <c r="AP46" s="164">
        <v>3.7869000000000002</v>
      </c>
      <c r="AQ46" s="164">
        <v>12.532</v>
      </c>
      <c r="AR46" s="164">
        <v>12.906000000000001</v>
      </c>
      <c r="AS46" s="164">
        <v>-14.625</v>
      </c>
      <c r="AT46" s="164">
        <v>-14.734999999999999</v>
      </c>
      <c r="AU46" s="164">
        <v>-14.257</v>
      </c>
      <c r="AV46" s="164">
        <v>-0.75049999999999994</v>
      </c>
      <c r="AW46" s="164">
        <v>-0.50890000000000002</v>
      </c>
      <c r="AX46" s="164">
        <v>0</v>
      </c>
      <c r="AY46" s="164">
        <v>-16.878</v>
      </c>
      <c r="AZ46" s="164">
        <v>1.9850000000000001</v>
      </c>
      <c r="BA46" s="164">
        <v>9.5069999999999997</v>
      </c>
      <c r="BB46" s="164">
        <v>7.8221999999999996</v>
      </c>
      <c r="BC46" s="164">
        <v>-4.7882999999999996</v>
      </c>
      <c r="BD46" s="164">
        <v>0</v>
      </c>
      <c r="BE46" s="164">
        <v>0</v>
      </c>
      <c r="BF46" s="164">
        <v>-17.655000000000001</v>
      </c>
      <c r="BG46" s="164">
        <v>-17.835000000000001</v>
      </c>
      <c r="BH46" s="164">
        <v>-1.8467</v>
      </c>
      <c r="BI46" s="164">
        <v>1.3141</v>
      </c>
      <c r="BJ46" s="164">
        <v>14.635</v>
      </c>
      <c r="BK46" s="164">
        <v>2.5352999999999999</v>
      </c>
      <c r="BL46" s="164">
        <v>2.2414000000000001</v>
      </c>
      <c r="BM46" s="164">
        <v>1.6454</v>
      </c>
      <c r="BN46" s="164">
        <v>-92.043000000000006</v>
      </c>
      <c r="BO46" s="164">
        <v>68.451999999999998</v>
      </c>
      <c r="BP46" s="164">
        <v>68.849000000000004</v>
      </c>
      <c r="BQ46" s="164">
        <v>-2.8759999999999999</v>
      </c>
      <c r="BR46" s="164">
        <v>-110.53</v>
      </c>
      <c r="BS46" s="164">
        <v>-9.1669</v>
      </c>
      <c r="BT46" s="165"/>
      <c r="BU46" s="165"/>
      <c r="BV46" s="164">
        <v>23.341999999999999</v>
      </c>
      <c r="BW46" s="164">
        <v>9.0398999999999994</v>
      </c>
      <c r="BX46" s="164">
        <v>7.6798999999999999</v>
      </c>
      <c r="BY46" s="164">
        <v>-6.19</v>
      </c>
      <c r="BZ46" s="164">
        <v>4.9000000000000004</v>
      </c>
      <c r="CA46" s="164">
        <v>-17.812000000000001</v>
      </c>
      <c r="CB46" s="164">
        <v>-17.678000000000001</v>
      </c>
      <c r="CC46" s="164">
        <v>33.347000000000001</v>
      </c>
      <c r="CD46" s="164">
        <v>31.081</v>
      </c>
      <c r="CE46" s="164">
        <v>0.99909999999999999</v>
      </c>
      <c r="CF46" s="164">
        <v>-5.5561999999999996</v>
      </c>
      <c r="CG46" s="164">
        <v>-5.3068999999999997</v>
      </c>
      <c r="CH46" s="164">
        <v>14.242000000000001</v>
      </c>
      <c r="CI46" s="164">
        <v>15.096</v>
      </c>
      <c r="CJ46" s="164">
        <v>2.88</v>
      </c>
      <c r="CK46" s="164">
        <v>6.4119999999999999</v>
      </c>
      <c r="CL46" s="164">
        <v>65</v>
      </c>
      <c r="CM46" s="164">
        <v>-29.7</v>
      </c>
      <c r="CN46" s="164">
        <v>-2.0299</v>
      </c>
      <c r="CO46" s="164">
        <v>45.572000000000003</v>
      </c>
      <c r="CP46" s="164">
        <v>45.151000000000003</v>
      </c>
      <c r="CQ46" s="164">
        <v>44.710999999999999</v>
      </c>
      <c r="CR46" s="164">
        <v>90.128</v>
      </c>
      <c r="CS46" s="164">
        <v>91.025000000000006</v>
      </c>
      <c r="CT46" s="164">
        <v>-24.273</v>
      </c>
      <c r="CU46" s="164">
        <v>-74.84</v>
      </c>
      <c r="CV46" s="164">
        <v>-25.193999999999999</v>
      </c>
      <c r="CW46" s="164">
        <v>3.7791999999999999</v>
      </c>
      <c r="CX46" s="164">
        <v>27.829000000000001</v>
      </c>
      <c r="CY46" s="164">
        <v>16.18</v>
      </c>
      <c r="CZ46" s="164">
        <v>12.661</v>
      </c>
      <c r="DA46" s="164">
        <v>12.698</v>
      </c>
      <c r="DB46" s="164">
        <v>-12.84</v>
      </c>
      <c r="DC46" s="164">
        <v>25.512</v>
      </c>
      <c r="DD46" s="164">
        <v>-16.329999999999998</v>
      </c>
      <c r="DE46" s="164">
        <v>-15.951000000000001</v>
      </c>
      <c r="DF46" s="164">
        <v>32.045000000000002</v>
      </c>
      <c r="DG46" s="164">
        <v>1.4200000000000001E-2</v>
      </c>
      <c r="DH46" s="164">
        <v>-6.6534000000000004</v>
      </c>
      <c r="DI46" s="164">
        <v>2.2999000000000001</v>
      </c>
      <c r="DJ46" s="164">
        <v>2.4</v>
      </c>
      <c r="DK46" s="164">
        <v>-7.9846000000000004</v>
      </c>
      <c r="DL46" s="164">
        <v>7.4861000000000004</v>
      </c>
      <c r="DM46" s="164">
        <v>49.369</v>
      </c>
      <c r="DN46" s="164">
        <v>16.332999999999998</v>
      </c>
      <c r="DO46" s="164">
        <v>8.06</v>
      </c>
      <c r="DP46" s="164">
        <v>-4.42</v>
      </c>
      <c r="DQ46" s="164">
        <v>4.9950000000000001</v>
      </c>
      <c r="DR46" s="164">
        <v>-31.201000000000001</v>
      </c>
      <c r="DS46" s="164">
        <v>-11.63</v>
      </c>
      <c r="DT46" s="164">
        <v>-11.85</v>
      </c>
      <c r="DU46" s="164">
        <v>42.17</v>
      </c>
      <c r="DV46" s="164">
        <v>23.88</v>
      </c>
      <c r="DW46" s="164">
        <v>-25.780999999999999</v>
      </c>
      <c r="DX46" s="164">
        <v>-12.79</v>
      </c>
      <c r="DY46" s="164">
        <v>-39.390999999999998</v>
      </c>
      <c r="DZ46" s="164">
        <v>-37.472000000000001</v>
      </c>
      <c r="EA46" s="164">
        <v>37.433999999999997</v>
      </c>
      <c r="EB46" s="164">
        <v>20.649000000000001</v>
      </c>
      <c r="EC46" s="164">
        <v>8.6996000000000002</v>
      </c>
      <c r="ED46" s="164">
        <v>8.8785000000000007</v>
      </c>
      <c r="EE46" s="164">
        <v>-18.13</v>
      </c>
      <c r="EF46" s="164">
        <v>-25.218</v>
      </c>
      <c r="EG46" s="164">
        <v>-13</v>
      </c>
      <c r="EH46" s="164">
        <v>-77.745000000000005</v>
      </c>
      <c r="EI46" s="164">
        <v>-15.208</v>
      </c>
      <c r="EJ46" s="164">
        <v>0</v>
      </c>
      <c r="EK46" s="164">
        <v>-7.2156000000000002</v>
      </c>
      <c r="EL46" s="164">
        <v>-7.2390999999999996</v>
      </c>
      <c r="EM46" s="164">
        <v>12.711</v>
      </c>
      <c r="EN46" s="164">
        <v>1.7172000000000001</v>
      </c>
      <c r="EO46" s="164">
        <v>0.86109999999999998</v>
      </c>
      <c r="EP46" s="164">
        <v>-16.388000000000002</v>
      </c>
      <c r="EQ46" s="164">
        <v>-26.212</v>
      </c>
      <c r="ER46" s="164">
        <v>-25.896000000000001</v>
      </c>
      <c r="ES46" s="164">
        <v>7.8470000000000004</v>
      </c>
      <c r="ET46" s="164">
        <v>12.509</v>
      </c>
      <c r="EU46" s="164">
        <v>-9.25</v>
      </c>
      <c r="EV46" s="164">
        <v>-0.3</v>
      </c>
      <c r="EW46" s="164">
        <v>3.7610999999999999</v>
      </c>
      <c r="EX46" s="164">
        <v>7.2477</v>
      </c>
      <c r="EY46" s="164">
        <v>-14.92</v>
      </c>
      <c r="EZ46" s="164">
        <v>-14.852</v>
      </c>
      <c r="FA46" s="164">
        <v>3.5718000000000001</v>
      </c>
      <c r="FB46" s="164">
        <v>8.2251999999999992</v>
      </c>
      <c r="FC46" s="164">
        <v>-22.071000000000002</v>
      </c>
      <c r="FD46" s="164">
        <v>10.212999999999999</v>
      </c>
      <c r="FE46" s="164">
        <v>0</v>
      </c>
      <c r="FF46" s="164">
        <v>0</v>
      </c>
      <c r="FG46" s="164">
        <v>0</v>
      </c>
      <c r="FH46" s="164">
        <v>0</v>
      </c>
      <c r="FI46" s="164">
        <v>0</v>
      </c>
      <c r="FJ46" s="164">
        <v>9.2100000000000009</v>
      </c>
      <c r="FK46" s="164">
        <v>8.5402000000000005</v>
      </c>
      <c r="FL46" s="164">
        <v>6.6981999999999999</v>
      </c>
      <c r="FM46" s="164">
        <v>22.477</v>
      </c>
      <c r="FN46" s="164">
        <v>22.36</v>
      </c>
      <c r="FO46" s="164">
        <v>14.638</v>
      </c>
      <c r="FP46" s="164">
        <v>26.585999999999999</v>
      </c>
      <c r="FQ46" s="164">
        <v>18.219000000000001</v>
      </c>
      <c r="FR46" s="164">
        <v>-6.5698999999999996</v>
      </c>
      <c r="FS46" s="164">
        <v>-1.4168000000000001</v>
      </c>
      <c r="FT46" s="164">
        <v>0.40400000000000003</v>
      </c>
      <c r="FU46" s="164">
        <v>0.8</v>
      </c>
      <c r="FV46" s="164">
        <v>1.38</v>
      </c>
      <c r="FW46" s="164">
        <v>-17.712</v>
      </c>
      <c r="FX46" s="164">
        <v>1.0690999999999999</v>
      </c>
      <c r="FY46" s="164">
        <v>7.2099000000000002</v>
      </c>
      <c r="FZ46" s="164">
        <v>0.746</v>
      </c>
      <c r="GA46" s="164">
        <v>2.1006</v>
      </c>
      <c r="GB46" s="164">
        <v>31.649000000000001</v>
      </c>
      <c r="GC46" s="164">
        <v>-35.43</v>
      </c>
      <c r="GD46" s="164">
        <v>-25.457999999999998</v>
      </c>
      <c r="GE46" s="164">
        <v>-1.3299000000000001</v>
      </c>
      <c r="GF46" s="164">
        <v>16.87</v>
      </c>
      <c r="GG46" s="164">
        <v>-0.1</v>
      </c>
      <c r="GH46" s="164">
        <v>27.977</v>
      </c>
      <c r="GI46" s="164">
        <v>8.8757999999999999</v>
      </c>
      <c r="GJ46" s="164">
        <v>-9.6623999999999999</v>
      </c>
      <c r="GK46" s="164">
        <v>3.1392000000000002</v>
      </c>
      <c r="GL46" s="164">
        <v>3.9800000000000002E-2</v>
      </c>
      <c r="GM46" s="165"/>
      <c r="GN46" s="164">
        <v>-8.82</v>
      </c>
      <c r="GO46" s="164">
        <v>-7.1050000000000004</v>
      </c>
      <c r="GP46" s="164">
        <v>8.0726999999999993</v>
      </c>
      <c r="GQ46" s="164">
        <v>-31.007000000000001</v>
      </c>
      <c r="GR46" s="164">
        <v>-20.134</v>
      </c>
      <c r="GS46" s="164">
        <v>-15.426</v>
      </c>
      <c r="GT46" s="164">
        <v>181.02</v>
      </c>
      <c r="GU46" s="164">
        <v>-2.0301999999999998</v>
      </c>
      <c r="GV46" s="164">
        <v>-10.43</v>
      </c>
      <c r="GW46" s="164">
        <v>-3.7513000000000001</v>
      </c>
      <c r="GX46" s="164">
        <v>3.9245000000000001</v>
      </c>
      <c r="GY46" s="164">
        <v>10.307</v>
      </c>
      <c r="GZ46" s="164">
        <v>10.467000000000001</v>
      </c>
      <c r="HA46" s="164">
        <v>3</v>
      </c>
      <c r="HB46" s="164">
        <v>20.442</v>
      </c>
      <c r="HC46" s="164">
        <v>22.949000000000002</v>
      </c>
      <c r="HD46" s="164">
        <v>-8.3800000000000008</v>
      </c>
      <c r="HE46" s="164">
        <v>11.866</v>
      </c>
      <c r="HF46" s="164">
        <v>30.158999999999999</v>
      </c>
      <c r="HG46" s="164">
        <v>26.497</v>
      </c>
      <c r="HH46" s="164">
        <v>37.127000000000002</v>
      </c>
      <c r="HI46" s="164">
        <v>18.706</v>
      </c>
      <c r="HJ46" s="164">
        <v>19.824999999999999</v>
      </c>
      <c r="HK46" s="164">
        <v>-5.4257999999999997</v>
      </c>
      <c r="HL46" s="164">
        <v>0</v>
      </c>
      <c r="HM46" s="164">
        <v>0</v>
      </c>
      <c r="HN46" s="164">
        <v>0</v>
      </c>
      <c r="HO46" s="164">
        <v>54.433</v>
      </c>
      <c r="HP46" s="164">
        <v>52.046999999999997</v>
      </c>
      <c r="HQ46" s="164">
        <v>-30.03</v>
      </c>
      <c r="HR46" s="164">
        <v>-29.31</v>
      </c>
      <c r="HS46" s="164">
        <v>-0.9355</v>
      </c>
      <c r="HT46" s="164">
        <v>-0.77700000000000002</v>
      </c>
      <c r="HU46" s="164">
        <v>9.1599000000000004</v>
      </c>
      <c r="HV46" s="164">
        <v>9.1300000000000008</v>
      </c>
      <c r="HW46" s="164">
        <v>-28</v>
      </c>
      <c r="HX46" s="164">
        <v>-28.899000000000001</v>
      </c>
      <c r="HY46" s="164">
        <v>0.81020000000000003</v>
      </c>
      <c r="HZ46" s="164">
        <v>-7.44</v>
      </c>
      <c r="IA46" s="164">
        <v>13.177</v>
      </c>
      <c r="IB46" s="164">
        <v>20.891999999999999</v>
      </c>
      <c r="IC46" s="164">
        <v>20.754999999999999</v>
      </c>
      <c r="ID46" s="164">
        <v>-18.600000000000001</v>
      </c>
      <c r="IE46" s="164">
        <v>-26.899000000000001</v>
      </c>
      <c r="IF46" s="164">
        <v>17.899000000000001</v>
      </c>
      <c r="IG46" s="164">
        <v>17.5</v>
      </c>
      <c r="IH46" s="164">
        <v>-18.100000000000001</v>
      </c>
      <c r="II46" s="164">
        <v>-18.096</v>
      </c>
      <c r="IJ46" s="164">
        <v>-70.031999999999996</v>
      </c>
      <c r="IK46" s="164">
        <v>-21.864000000000001</v>
      </c>
      <c r="IL46" s="164">
        <v>-282.19</v>
      </c>
      <c r="IM46" s="164">
        <v>-19.934999999999999</v>
      </c>
      <c r="IN46" s="164">
        <v>321.79000000000002</v>
      </c>
      <c r="IO46" s="164">
        <v>115.61</v>
      </c>
      <c r="IP46" s="164">
        <v>44.835000000000001</v>
      </c>
      <c r="IQ46" s="164">
        <v>98.656999999999996</v>
      </c>
      <c r="IR46" s="164">
        <v>61.363</v>
      </c>
      <c r="IS46" s="164">
        <v>52.542999999999999</v>
      </c>
      <c r="IT46" s="164">
        <v>30.347000000000001</v>
      </c>
      <c r="IU46" s="164">
        <v>28.027999999999999</v>
      </c>
      <c r="IV46" s="164">
        <v>11.097</v>
      </c>
      <c r="IW46" s="164">
        <v>227.74</v>
      </c>
      <c r="IX46" s="164">
        <v>-172.43</v>
      </c>
      <c r="IY46" s="164">
        <v>66.018000000000001</v>
      </c>
      <c r="IZ46" s="164">
        <v>-53.091999999999999</v>
      </c>
      <c r="JA46" s="164">
        <v>-0.51390000000000002</v>
      </c>
      <c r="JB46" s="164">
        <v>8.8796999999999997</v>
      </c>
      <c r="JC46" s="164">
        <v>-6.8</v>
      </c>
      <c r="JD46" s="164">
        <v>-0.74099999999999999</v>
      </c>
      <c r="JE46" s="164">
        <v>-0.74199999999999999</v>
      </c>
      <c r="JF46" s="164">
        <v>3.2799</v>
      </c>
      <c r="JG46" s="164">
        <v>2.0798999999999999</v>
      </c>
      <c r="JH46" s="164">
        <v>-5.8773999999999997</v>
      </c>
      <c r="JI46" s="164">
        <v>-7.5576999999999996</v>
      </c>
      <c r="JJ46" s="164">
        <v>10.872</v>
      </c>
      <c r="JK46" s="164">
        <v>-8.4946000000000002</v>
      </c>
      <c r="JL46" s="164">
        <v>4.0998999999999999</v>
      </c>
      <c r="JM46" s="164">
        <v>-1.1539999999999999</v>
      </c>
      <c r="JN46" s="164">
        <v>-0.40600000000000003</v>
      </c>
      <c r="JO46" s="164">
        <v>2.2303999999999999</v>
      </c>
      <c r="JP46" s="164">
        <v>2.6048</v>
      </c>
      <c r="JQ46" s="164">
        <v>3.9470000000000001</v>
      </c>
      <c r="JR46" s="164">
        <v>4.0377999999999998</v>
      </c>
      <c r="JS46" s="164">
        <v>2.7749999999999999</v>
      </c>
      <c r="JT46" s="165"/>
      <c r="JU46" s="164">
        <v>11.3</v>
      </c>
      <c r="JV46" s="164">
        <v>9.4528999999999996</v>
      </c>
      <c r="JW46" s="164">
        <v>0.27</v>
      </c>
      <c r="JX46" s="164">
        <v>0.37</v>
      </c>
      <c r="JY46" s="164">
        <v>-11.659000000000001</v>
      </c>
      <c r="JZ46" s="164">
        <v>-1.7673000000000001</v>
      </c>
      <c r="KA46" s="164">
        <v>-23.821000000000002</v>
      </c>
      <c r="KB46" s="164">
        <v>-10.118</v>
      </c>
      <c r="KC46" s="164">
        <v>-2.2181000000000002</v>
      </c>
      <c r="KD46" s="164">
        <v>-25.524999999999999</v>
      </c>
      <c r="KE46" s="164">
        <v>-3.0522</v>
      </c>
      <c r="KF46" s="164">
        <v>-12</v>
      </c>
      <c r="KG46" s="164">
        <v>-4.8</v>
      </c>
      <c r="KH46" s="164">
        <v>0</v>
      </c>
      <c r="KI46" s="164">
        <v>-107.77</v>
      </c>
    </row>
    <row r="47" spans="1:295" ht="18" customHeight="1" x14ac:dyDescent="0.25">
      <c r="A47" s="159" t="s">
        <v>52</v>
      </c>
      <c r="B47" s="159" t="s">
        <v>817</v>
      </c>
      <c r="C47" s="163">
        <v>0</v>
      </c>
      <c r="D47" s="164">
        <v>5.3884999999999996</v>
      </c>
      <c r="E47" s="164">
        <v>-11.199</v>
      </c>
      <c r="F47" s="164">
        <v>4.6593</v>
      </c>
      <c r="G47" s="164">
        <v>6.2663000000000002</v>
      </c>
      <c r="H47" s="164">
        <v>0</v>
      </c>
      <c r="I47" s="164">
        <v>11.786</v>
      </c>
      <c r="J47" s="165"/>
      <c r="K47" s="164">
        <v>20.856000000000002</v>
      </c>
      <c r="L47" s="164">
        <v>8.7507000000000001</v>
      </c>
      <c r="M47" s="164">
        <v>8.6251999999999995</v>
      </c>
      <c r="N47" s="164">
        <v>-28.86</v>
      </c>
      <c r="O47" s="164">
        <v>-24.2</v>
      </c>
      <c r="P47" s="164">
        <v>0</v>
      </c>
      <c r="Q47" s="164">
        <v>2.4839000000000002</v>
      </c>
      <c r="R47" s="164">
        <v>-17.600000000000001</v>
      </c>
      <c r="S47" s="164">
        <v>5.2492999999999999</v>
      </c>
      <c r="T47" s="164">
        <v>-15.029</v>
      </c>
      <c r="U47" s="164">
        <v>5.6052</v>
      </c>
      <c r="V47" s="164">
        <v>5.6836000000000002</v>
      </c>
      <c r="W47" s="164">
        <v>9.8462999999999994</v>
      </c>
      <c r="X47" s="164">
        <v>0</v>
      </c>
      <c r="Y47" s="164">
        <v>1.0690999999999999</v>
      </c>
      <c r="Z47" s="164">
        <v>1.1693</v>
      </c>
      <c r="AA47" s="165"/>
      <c r="AB47" s="164">
        <v>-0.88660000000000005</v>
      </c>
      <c r="AC47" s="164">
        <v>-0.121</v>
      </c>
      <c r="AD47" s="164">
        <v>-9.8000000000000004E-2</v>
      </c>
      <c r="AE47" s="164">
        <v>5.1779000000000002</v>
      </c>
      <c r="AF47" s="164">
        <v>6.6599000000000004</v>
      </c>
      <c r="AG47" s="164">
        <v>-11</v>
      </c>
      <c r="AH47" s="164">
        <v>1.569</v>
      </c>
      <c r="AI47" s="164">
        <v>0.25</v>
      </c>
      <c r="AJ47" s="164">
        <v>-3.6198999999999999</v>
      </c>
      <c r="AK47" s="164">
        <v>-3.43</v>
      </c>
      <c r="AL47" s="164">
        <v>-10</v>
      </c>
      <c r="AM47" s="164">
        <v>-16.52</v>
      </c>
      <c r="AN47" s="164">
        <v>-16.408999999999999</v>
      </c>
      <c r="AO47" s="164">
        <v>5.0345000000000004</v>
      </c>
      <c r="AP47" s="164">
        <v>3.7063000000000001</v>
      </c>
      <c r="AQ47" s="164">
        <v>7.3284000000000002</v>
      </c>
      <c r="AR47" s="164">
        <v>10.9</v>
      </c>
      <c r="AS47" s="164">
        <v>-12.654999999999999</v>
      </c>
      <c r="AT47" s="164">
        <v>-10.85</v>
      </c>
      <c r="AU47" s="164">
        <v>-11.590999999999999</v>
      </c>
      <c r="AV47" s="164">
        <v>14.541</v>
      </c>
      <c r="AW47" s="164">
        <v>10.625999999999999</v>
      </c>
      <c r="AX47" s="164">
        <v>0</v>
      </c>
      <c r="AY47" s="164">
        <v>-12.458</v>
      </c>
      <c r="AZ47" s="164">
        <v>3.9578000000000002</v>
      </c>
      <c r="BA47" s="164">
        <v>23.509</v>
      </c>
      <c r="BB47" s="164">
        <v>5.6628999999999996</v>
      </c>
      <c r="BC47" s="164">
        <v>-4.7882999999999996</v>
      </c>
      <c r="BD47" s="164">
        <v>0</v>
      </c>
      <c r="BE47" s="164">
        <v>0</v>
      </c>
      <c r="BF47" s="164">
        <v>-20.225999999999999</v>
      </c>
      <c r="BG47" s="164">
        <v>-19.058</v>
      </c>
      <c r="BH47" s="164">
        <v>-2.0939000000000001</v>
      </c>
      <c r="BI47" s="164">
        <v>1.3141</v>
      </c>
      <c r="BJ47" s="164">
        <v>17.501999999999999</v>
      </c>
      <c r="BK47" s="164">
        <v>2.7953999999999999</v>
      </c>
      <c r="BL47" s="164">
        <v>2.1175000000000002</v>
      </c>
      <c r="BM47" s="164">
        <v>1.5745</v>
      </c>
      <c r="BN47" s="164">
        <v>-69.399000000000001</v>
      </c>
      <c r="BO47" s="164">
        <v>66.254999999999995</v>
      </c>
      <c r="BP47" s="164">
        <v>66.774000000000001</v>
      </c>
      <c r="BQ47" s="164">
        <v>-19.241</v>
      </c>
      <c r="BR47" s="164">
        <v>-96.593999999999994</v>
      </c>
      <c r="BS47" s="164">
        <v>-9.1669</v>
      </c>
      <c r="BT47" s="165"/>
      <c r="BU47" s="165"/>
      <c r="BV47" s="164">
        <v>24.19</v>
      </c>
      <c r="BW47" s="164">
        <v>8.9099000000000004</v>
      </c>
      <c r="BX47" s="164">
        <v>7.65</v>
      </c>
      <c r="BY47" s="164">
        <v>-5.82</v>
      </c>
      <c r="BZ47" s="164">
        <v>4.5</v>
      </c>
      <c r="CA47" s="164">
        <v>-19.553000000000001</v>
      </c>
      <c r="CB47" s="164">
        <v>-19.285</v>
      </c>
      <c r="CC47" s="164">
        <v>34.651000000000003</v>
      </c>
      <c r="CD47" s="164">
        <v>32.567</v>
      </c>
      <c r="CE47" s="164">
        <v>0.4229</v>
      </c>
      <c r="CF47" s="164">
        <v>-5.8556999999999997</v>
      </c>
      <c r="CG47" s="164">
        <v>-5.6703000000000001</v>
      </c>
      <c r="CH47" s="164">
        <v>16.431000000000001</v>
      </c>
      <c r="CI47" s="164">
        <v>12.919</v>
      </c>
      <c r="CJ47" s="164">
        <v>2.88</v>
      </c>
      <c r="CK47" s="164">
        <v>6.4119999999999999</v>
      </c>
      <c r="CL47" s="164">
        <v>62.5</v>
      </c>
      <c r="CM47" s="164">
        <v>-27</v>
      </c>
      <c r="CN47" s="164">
        <v>-1.8998999999999999</v>
      </c>
      <c r="CO47" s="164">
        <v>45.423999999999999</v>
      </c>
      <c r="CP47" s="164">
        <v>44.755000000000003</v>
      </c>
      <c r="CQ47" s="164">
        <v>43.767000000000003</v>
      </c>
      <c r="CR47" s="164">
        <v>88.789000000000001</v>
      </c>
      <c r="CS47" s="164">
        <v>89.200999999999993</v>
      </c>
      <c r="CT47" s="164">
        <v>-27.108000000000001</v>
      </c>
      <c r="CU47" s="164">
        <v>-73.347999999999999</v>
      </c>
      <c r="CV47" s="164">
        <v>-24.91</v>
      </c>
      <c r="CW47" s="164">
        <v>3.7019000000000002</v>
      </c>
      <c r="CX47" s="164">
        <v>26.048999999999999</v>
      </c>
      <c r="CY47" s="164">
        <v>16.379000000000001</v>
      </c>
      <c r="CZ47" s="164">
        <v>12.348000000000001</v>
      </c>
      <c r="DA47" s="164">
        <v>12.503</v>
      </c>
      <c r="DB47" s="164">
        <v>-12.699</v>
      </c>
      <c r="DC47" s="164">
        <v>25.512</v>
      </c>
      <c r="DD47" s="164">
        <v>-14.242000000000001</v>
      </c>
      <c r="DE47" s="164">
        <v>-14.032999999999999</v>
      </c>
      <c r="DF47" s="164">
        <v>27.215</v>
      </c>
      <c r="DG47" s="164">
        <v>1.4E-2</v>
      </c>
      <c r="DH47" s="164">
        <v>-6.6242999999999999</v>
      </c>
      <c r="DI47" s="164">
        <v>2.5</v>
      </c>
      <c r="DJ47" s="164">
        <v>2.5998999999999999</v>
      </c>
      <c r="DK47" s="164">
        <v>-7.1788999999999996</v>
      </c>
      <c r="DL47" s="164">
        <v>7.2991000000000001</v>
      </c>
      <c r="DM47" s="164">
        <v>50.789000000000001</v>
      </c>
      <c r="DN47" s="164">
        <v>15.776999999999999</v>
      </c>
      <c r="DO47" s="164">
        <v>7.65</v>
      </c>
      <c r="DP47" s="164">
        <v>-4.78</v>
      </c>
      <c r="DQ47" s="164">
        <v>4.968</v>
      </c>
      <c r="DR47" s="164">
        <v>-30.326000000000001</v>
      </c>
      <c r="DS47" s="164">
        <v>-11.4</v>
      </c>
      <c r="DT47" s="164">
        <v>-11.359</v>
      </c>
      <c r="DU47" s="164">
        <v>41.44</v>
      </c>
      <c r="DV47" s="164">
        <v>23.64</v>
      </c>
      <c r="DW47" s="164">
        <v>-20.6</v>
      </c>
      <c r="DX47" s="164">
        <v>-10.898999999999999</v>
      </c>
      <c r="DY47" s="164">
        <v>-38.874000000000002</v>
      </c>
      <c r="DZ47" s="164">
        <v>-37.145000000000003</v>
      </c>
      <c r="EA47" s="164">
        <v>39.433</v>
      </c>
      <c r="EB47" s="164">
        <v>22.655000000000001</v>
      </c>
      <c r="EC47" s="164">
        <v>10.47</v>
      </c>
      <c r="ED47" s="164">
        <v>10.680999999999999</v>
      </c>
      <c r="EE47" s="164">
        <v>-16.309000000000001</v>
      </c>
      <c r="EF47" s="164">
        <v>-24.199000000000002</v>
      </c>
      <c r="EG47" s="164">
        <v>-12.813000000000001</v>
      </c>
      <c r="EH47" s="164">
        <v>-63.619</v>
      </c>
      <c r="EI47" s="164">
        <v>-18.641999999999999</v>
      </c>
      <c r="EJ47" s="164">
        <v>0</v>
      </c>
      <c r="EK47" s="164">
        <v>-7.2709999999999999</v>
      </c>
      <c r="EL47" s="164">
        <v>-7.1700999999999997</v>
      </c>
      <c r="EM47" s="164">
        <v>14.422000000000001</v>
      </c>
      <c r="EN47" s="164">
        <v>-0.55840000000000001</v>
      </c>
      <c r="EO47" s="164">
        <v>-0.93640000000000001</v>
      </c>
      <c r="EP47" s="164">
        <v>-9.7319999999999993</v>
      </c>
      <c r="EQ47" s="164">
        <v>-26.178999999999998</v>
      </c>
      <c r="ER47" s="164">
        <v>-25.992999999999999</v>
      </c>
      <c r="ES47" s="164">
        <v>7.1393000000000004</v>
      </c>
      <c r="ET47" s="164">
        <v>12.308999999999999</v>
      </c>
      <c r="EU47" s="164">
        <v>-9.3800000000000008</v>
      </c>
      <c r="EV47" s="164">
        <v>1.3</v>
      </c>
      <c r="EW47" s="164">
        <v>3.5859999999999999</v>
      </c>
      <c r="EX47" s="164">
        <v>3.3963000000000001</v>
      </c>
      <c r="EY47" s="164">
        <v>-16.218</v>
      </c>
      <c r="EZ47" s="164">
        <v>-16.058</v>
      </c>
      <c r="FA47" s="164">
        <v>4.694</v>
      </c>
      <c r="FB47" s="164">
        <v>6.9782000000000002</v>
      </c>
      <c r="FC47" s="164">
        <v>-23.087</v>
      </c>
      <c r="FD47" s="164">
        <v>10.347</v>
      </c>
      <c r="FE47" s="164">
        <v>0</v>
      </c>
      <c r="FF47" s="164">
        <v>0</v>
      </c>
      <c r="FG47" s="164">
        <v>0</v>
      </c>
      <c r="FH47" s="164">
        <v>0</v>
      </c>
      <c r="FI47" s="164">
        <v>0</v>
      </c>
      <c r="FJ47" s="164">
        <v>10.548999999999999</v>
      </c>
      <c r="FK47" s="164">
        <v>9.8798999999999992</v>
      </c>
      <c r="FL47" s="164">
        <v>7.7028999999999996</v>
      </c>
      <c r="FM47" s="164">
        <v>22.03</v>
      </c>
      <c r="FN47" s="164">
        <v>22.495999999999999</v>
      </c>
      <c r="FO47" s="164">
        <v>14.272</v>
      </c>
      <c r="FP47" s="164">
        <v>25.234000000000002</v>
      </c>
      <c r="FQ47" s="164">
        <v>17.524999999999999</v>
      </c>
      <c r="FR47" s="164">
        <v>-8.0699000000000005</v>
      </c>
      <c r="FS47" s="164">
        <v>-0.90410000000000001</v>
      </c>
      <c r="FT47" s="164">
        <v>0.37740000000000001</v>
      </c>
      <c r="FU47" s="164">
        <v>0.79</v>
      </c>
      <c r="FV47" s="164">
        <v>2.61</v>
      </c>
      <c r="FW47" s="164">
        <v>-18.498999999999999</v>
      </c>
      <c r="FX47" s="164">
        <v>1.1293</v>
      </c>
      <c r="FY47" s="164">
        <v>6.8708999999999998</v>
      </c>
      <c r="FZ47" s="164">
        <v>0.78900000000000003</v>
      </c>
      <c r="GA47" s="164">
        <v>2.1236000000000002</v>
      </c>
      <c r="GB47" s="164">
        <v>28.469000000000001</v>
      </c>
      <c r="GC47" s="164">
        <v>-35.018999999999998</v>
      </c>
      <c r="GD47" s="164">
        <v>-24.88</v>
      </c>
      <c r="GE47" s="164">
        <v>-1.9799</v>
      </c>
      <c r="GF47" s="164">
        <v>22.033000000000001</v>
      </c>
      <c r="GG47" s="164">
        <v>-0.1</v>
      </c>
      <c r="GH47" s="164">
        <v>29.597999999999999</v>
      </c>
      <c r="GI47" s="164">
        <v>9.5202000000000009</v>
      </c>
      <c r="GJ47" s="164">
        <v>-10.23</v>
      </c>
      <c r="GK47" s="164">
        <v>3.1892</v>
      </c>
      <c r="GL47" s="164">
        <v>3.9800000000000002E-2</v>
      </c>
      <c r="GM47" s="165"/>
      <c r="GN47" s="164">
        <v>-10.291</v>
      </c>
      <c r="GO47" s="164">
        <v>-5.8330000000000002</v>
      </c>
      <c r="GP47" s="164">
        <v>8.3657000000000004</v>
      </c>
      <c r="GQ47" s="164">
        <v>-31.763999999999999</v>
      </c>
      <c r="GR47" s="164">
        <v>-25.241</v>
      </c>
      <c r="GS47" s="164">
        <v>-14.512</v>
      </c>
      <c r="GT47" s="164">
        <v>186.3</v>
      </c>
      <c r="GU47" s="164">
        <v>-1.7371000000000001</v>
      </c>
      <c r="GV47" s="164">
        <v>-10.83</v>
      </c>
      <c r="GW47" s="164">
        <v>-4.5477999999999996</v>
      </c>
      <c r="GX47" s="164">
        <v>3.5638999999999998</v>
      </c>
      <c r="GY47" s="164">
        <v>10.204000000000001</v>
      </c>
      <c r="GZ47" s="164">
        <v>10.396000000000001</v>
      </c>
      <c r="HA47" s="164">
        <v>3.9742000000000002</v>
      </c>
      <c r="HB47" s="164">
        <v>18.827999999999999</v>
      </c>
      <c r="HC47" s="164">
        <v>22.207000000000001</v>
      </c>
      <c r="HD47" s="164">
        <v>-7.96</v>
      </c>
      <c r="HE47" s="164">
        <v>10.429</v>
      </c>
      <c r="HF47" s="165"/>
      <c r="HG47" s="164">
        <v>28.934999999999999</v>
      </c>
      <c r="HH47" s="164">
        <v>37.817</v>
      </c>
      <c r="HI47" s="164">
        <v>18.98</v>
      </c>
      <c r="HJ47" s="164">
        <v>20.286999999999999</v>
      </c>
      <c r="HK47" s="164">
        <v>0</v>
      </c>
      <c r="HL47" s="164">
        <v>0</v>
      </c>
      <c r="HM47" s="164">
        <v>-12.446999999999999</v>
      </c>
      <c r="HN47" s="164">
        <v>-12.699</v>
      </c>
      <c r="HO47" s="164">
        <v>54.433</v>
      </c>
      <c r="HP47" s="164">
        <v>52.046999999999997</v>
      </c>
      <c r="HQ47" s="164">
        <v>-30.387</v>
      </c>
      <c r="HR47" s="164">
        <v>-29.36</v>
      </c>
      <c r="HS47" s="164">
        <v>-1.5694999999999999</v>
      </c>
      <c r="HT47" s="164">
        <v>-0.98619999999999997</v>
      </c>
      <c r="HU47" s="164">
        <v>8.0398999999999994</v>
      </c>
      <c r="HV47" s="164">
        <v>8.0699000000000005</v>
      </c>
      <c r="HW47" s="164">
        <v>-25.7</v>
      </c>
      <c r="HX47" s="164">
        <v>-25.6</v>
      </c>
      <c r="HY47" s="164">
        <v>0.84499999999999997</v>
      </c>
      <c r="HZ47" s="164">
        <v>-7.92</v>
      </c>
      <c r="IA47" s="164">
        <v>16.007000000000001</v>
      </c>
      <c r="IB47" s="164">
        <v>19.422000000000001</v>
      </c>
      <c r="IC47" s="164">
        <v>19.539000000000001</v>
      </c>
      <c r="ID47" s="164">
        <v>-18.2</v>
      </c>
      <c r="IE47" s="164">
        <v>-26</v>
      </c>
      <c r="IF47" s="164">
        <v>18.298999999999999</v>
      </c>
      <c r="IG47" s="164">
        <v>17.899000000000001</v>
      </c>
      <c r="IH47" s="164">
        <v>-18.084</v>
      </c>
      <c r="II47" s="164">
        <v>-18.141999999999999</v>
      </c>
      <c r="IJ47" s="164">
        <v>-67.786000000000001</v>
      </c>
      <c r="IK47" s="164">
        <v>-13.506</v>
      </c>
      <c r="IL47" s="164">
        <v>-286.49</v>
      </c>
      <c r="IM47" s="164">
        <v>-22.574000000000002</v>
      </c>
      <c r="IN47" s="164">
        <v>291.62</v>
      </c>
      <c r="IO47" s="164">
        <v>116.23</v>
      </c>
      <c r="IP47" s="164">
        <v>47.317</v>
      </c>
      <c r="IQ47" s="164">
        <v>96.049000000000007</v>
      </c>
      <c r="IR47" s="164">
        <v>62.835999999999999</v>
      </c>
      <c r="IS47" s="164">
        <v>53.593000000000004</v>
      </c>
      <c r="IT47" s="164">
        <v>29.693999999999999</v>
      </c>
      <c r="IU47" s="164">
        <v>27.079000000000001</v>
      </c>
      <c r="IV47" s="164">
        <v>13.869</v>
      </c>
      <c r="IW47" s="164">
        <v>229.76</v>
      </c>
      <c r="IX47" s="164">
        <v>-173.61</v>
      </c>
      <c r="IY47" s="164">
        <v>67.777000000000001</v>
      </c>
      <c r="IZ47" s="164">
        <v>-55.295000000000002</v>
      </c>
      <c r="JA47" s="164">
        <v>-0.2087</v>
      </c>
      <c r="JB47" s="164">
        <v>8.8796999999999997</v>
      </c>
      <c r="JC47" s="164">
        <v>-6.4</v>
      </c>
      <c r="JD47" s="164">
        <v>-0.77700000000000002</v>
      </c>
      <c r="JE47" s="164">
        <v>-0.78500000000000003</v>
      </c>
      <c r="JF47" s="164">
        <v>2.7999000000000001</v>
      </c>
      <c r="JG47" s="164">
        <v>2.5598999999999998</v>
      </c>
      <c r="JH47" s="164">
        <v>-5.9596999999999998</v>
      </c>
      <c r="JI47" s="164">
        <v>-8.0856999999999992</v>
      </c>
      <c r="JJ47" s="164">
        <v>10.840999999999999</v>
      </c>
      <c r="JK47" s="164">
        <v>-8.2597000000000005</v>
      </c>
      <c r="JL47" s="164">
        <v>4.6999000000000004</v>
      </c>
      <c r="JM47" s="164">
        <v>0.69399999999999995</v>
      </c>
      <c r="JN47" s="164">
        <v>1.2719</v>
      </c>
      <c r="JO47" s="164">
        <v>2.1269999999999998</v>
      </c>
      <c r="JP47" s="164">
        <v>2.4182999999999999</v>
      </c>
      <c r="JQ47" s="164">
        <v>3.8512</v>
      </c>
      <c r="JR47" s="164">
        <v>4.2408000000000001</v>
      </c>
      <c r="JS47" s="164">
        <v>2.7898000000000001</v>
      </c>
      <c r="JT47" s="165"/>
      <c r="JU47" s="164">
        <v>9.1998999999999995</v>
      </c>
      <c r="JV47" s="164">
        <v>10</v>
      </c>
      <c r="JW47" s="164">
        <v>0.26</v>
      </c>
      <c r="JX47" s="164">
        <v>0.37</v>
      </c>
      <c r="JY47" s="164">
        <v>-10.743</v>
      </c>
      <c r="JZ47" s="164">
        <v>-1.2791999999999999</v>
      </c>
      <c r="KA47" s="164">
        <v>-23.36</v>
      </c>
      <c r="KB47" s="164">
        <v>-9.2330000000000005</v>
      </c>
      <c r="KC47" s="164">
        <v>-2.7970000000000002</v>
      </c>
      <c r="KD47" s="164">
        <v>-24.847999999999999</v>
      </c>
      <c r="KE47" s="164">
        <v>-2.8883999999999999</v>
      </c>
      <c r="KF47" s="164">
        <v>-10.898999999999999</v>
      </c>
      <c r="KG47" s="164">
        <v>-6.0998999999999999</v>
      </c>
      <c r="KH47" s="164">
        <v>0</v>
      </c>
      <c r="KI47" s="164">
        <v>-106.56</v>
      </c>
    </row>
    <row r="48" spans="1:295" ht="18" customHeight="1" x14ac:dyDescent="0.25">
      <c r="A48" s="159" t="s">
        <v>52</v>
      </c>
      <c r="B48" s="159" t="s">
        <v>818</v>
      </c>
      <c r="C48" s="166">
        <v>0</v>
      </c>
      <c r="D48" s="167">
        <v>5.3601999999999999</v>
      </c>
      <c r="E48" s="167">
        <v>-11.12</v>
      </c>
      <c r="F48" s="167">
        <v>4.5460000000000003</v>
      </c>
      <c r="G48" s="167">
        <v>6.0766999999999998</v>
      </c>
      <c r="H48" s="167">
        <v>0</v>
      </c>
      <c r="I48" s="167">
        <v>11.265000000000001</v>
      </c>
      <c r="J48" s="168"/>
      <c r="K48" s="167">
        <v>20.422000000000001</v>
      </c>
      <c r="L48" s="167">
        <v>8.5596999999999994</v>
      </c>
      <c r="M48" s="167">
        <v>8.1476000000000006</v>
      </c>
      <c r="N48" s="167">
        <v>-26.638999999999999</v>
      </c>
      <c r="O48" s="167">
        <v>-24.2</v>
      </c>
      <c r="P48" s="167">
        <v>0</v>
      </c>
      <c r="Q48" s="167">
        <v>2.4839000000000002</v>
      </c>
      <c r="R48" s="167">
        <v>-17.600000000000001</v>
      </c>
      <c r="S48" s="167">
        <v>5.2781000000000002</v>
      </c>
      <c r="T48" s="167">
        <v>-14.342000000000001</v>
      </c>
      <c r="U48" s="167">
        <v>5.5555000000000003</v>
      </c>
      <c r="V48" s="167">
        <v>5.4527000000000001</v>
      </c>
      <c r="W48" s="167">
        <v>9.6210000000000004</v>
      </c>
      <c r="X48" s="167">
        <v>0</v>
      </c>
      <c r="Y48" s="167">
        <v>1.1657</v>
      </c>
      <c r="Z48" s="167">
        <v>1.1802999999999999</v>
      </c>
      <c r="AA48" s="168"/>
      <c r="AB48" s="167">
        <v>-1.1343000000000001</v>
      </c>
      <c r="AC48" s="167">
        <v>-0.313</v>
      </c>
      <c r="AD48" s="167">
        <v>-0.30599999999999999</v>
      </c>
      <c r="AE48" s="167">
        <v>5.1159999999999997</v>
      </c>
      <c r="AF48" s="167">
        <v>6.6599000000000004</v>
      </c>
      <c r="AG48" s="167">
        <v>-11</v>
      </c>
      <c r="AH48" s="167">
        <v>1.4750000000000001</v>
      </c>
      <c r="AI48" s="167">
        <v>0.254</v>
      </c>
      <c r="AJ48" s="167">
        <v>-4.01</v>
      </c>
      <c r="AK48" s="167">
        <v>-3.94</v>
      </c>
      <c r="AL48" s="167">
        <v>-10</v>
      </c>
      <c r="AM48" s="167">
        <v>-17.228999999999999</v>
      </c>
      <c r="AN48" s="167">
        <v>-17.2</v>
      </c>
      <c r="AO48" s="167">
        <v>5.7846000000000002</v>
      </c>
      <c r="AP48" s="167">
        <v>3.3868</v>
      </c>
      <c r="AQ48" s="167">
        <v>10.16</v>
      </c>
      <c r="AR48" s="167">
        <v>12.472</v>
      </c>
      <c r="AS48" s="167">
        <v>-12.978</v>
      </c>
      <c r="AT48" s="167">
        <v>-11.52</v>
      </c>
      <c r="AU48" s="167">
        <v>-10.891</v>
      </c>
      <c r="AV48" s="167">
        <v>13.176</v>
      </c>
      <c r="AW48" s="167">
        <v>4.1281999999999996</v>
      </c>
      <c r="AX48" s="167">
        <v>0</v>
      </c>
      <c r="AY48" s="167">
        <v>-13.260999999999999</v>
      </c>
      <c r="AZ48" s="167">
        <v>3.1686999999999999</v>
      </c>
      <c r="BA48" s="167">
        <v>21.876000000000001</v>
      </c>
      <c r="BB48" s="167">
        <v>7.6833</v>
      </c>
      <c r="BC48" s="167">
        <v>-4.7882999999999996</v>
      </c>
      <c r="BD48" s="167">
        <v>0</v>
      </c>
      <c r="BE48" s="167">
        <v>0</v>
      </c>
      <c r="BF48" s="167">
        <v>-20.29</v>
      </c>
      <c r="BG48" s="167">
        <v>-21.591000000000001</v>
      </c>
      <c r="BH48" s="167">
        <v>-2.0316999999999998</v>
      </c>
      <c r="BI48" s="167">
        <v>1.3141</v>
      </c>
      <c r="BJ48" s="167">
        <v>17.988</v>
      </c>
      <c r="BK48" s="167">
        <v>3.2269000000000001</v>
      </c>
      <c r="BL48" s="167">
        <v>2.1278999999999999</v>
      </c>
      <c r="BM48" s="167">
        <v>1.4713000000000001</v>
      </c>
      <c r="BN48" s="167">
        <v>-79.102999999999994</v>
      </c>
      <c r="BO48" s="167">
        <v>63.295000000000002</v>
      </c>
      <c r="BP48" s="167">
        <v>63.539000000000001</v>
      </c>
      <c r="BQ48" s="167">
        <v>-1.7377</v>
      </c>
      <c r="BR48" s="167">
        <v>-104.17</v>
      </c>
      <c r="BS48" s="167">
        <v>-9.1669</v>
      </c>
      <c r="BT48" s="168"/>
      <c r="BU48" s="168"/>
      <c r="BV48" s="167">
        <v>24.19</v>
      </c>
      <c r="BW48" s="167">
        <v>8.93</v>
      </c>
      <c r="BX48" s="167">
        <v>7.6798999999999999</v>
      </c>
      <c r="BY48" s="167">
        <v>-5.9099000000000004</v>
      </c>
      <c r="BZ48" s="167">
        <v>4.63</v>
      </c>
      <c r="CA48" s="167">
        <v>-18.213000000000001</v>
      </c>
      <c r="CB48" s="167">
        <v>-18.347000000000001</v>
      </c>
      <c r="CC48" s="167">
        <v>35.171999999999997</v>
      </c>
      <c r="CD48" s="167">
        <v>32.840000000000003</v>
      </c>
      <c r="CE48" s="167">
        <v>0.78590000000000004</v>
      </c>
      <c r="CF48" s="167">
        <v>-5.7305000000000001</v>
      </c>
      <c r="CG48" s="167">
        <v>-5.4192</v>
      </c>
      <c r="CH48" s="167">
        <v>17.324999999999999</v>
      </c>
      <c r="CI48" s="167">
        <v>12.35</v>
      </c>
      <c r="CJ48" s="167">
        <v>2.88</v>
      </c>
      <c r="CK48" s="167">
        <v>6.4119999999999999</v>
      </c>
      <c r="CL48" s="167">
        <v>61.5</v>
      </c>
      <c r="CM48" s="167">
        <v>-25.6</v>
      </c>
      <c r="CN48" s="167">
        <v>-1.7799</v>
      </c>
      <c r="CO48" s="167">
        <v>45.177</v>
      </c>
      <c r="CP48" s="167">
        <v>45.073999999999998</v>
      </c>
      <c r="CQ48" s="167">
        <v>44.162999999999997</v>
      </c>
      <c r="CR48" s="167">
        <v>89.350999999999999</v>
      </c>
      <c r="CS48" s="167">
        <v>89.802000000000007</v>
      </c>
      <c r="CT48" s="167">
        <v>-26.873999999999999</v>
      </c>
      <c r="CU48" s="167">
        <v>-71.509</v>
      </c>
      <c r="CV48" s="167">
        <v>-28.385999999999999</v>
      </c>
      <c r="CW48" s="167">
        <v>4.0609000000000002</v>
      </c>
      <c r="CX48" s="167">
        <v>25.27</v>
      </c>
      <c r="CY48" s="167">
        <v>16.670000000000002</v>
      </c>
      <c r="CZ48" s="167">
        <v>12.348000000000001</v>
      </c>
      <c r="DA48" s="167">
        <v>12.21</v>
      </c>
      <c r="DB48" s="167">
        <v>-12.869</v>
      </c>
      <c r="DC48" s="167">
        <v>25.512</v>
      </c>
      <c r="DD48" s="167">
        <v>-13.851000000000001</v>
      </c>
      <c r="DE48" s="167">
        <v>-13.606999999999999</v>
      </c>
      <c r="DF48" s="167">
        <v>24.37</v>
      </c>
      <c r="DG48" s="167">
        <v>1.41E-2</v>
      </c>
      <c r="DH48" s="167">
        <v>-6.6620999999999997</v>
      </c>
      <c r="DI48" s="167">
        <v>2.2999000000000001</v>
      </c>
      <c r="DJ48" s="167">
        <v>2.2999000000000001</v>
      </c>
      <c r="DK48" s="167">
        <v>-6.9017999999999997</v>
      </c>
      <c r="DL48" s="167">
        <v>6.9250999999999996</v>
      </c>
      <c r="DM48" s="167">
        <v>50.945999999999998</v>
      </c>
      <c r="DN48" s="167">
        <v>15.590999999999999</v>
      </c>
      <c r="DO48" s="167">
        <v>7.69</v>
      </c>
      <c r="DP48" s="167">
        <v>-4.72</v>
      </c>
      <c r="DQ48" s="167">
        <v>4.9950000000000001</v>
      </c>
      <c r="DR48" s="167">
        <v>-25.606000000000002</v>
      </c>
      <c r="DS48" s="167">
        <v>-11.61</v>
      </c>
      <c r="DT48" s="167">
        <v>-11.609</v>
      </c>
      <c r="DU48" s="167">
        <v>41.47</v>
      </c>
      <c r="DV48" s="167">
        <v>23.24</v>
      </c>
      <c r="DW48" s="167">
        <v>-21.472000000000001</v>
      </c>
      <c r="DX48" s="167">
        <v>-10.827</v>
      </c>
      <c r="DY48" s="167">
        <v>-37.737000000000002</v>
      </c>
      <c r="DZ48" s="167">
        <v>-37.326999999999998</v>
      </c>
      <c r="EA48" s="167">
        <v>38.795000000000002</v>
      </c>
      <c r="EB48" s="167">
        <v>21.984999999999999</v>
      </c>
      <c r="EC48" s="167">
        <v>10.74</v>
      </c>
      <c r="ED48" s="167">
        <v>11.55</v>
      </c>
      <c r="EE48" s="167">
        <v>-15.807</v>
      </c>
      <c r="EF48" s="167">
        <v>-24.463000000000001</v>
      </c>
      <c r="EG48" s="167">
        <v>-13.09</v>
      </c>
      <c r="EH48" s="167">
        <v>-79.314999999999998</v>
      </c>
      <c r="EI48" s="167">
        <v>-17.774999999999999</v>
      </c>
      <c r="EJ48" s="167">
        <v>0</v>
      </c>
      <c r="EK48" s="167">
        <v>-6.9698000000000002</v>
      </c>
      <c r="EL48" s="167">
        <v>-6.9009</v>
      </c>
      <c r="EM48" s="167">
        <v>13.045999999999999</v>
      </c>
      <c r="EN48" s="167">
        <v>0.48930000000000001</v>
      </c>
      <c r="EO48" s="167">
        <v>-0.37969999999999998</v>
      </c>
      <c r="EP48" s="167">
        <v>-9.2200000000000006</v>
      </c>
      <c r="EQ48" s="167">
        <v>-26.742000000000001</v>
      </c>
      <c r="ER48" s="167">
        <v>-26.315000000000001</v>
      </c>
      <c r="ES48" s="167">
        <v>6.9690000000000003</v>
      </c>
      <c r="ET48" s="167">
        <v>14.349</v>
      </c>
      <c r="EU48" s="167">
        <v>-9.0799000000000003</v>
      </c>
      <c r="EV48" s="167">
        <v>2.1</v>
      </c>
      <c r="EW48" s="167">
        <v>3.6998000000000002</v>
      </c>
      <c r="EX48" s="167">
        <v>5.4626000000000001</v>
      </c>
      <c r="EY48" s="167">
        <v>-15.09</v>
      </c>
      <c r="EZ48" s="167">
        <v>-15.243</v>
      </c>
      <c r="FA48" s="167">
        <v>3.7429999999999999</v>
      </c>
      <c r="FB48" s="167">
        <v>9.2960999999999991</v>
      </c>
      <c r="FC48" s="167">
        <v>-20.677</v>
      </c>
      <c r="FD48" s="167">
        <v>9.7984000000000009</v>
      </c>
      <c r="FE48" s="167">
        <v>0</v>
      </c>
      <c r="FF48" s="167">
        <v>0</v>
      </c>
      <c r="FG48" s="167">
        <v>2.9882</v>
      </c>
      <c r="FH48" s="167">
        <v>3.1640999999999999</v>
      </c>
      <c r="FI48" s="167">
        <v>0</v>
      </c>
      <c r="FJ48" s="167">
        <v>8.5402000000000005</v>
      </c>
      <c r="FK48" s="167">
        <v>9.2100000000000009</v>
      </c>
      <c r="FL48" s="167">
        <v>9.5449999999999999</v>
      </c>
      <c r="FM48" s="167">
        <v>21.506</v>
      </c>
      <c r="FN48" s="167">
        <v>21.812999999999999</v>
      </c>
      <c r="FO48" s="167">
        <v>14.93</v>
      </c>
      <c r="FP48" s="167">
        <v>26.934999999999999</v>
      </c>
      <c r="FQ48" s="167">
        <v>16.036000000000001</v>
      </c>
      <c r="FR48" s="167">
        <v>-8.8698999999999995</v>
      </c>
      <c r="FS48" s="167">
        <v>-0.30530000000000002</v>
      </c>
      <c r="FT48" s="167">
        <v>0.36919999999999997</v>
      </c>
      <c r="FU48" s="167">
        <v>0.16</v>
      </c>
      <c r="FV48" s="167">
        <v>3.11</v>
      </c>
      <c r="FW48" s="167">
        <v>-19.273</v>
      </c>
      <c r="FX48" s="167">
        <v>1.3727</v>
      </c>
      <c r="FY48" s="167">
        <v>6.9359000000000002</v>
      </c>
      <c r="FZ48" s="167">
        <v>0.79700000000000004</v>
      </c>
      <c r="GA48" s="167">
        <v>2.2301000000000002</v>
      </c>
      <c r="GB48" s="167">
        <v>28.77</v>
      </c>
      <c r="GC48" s="167">
        <v>-34.954999999999998</v>
      </c>
      <c r="GD48" s="167">
        <v>-24.683</v>
      </c>
      <c r="GE48" s="167">
        <v>-1.8998999999999999</v>
      </c>
      <c r="GF48" s="167">
        <v>22.87</v>
      </c>
      <c r="GG48" s="167">
        <v>-0.1</v>
      </c>
      <c r="GH48" s="167">
        <v>29.73</v>
      </c>
      <c r="GI48" s="167">
        <v>9.3935999999999993</v>
      </c>
      <c r="GJ48" s="167">
        <v>-9.94</v>
      </c>
      <c r="GK48" s="167">
        <v>3.1762999999999999</v>
      </c>
      <c r="GL48" s="167">
        <v>3.9800000000000002E-2</v>
      </c>
      <c r="GM48" s="168"/>
      <c r="GN48" s="167">
        <v>-10.185</v>
      </c>
      <c r="GO48" s="167">
        <v>-5.298</v>
      </c>
      <c r="GP48" s="167">
        <v>8.9074000000000009</v>
      </c>
      <c r="GQ48" s="167">
        <v>-32.520000000000003</v>
      </c>
      <c r="GR48" s="167">
        <v>-21.236999999999998</v>
      </c>
      <c r="GS48" s="167">
        <v>-15.718999999999999</v>
      </c>
      <c r="GT48" s="167">
        <v>181.73</v>
      </c>
      <c r="GU48" s="167">
        <v>-1.8817999999999999</v>
      </c>
      <c r="GV48" s="167">
        <v>-11.071999999999999</v>
      </c>
      <c r="GW48" s="167">
        <v>-4.3601999999999999</v>
      </c>
      <c r="GX48" s="167">
        <v>2.9056000000000002</v>
      </c>
      <c r="GY48" s="167">
        <v>9.9702999999999999</v>
      </c>
      <c r="GZ48" s="167">
        <v>10.332000000000001</v>
      </c>
      <c r="HA48" s="167">
        <v>3</v>
      </c>
      <c r="HB48" s="167">
        <v>21.991</v>
      </c>
      <c r="HC48" s="167">
        <v>24.417000000000002</v>
      </c>
      <c r="HD48" s="167">
        <v>-7.96</v>
      </c>
      <c r="HE48" s="167">
        <v>10.489000000000001</v>
      </c>
      <c r="HF48" s="168"/>
      <c r="HG48" s="167">
        <v>26.506</v>
      </c>
      <c r="HH48" s="167">
        <v>38.564999999999998</v>
      </c>
      <c r="HI48" s="167">
        <v>17.079000000000001</v>
      </c>
      <c r="HJ48" s="167">
        <v>18.966999999999999</v>
      </c>
      <c r="HK48" s="167">
        <v>-5.3428000000000004</v>
      </c>
      <c r="HL48" s="167">
        <v>0</v>
      </c>
      <c r="HM48" s="167">
        <v>0</v>
      </c>
      <c r="HN48" s="167">
        <v>-10.266999999999999</v>
      </c>
      <c r="HO48" s="167">
        <v>54.433</v>
      </c>
      <c r="HP48" s="167">
        <v>54.71</v>
      </c>
      <c r="HQ48" s="167">
        <v>-30.195</v>
      </c>
      <c r="HR48" s="167">
        <v>-29.294</v>
      </c>
      <c r="HS48" s="167">
        <v>-0.65280000000000005</v>
      </c>
      <c r="HT48" s="167">
        <v>-0.36959999999999998</v>
      </c>
      <c r="HU48" s="167">
        <v>8.59</v>
      </c>
      <c r="HV48" s="167">
        <v>8.6198999999999995</v>
      </c>
      <c r="HW48" s="167">
        <v>-27</v>
      </c>
      <c r="HX48" s="167">
        <v>-27.399000000000001</v>
      </c>
      <c r="HY48" s="167">
        <v>0.81020000000000003</v>
      </c>
      <c r="HZ48" s="167">
        <v>-7.84</v>
      </c>
      <c r="IA48" s="167">
        <v>13.592000000000001</v>
      </c>
      <c r="IB48" s="167">
        <v>19.863</v>
      </c>
      <c r="IC48" s="167">
        <v>19.422000000000001</v>
      </c>
      <c r="ID48" s="167">
        <v>-18.298999999999999</v>
      </c>
      <c r="IE48" s="167">
        <v>-26.5</v>
      </c>
      <c r="IF48" s="167">
        <v>19.2</v>
      </c>
      <c r="IG48" s="167">
        <v>18.600000000000001</v>
      </c>
      <c r="IH48" s="167">
        <v>-18.262</v>
      </c>
      <c r="II48" s="167">
        <v>-18.361999999999998</v>
      </c>
      <c r="IJ48" s="167">
        <v>-72.346999999999994</v>
      </c>
      <c r="IK48" s="167">
        <v>-10.787000000000001</v>
      </c>
      <c r="IL48" s="167">
        <v>-284.39</v>
      </c>
      <c r="IM48" s="167">
        <v>-20.201000000000001</v>
      </c>
      <c r="IN48" s="167">
        <v>291.81</v>
      </c>
      <c r="IO48" s="167">
        <v>118.56</v>
      </c>
      <c r="IP48" s="167">
        <v>47.591999999999999</v>
      </c>
      <c r="IQ48" s="167">
        <v>98.878</v>
      </c>
      <c r="IR48" s="167">
        <v>63.460999999999999</v>
      </c>
      <c r="IS48" s="167">
        <v>56.093000000000004</v>
      </c>
      <c r="IT48" s="167">
        <v>34.569000000000003</v>
      </c>
      <c r="IU48" s="167">
        <v>25.456</v>
      </c>
      <c r="IV48" s="167">
        <v>13.053000000000001</v>
      </c>
      <c r="IW48" s="167">
        <v>230.55</v>
      </c>
      <c r="IX48" s="167">
        <v>-173.51</v>
      </c>
      <c r="IY48" s="167">
        <v>71.427999999999997</v>
      </c>
      <c r="IZ48" s="167">
        <v>-56.256</v>
      </c>
      <c r="JA48" s="167">
        <v>-0.5847</v>
      </c>
      <c r="JB48" s="167">
        <v>8.8796999999999997</v>
      </c>
      <c r="JC48" s="167">
        <v>-6.8</v>
      </c>
      <c r="JD48" s="167">
        <v>-0.81699999999999995</v>
      </c>
      <c r="JE48" s="167">
        <v>-0.82299999999999995</v>
      </c>
      <c r="JF48" s="167">
        <v>3.2</v>
      </c>
      <c r="JG48" s="167">
        <v>2.16</v>
      </c>
      <c r="JH48" s="167">
        <v>-5.7945000000000002</v>
      </c>
      <c r="JI48" s="167">
        <v>-7.8811999999999998</v>
      </c>
      <c r="JJ48" s="167">
        <v>10.695</v>
      </c>
      <c r="JK48" s="167">
        <v>-8.3207000000000004</v>
      </c>
      <c r="JL48" s="167">
        <v>4.8</v>
      </c>
      <c r="JM48" s="167">
        <v>0.41699999999999998</v>
      </c>
      <c r="JN48" s="167">
        <v>0.72799999999999998</v>
      </c>
      <c r="JO48" s="167">
        <v>2.1282000000000001</v>
      </c>
      <c r="JP48" s="167">
        <v>2.4173</v>
      </c>
      <c r="JQ48" s="167">
        <v>4.33</v>
      </c>
      <c r="JR48" s="167">
        <v>4.2751999999999999</v>
      </c>
      <c r="JS48" s="167">
        <v>3.2521</v>
      </c>
      <c r="JT48" s="168"/>
      <c r="JU48" s="167">
        <v>10.898999999999999</v>
      </c>
      <c r="JV48" s="167">
        <v>11.063000000000001</v>
      </c>
      <c r="JW48" s="167">
        <v>0.22</v>
      </c>
      <c r="JX48" s="167">
        <v>0.37</v>
      </c>
      <c r="JY48" s="167">
        <v>-12.076000000000001</v>
      </c>
      <c r="JZ48" s="167">
        <v>-2.3134999999999999</v>
      </c>
      <c r="KA48" s="167">
        <v>-23.617999999999999</v>
      </c>
      <c r="KB48" s="167">
        <v>-10.28</v>
      </c>
      <c r="KC48" s="167">
        <v>-3.1067999999999998</v>
      </c>
      <c r="KD48" s="167">
        <v>-24.236999999999998</v>
      </c>
      <c r="KE48" s="167">
        <v>-3.2797999999999998</v>
      </c>
      <c r="KF48" s="167">
        <v>-11.6</v>
      </c>
      <c r="KG48" s="167">
        <v>-5.1999000000000004</v>
      </c>
      <c r="KH48" s="167">
        <v>0</v>
      </c>
      <c r="KI48" s="167">
        <v>-104.72</v>
      </c>
    </row>
    <row r="49" spans="1:295" ht="18" customHeight="1" x14ac:dyDescent="0.25">
      <c r="A49" s="159" t="s">
        <v>52</v>
      </c>
      <c r="B49" s="159" t="s">
        <v>819</v>
      </c>
      <c r="C49" s="160">
        <v>0</v>
      </c>
      <c r="D49" s="161">
        <v>4.9077000000000002</v>
      </c>
      <c r="E49" s="161">
        <v>-10.178000000000001</v>
      </c>
      <c r="F49" s="161">
        <v>4.8167</v>
      </c>
      <c r="G49" s="161">
        <v>5.8315000000000001</v>
      </c>
      <c r="H49" s="161">
        <v>0</v>
      </c>
      <c r="I49" s="161">
        <v>10.531000000000001</v>
      </c>
      <c r="J49" s="162"/>
      <c r="K49" s="161">
        <v>18.861000000000001</v>
      </c>
      <c r="L49" s="161">
        <v>7.9676999999999998</v>
      </c>
      <c r="M49" s="161">
        <v>7.4854000000000003</v>
      </c>
      <c r="N49" s="161">
        <v>-26.638999999999999</v>
      </c>
      <c r="O49" s="161">
        <v>-22</v>
      </c>
      <c r="P49" s="161">
        <v>-2.2000000000000002</v>
      </c>
      <c r="Q49" s="161">
        <v>1.6559999999999999</v>
      </c>
      <c r="R49" s="161">
        <v>-15.398999999999999</v>
      </c>
      <c r="S49" s="161">
        <v>5.2735000000000003</v>
      </c>
      <c r="T49" s="161">
        <v>-15.086</v>
      </c>
      <c r="U49" s="161">
        <v>5.3446999999999996</v>
      </c>
      <c r="V49" s="161">
        <v>5.3871000000000002</v>
      </c>
      <c r="W49" s="161">
        <v>9.4833999999999996</v>
      </c>
      <c r="X49" s="161">
        <v>0</v>
      </c>
      <c r="Y49" s="161">
        <v>1.9025000000000001</v>
      </c>
      <c r="Z49" s="161">
        <v>1.1279999999999999</v>
      </c>
      <c r="AA49" s="162"/>
      <c r="AB49" s="161">
        <v>-1.0173000000000001</v>
      </c>
      <c r="AC49" s="161">
        <v>-0.34399999999999997</v>
      </c>
      <c r="AD49" s="161">
        <v>-0.32200000000000001</v>
      </c>
      <c r="AE49" s="161">
        <v>4.7259000000000002</v>
      </c>
      <c r="AF49" s="161">
        <v>2.2200000000000002</v>
      </c>
      <c r="AG49" s="161">
        <v>-13.2</v>
      </c>
      <c r="AH49" s="161">
        <v>6.4000000000000001E-2</v>
      </c>
      <c r="AI49" s="161">
        <v>0.26800000000000002</v>
      </c>
      <c r="AJ49" s="161">
        <v>-3.6099000000000001</v>
      </c>
      <c r="AK49" s="161">
        <v>-3.8698999999999999</v>
      </c>
      <c r="AL49" s="161">
        <v>-10</v>
      </c>
      <c r="AM49" s="161">
        <v>-17.658999999999999</v>
      </c>
      <c r="AN49" s="161">
        <v>-17.318999999999999</v>
      </c>
      <c r="AO49" s="161">
        <v>6.4932999999999996</v>
      </c>
      <c r="AP49" s="161">
        <v>3.2271000000000001</v>
      </c>
      <c r="AQ49" s="161">
        <v>10.537000000000001</v>
      </c>
      <c r="AR49" s="161">
        <v>12.342000000000001</v>
      </c>
      <c r="AS49" s="161">
        <v>-14.61</v>
      </c>
      <c r="AT49" s="161">
        <v>-11.52</v>
      </c>
      <c r="AU49" s="161">
        <v>-11.255000000000001</v>
      </c>
      <c r="AV49" s="161">
        <v>18.100000000000001</v>
      </c>
      <c r="AW49" s="161">
        <v>12.342000000000001</v>
      </c>
      <c r="AX49" s="161">
        <v>0</v>
      </c>
      <c r="AY49" s="161">
        <v>-13.797000000000001</v>
      </c>
      <c r="AZ49" s="161">
        <v>4.3522999999999996</v>
      </c>
      <c r="BA49" s="161">
        <v>20.132000000000001</v>
      </c>
      <c r="BB49" s="161">
        <v>10.255000000000001</v>
      </c>
      <c r="BC49" s="161">
        <v>-4.7882999999999996</v>
      </c>
      <c r="BD49" s="161">
        <v>0</v>
      </c>
      <c r="BE49" s="161">
        <v>0</v>
      </c>
      <c r="BF49" s="161">
        <v>-18.623000000000001</v>
      </c>
      <c r="BG49" s="161">
        <v>-18.786000000000001</v>
      </c>
      <c r="BH49" s="161">
        <v>-1.9599</v>
      </c>
      <c r="BI49" s="161">
        <v>1.3141</v>
      </c>
      <c r="BJ49" s="161">
        <v>14.333</v>
      </c>
      <c r="BK49" s="161">
        <v>3.2444999999999999</v>
      </c>
      <c r="BL49" s="161">
        <v>1.8047</v>
      </c>
      <c r="BM49" s="161">
        <v>1.6549</v>
      </c>
      <c r="BN49" s="161">
        <v>-80.721000000000004</v>
      </c>
      <c r="BO49" s="161">
        <v>61.616</v>
      </c>
      <c r="BP49" s="161">
        <v>61.768999999999998</v>
      </c>
      <c r="BQ49" s="161">
        <v>7.7008999999999999</v>
      </c>
      <c r="BR49" s="161">
        <v>-105.81</v>
      </c>
      <c r="BS49" s="161">
        <v>-9.1669</v>
      </c>
      <c r="BT49" s="162"/>
      <c r="BU49" s="162"/>
      <c r="BV49" s="161">
        <v>23.271999999999998</v>
      </c>
      <c r="BW49" s="161">
        <v>8.9600000000000009</v>
      </c>
      <c r="BX49" s="161">
        <v>7.75</v>
      </c>
      <c r="BY49" s="161">
        <v>-6.05</v>
      </c>
      <c r="BZ49" s="161">
        <v>4.8898999999999999</v>
      </c>
      <c r="CA49" s="161">
        <v>-18.748999999999999</v>
      </c>
      <c r="CB49" s="161">
        <v>-17.812000000000001</v>
      </c>
      <c r="CC49" s="161">
        <v>36.054000000000002</v>
      </c>
      <c r="CD49" s="161">
        <v>33.938000000000002</v>
      </c>
      <c r="CE49" s="161">
        <v>2.9073000000000002</v>
      </c>
      <c r="CF49" s="161">
        <v>-4.6626000000000003</v>
      </c>
      <c r="CG49" s="161">
        <v>-5.6162000000000001</v>
      </c>
      <c r="CH49" s="161">
        <v>14.369</v>
      </c>
      <c r="CI49" s="161">
        <v>11.602</v>
      </c>
      <c r="CJ49" s="161">
        <v>2.88</v>
      </c>
      <c r="CK49" s="161">
        <v>6.4119999999999999</v>
      </c>
      <c r="CL49" s="161">
        <v>57.098999999999997</v>
      </c>
      <c r="CM49" s="161">
        <v>-20.798999999999999</v>
      </c>
      <c r="CN49" s="161">
        <v>-1.95</v>
      </c>
      <c r="CO49" s="161">
        <v>44.192999999999998</v>
      </c>
      <c r="CP49" s="161">
        <v>42.276000000000003</v>
      </c>
      <c r="CQ49" s="161">
        <v>41.802</v>
      </c>
      <c r="CR49" s="161">
        <v>88.25</v>
      </c>
      <c r="CS49" s="161">
        <v>87.674000000000007</v>
      </c>
      <c r="CT49" s="161">
        <v>-30.609000000000002</v>
      </c>
      <c r="CU49" s="161">
        <v>-66.156000000000006</v>
      </c>
      <c r="CV49" s="161">
        <v>-27.006</v>
      </c>
      <c r="CW49" s="161">
        <v>4.2061999999999999</v>
      </c>
      <c r="CX49" s="161">
        <v>25.18</v>
      </c>
      <c r="CY49" s="161">
        <v>17.53</v>
      </c>
      <c r="CZ49" s="161">
        <v>12.192</v>
      </c>
      <c r="DA49" s="161">
        <v>12.21</v>
      </c>
      <c r="DB49" s="161">
        <v>-12.769</v>
      </c>
      <c r="DC49" s="161">
        <v>25.512</v>
      </c>
      <c r="DD49" s="161">
        <v>-12.561999999999999</v>
      </c>
      <c r="DE49" s="161">
        <v>-12.137</v>
      </c>
      <c r="DF49" s="161">
        <v>19.283999999999999</v>
      </c>
      <c r="DG49" s="161">
        <v>1.43E-2</v>
      </c>
      <c r="DH49" s="161">
        <v>-6.9058999999999999</v>
      </c>
      <c r="DI49" s="161">
        <v>2.5</v>
      </c>
      <c r="DJ49" s="161">
        <v>2.2999000000000001</v>
      </c>
      <c r="DK49" s="161">
        <v>-6.2670000000000003</v>
      </c>
      <c r="DL49" s="161">
        <v>6.5510999999999999</v>
      </c>
      <c r="DM49" s="161">
        <v>50.158000000000001</v>
      </c>
      <c r="DN49" s="161">
        <v>14.849</v>
      </c>
      <c r="DO49" s="161">
        <v>6.88</v>
      </c>
      <c r="DP49" s="161">
        <v>-4.91</v>
      </c>
      <c r="DQ49" s="161">
        <v>5.5620000000000003</v>
      </c>
      <c r="DR49" s="161">
        <v>-25.015999999999998</v>
      </c>
      <c r="DS49" s="161">
        <v>-9.67</v>
      </c>
      <c r="DT49" s="161">
        <v>-9.67</v>
      </c>
      <c r="DU49" s="161">
        <v>38</v>
      </c>
      <c r="DV49" s="161">
        <v>23.1</v>
      </c>
      <c r="DW49" s="161">
        <v>-19.489999999999998</v>
      </c>
      <c r="DX49" s="161">
        <v>-9.2363</v>
      </c>
      <c r="DY49" s="161">
        <v>-36.805999999999997</v>
      </c>
      <c r="DZ49" s="161">
        <v>-35.936</v>
      </c>
      <c r="EA49" s="161">
        <v>36.442</v>
      </c>
      <c r="EB49" s="161">
        <v>18.693000000000001</v>
      </c>
      <c r="EC49" s="161">
        <v>8.8797999999999995</v>
      </c>
      <c r="ED49" s="161">
        <v>9.1923999999999992</v>
      </c>
      <c r="EE49" s="161">
        <v>-15.23</v>
      </c>
      <c r="EF49" s="161">
        <v>-24.192</v>
      </c>
      <c r="EG49" s="161">
        <v>-13.221</v>
      </c>
      <c r="EH49" s="161">
        <v>-84.293000000000006</v>
      </c>
      <c r="EI49" s="161">
        <v>-19.838000000000001</v>
      </c>
      <c r="EJ49" s="161">
        <v>0</v>
      </c>
      <c r="EK49" s="161">
        <v>-6.9603000000000002</v>
      </c>
      <c r="EL49" s="161">
        <v>-6.3367000000000004</v>
      </c>
      <c r="EM49" s="161">
        <v>13.407</v>
      </c>
      <c r="EN49" s="161">
        <v>-0.50149999999999995</v>
      </c>
      <c r="EO49" s="161">
        <v>-0.77259999999999995</v>
      </c>
      <c r="EP49" s="161">
        <v>-9.7319999999999993</v>
      </c>
      <c r="EQ49" s="161">
        <v>-26.236999999999998</v>
      </c>
      <c r="ER49" s="161">
        <v>-25.744</v>
      </c>
      <c r="ES49" s="161">
        <v>7.0621</v>
      </c>
      <c r="ET49" s="161">
        <v>11.92</v>
      </c>
      <c r="EU49" s="161">
        <v>-9.6198999999999995</v>
      </c>
      <c r="EV49" s="161">
        <v>6.5</v>
      </c>
      <c r="EW49" s="161">
        <v>3.5224000000000002</v>
      </c>
      <c r="EX49" s="161">
        <v>4.5285000000000002</v>
      </c>
      <c r="EY49" s="161">
        <v>-16.312000000000001</v>
      </c>
      <c r="EZ49" s="161">
        <v>-16.111999999999998</v>
      </c>
      <c r="FA49" s="161">
        <v>4.8113999999999999</v>
      </c>
      <c r="FB49" s="161">
        <v>8.6803000000000008</v>
      </c>
      <c r="FC49" s="161">
        <v>-23.035</v>
      </c>
      <c r="FD49" s="161">
        <v>10.036</v>
      </c>
      <c r="FE49" s="161">
        <v>0</v>
      </c>
      <c r="FF49" s="161">
        <v>0</v>
      </c>
      <c r="FG49" s="161">
        <v>3.8452999999999999</v>
      </c>
      <c r="FH49" s="161">
        <v>4.2732999999999999</v>
      </c>
      <c r="FI49" s="161">
        <v>0</v>
      </c>
      <c r="FJ49" s="161">
        <v>8.3727999999999998</v>
      </c>
      <c r="FK49" s="161">
        <v>7.8704000000000001</v>
      </c>
      <c r="FL49" s="161">
        <v>9.0426000000000002</v>
      </c>
      <c r="FM49" s="161">
        <v>20.254000000000001</v>
      </c>
      <c r="FN49" s="161">
        <v>20.779</v>
      </c>
      <c r="FO49" s="161">
        <v>15.602</v>
      </c>
      <c r="FP49" s="161">
        <v>27.832000000000001</v>
      </c>
      <c r="FQ49" s="161">
        <v>19.928000000000001</v>
      </c>
      <c r="FR49" s="161">
        <v>-7.4298999999999999</v>
      </c>
      <c r="FS49" s="161">
        <v>0.50580000000000003</v>
      </c>
      <c r="FT49" s="161">
        <v>0.39939999999999998</v>
      </c>
      <c r="FU49" s="161">
        <v>0</v>
      </c>
      <c r="FV49" s="161">
        <v>1.46</v>
      </c>
      <c r="FW49" s="161">
        <v>-22.023</v>
      </c>
      <c r="FX49" s="161">
        <v>1.3605</v>
      </c>
      <c r="FY49" s="161">
        <v>7.1439000000000004</v>
      </c>
      <c r="FZ49" s="161">
        <v>0.746</v>
      </c>
      <c r="GA49" s="161">
        <v>2.7399</v>
      </c>
      <c r="GB49" s="161">
        <v>28.61</v>
      </c>
      <c r="GC49" s="161">
        <v>-37.341000000000001</v>
      </c>
      <c r="GD49" s="161">
        <v>-25.228000000000002</v>
      </c>
      <c r="GE49" s="161">
        <v>-1.7099</v>
      </c>
      <c r="GF49" s="161">
        <v>22.587</v>
      </c>
      <c r="GG49" s="161">
        <v>-0.1</v>
      </c>
      <c r="GH49" s="161">
        <v>29.431999999999999</v>
      </c>
      <c r="GI49" s="161">
        <v>9.4387000000000008</v>
      </c>
      <c r="GJ49" s="161">
        <v>-10.238</v>
      </c>
      <c r="GK49" s="161">
        <v>3.0474000000000001</v>
      </c>
      <c r="GL49" s="161">
        <v>3.9800000000000002E-2</v>
      </c>
      <c r="GM49" s="162"/>
      <c r="GN49" s="161">
        <v>-10.981</v>
      </c>
      <c r="GO49" s="161">
        <v>-4.3579999999999997</v>
      </c>
      <c r="GP49" s="161">
        <v>8.7318999999999996</v>
      </c>
      <c r="GQ49" s="161">
        <v>-33.192</v>
      </c>
      <c r="GR49" s="161">
        <v>-22.954999999999998</v>
      </c>
      <c r="GS49" s="161">
        <v>-15.422000000000001</v>
      </c>
      <c r="GT49" s="161">
        <v>181.6</v>
      </c>
      <c r="GU49" s="161">
        <v>-2.1840999999999999</v>
      </c>
      <c r="GV49" s="161">
        <v>-10.702999999999999</v>
      </c>
      <c r="GW49" s="161">
        <v>-4.0023999999999997</v>
      </c>
      <c r="GX49" s="161">
        <v>2.8092999999999999</v>
      </c>
      <c r="GY49" s="161">
        <v>9.9263999999999992</v>
      </c>
      <c r="GZ49" s="161">
        <v>9.9611000000000001</v>
      </c>
      <c r="HA49" s="161">
        <v>2.3414999999999999</v>
      </c>
      <c r="HB49" s="161">
        <v>20.11</v>
      </c>
      <c r="HC49" s="161">
        <v>22.585999999999999</v>
      </c>
      <c r="HD49" s="161">
        <v>-7.5399000000000003</v>
      </c>
      <c r="HE49" s="161">
        <v>15.221</v>
      </c>
      <c r="HF49" s="162"/>
      <c r="HG49" s="161">
        <v>31.66</v>
      </c>
      <c r="HH49" s="161">
        <v>44.74</v>
      </c>
      <c r="HI49" s="161">
        <v>19.658999999999999</v>
      </c>
      <c r="HJ49" s="161">
        <v>16.57</v>
      </c>
      <c r="HK49" s="161">
        <v>-5.1086999999999998</v>
      </c>
      <c r="HL49" s="161">
        <v>0</v>
      </c>
      <c r="HM49" s="161">
        <v>-11.869</v>
      </c>
      <c r="HN49" s="161">
        <v>-12.988</v>
      </c>
      <c r="HO49" s="161">
        <v>54.433</v>
      </c>
      <c r="HP49" s="161">
        <v>54.71</v>
      </c>
      <c r="HQ49" s="161">
        <v>-30.876000000000001</v>
      </c>
      <c r="HR49" s="161">
        <v>-30.204999999999998</v>
      </c>
      <c r="HS49" s="161">
        <v>0.36459999999999998</v>
      </c>
      <c r="HT49" s="161">
        <v>0.4602</v>
      </c>
      <c r="HU49" s="161">
        <v>9.06</v>
      </c>
      <c r="HV49" s="161">
        <v>9.1</v>
      </c>
      <c r="HW49" s="161">
        <v>-28.2</v>
      </c>
      <c r="HX49" s="161">
        <v>-28.6</v>
      </c>
      <c r="HY49" s="161">
        <v>0.89810000000000001</v>
      </c>
      <c r="HZ49" s="161">
        <v>-8</v>
      </c>
      <c r="IA49" s="161">
        <v>13.021000000000001</v>
      </c>
      <c r="IB49" s="161">
        <v>20.957999999999998</v>
      </c>
      <c r="IC49" s="161">
        <v>20.55</v>
      </c>
      <c r="ID49" s="161">
        <v>-18.600000000000001</v>
      </c>
      <c r="IE49" s="161">
        <v>-27.7</v>
      </c>
      <c r="IF49" s="161">
        <v>18.798999999999999</v>
      </c>
      <c r="IG49" s="161">
        <v>18.298999999999999</v>
      </c>
      <c r="IH49" s="161">
        <v>-18.262</v>
      </c>
      <c r="II49" s="161">
        <v>-18.149999999999999</v>
      </c>
      <c r="IJ49" s="161">
        <v>-71.364999999999995</v>
      </c>
      <c r="IK49" s="161">
        <v>-10.63</v>
      </c>
      <c r="IL49" s="161">
        <v>-285.61</v>
      </c>
      <c r="IM49" s="161">
        <v>-20.864000000000001</v>
      </c>
      <c r="IN49" s="161">
        <v>280.35000000000002</v>
      </c>
      <c r="IO49" s="161">
        <v>115.22</v>
      </c>
      <c r="IP49" s="161">
        <v>47.097000000000001</v>
      </c>
      <c r="IQ49" s="161">
        <v>94.858999999999995</v>
      </c>
      <c r="IR49" s="161">
        <v>63.104999999999997</v>
      </c>
      <c r="IS49" s="161">
        <v>57.860999999999997</v>
      </c>
      <c r="IT49" s="161">
        <v>29.917000000000002</v>
      </c>
      <c r="IU49" s="161">
        <v>30.538</v>
      </c>
      <c r="IV49" s="161">
        <v>16.234000000000002</v>
      </c>
      <c r="IW49" s="161">
        <v>229.16</v>
      </c>
      <c r="IX49" s="161">
        <v>-173.25</v>
      </c>
      <c r="IY49" s="161">
        <v>68.5</v>
      </c>
      <c r="IZ49" s="161">
        <v>-54.281999999999996</v>
      </c>
      <c r="JA49" s="161">
        <v>-0.77270000000000005</v>
      </c>
      <c r="JB49" s="161">
        <v>8.8796999999999997</v>
      </c>
      <c r="JC49" s="161">
        <v>-6.48</v>
      </c>
      <c r="JD49" s="161">
        <v>-0.78900000000000003</v>
      </c>
      <c r="JE49" s="161">
        <v>-0.79300000000000004</v>
      </c>
      <c r="JF49" s="161">
        <v>2.88</v>
      </c>
      <c r="JG49" s="161">
        <v>2</v>
      </c>
      <c r="JH49" s="161">
        <v>-6.0179</v>
      </c>
      <c r="JI49" s="161">
        <v>-7.7042000000000002</v>
      </c>
      <c r="JJ49" s="161">
        <v>10.401999999999999</v>
      </c>
      <c r="JK49" s="161">
        <v>-8.2902000000000005</v>
      </c>
      <c r="JL49" s="161">
        <v>4.5998999999999999</v>
      </c>
      <c r="JM49" s="161">
        <v>0.18099999999999999</v>
      </c>
      <c r="JN49" s="161">
        <v>-0.19900000000000001</v>
      </c>
      <c r="JO49" s="161">
        <v>2.1938</v>
      </c>
      <c r="JP49" s="161">
        <v>2.5775000000000001</v>
      </c>
      <c r="JQ49" s="161">
        <v>3.2246000000000001</v>
      </c>
      <c r="JR49" s="161">
        <v>3.0002</v>
      </c>
      <c r="JS49" s="161">
        <v>2.8275000000000001</v>
      </c>
      <c r="JT49" s="162"/>
      <c r="JU49" s="161">
        <v>10.6</v>
      </c>
      <c r="JV49" s="161">
        <v>12.597</v>
      </c>
      <c r="JW49" s="161">
        <v>0.15</v>
      </c>
      <c r="JX49" s="161">
        <v>0.37</v>
      </c>
      <c r="JY49" s="161">
        <v>-11.93</v>
      </c>
      <c r="JZ49" s="161">
        <v>-1.952</v>
      </c>
      <c r="KA49" s="161">
        <v>-23.661000000000001</v>
      </c>
      <c r="KB49" s="161">
        <v>-11.164</v>
      </c>
      <c r="KC49" s="161">
        <v>-3.1797</v>
      </c>
      <c r="KD49" s="161">
        <v>-24.451000000000001</v>
      </c>
      <c r="KE49" s="161">
        <v>-3.5350999999999999</v>
      </c>
      <c r="KF49" s="161">
        <v>-13.3</v>
      </c>
      <c r="KG49" s="161">
        <v>-4.4000000000000004</v>
      </c>
      <c r="KH49" s="161">
        <v>0</v>
      </c>
      <c r="KI49" s="161">
        <v>-103.89</v>
      </c>
    </row>
    <row r="50" spans="1:295" ht="18" customHeight="1" x14ac:dyDescent="0.25">
      <c r="A50" s="159" t="s">
        <v>52</v>
      </c>
      <c r="B50" s="159" t="s">
        <v>820</v>
      </c>
      <c r="C50" s="163">
        <v>0</v>
      </c>
      <c r="D50" s="164">
        <v>4.1252000000000004</v>
      </c>
      <c r="E50" s="164">
        <v>-8.6034000000000006</v>
      </c>
      <c r="F50" s="164">
        <v>4.6658999999999997</v>
      </c>
      <c r="G50" s="164">
        <v>5.5663999999999998</v>
      </c>
      <c r="H50" s="164">
        <v>0</v>
      </c>
      <c r="I50" s="164">
        <v>10.069000000000001</v>
      </c>
      <c r="J50" s="165"/>
      <c r="K50" s="164">
        <v>17.957000000000001</v>
      </c>
      <c r="L50" s="164">
        <v>7.3067000000000002</v>
      </c>
      <c r="M50" s="164">
        <v>7.0663999999999998</v>
      </c>
      <c r="N50" s="164">
        <v>-26.638999999999999</v>
      </c>
      <c r="O50" s="164">
        <v>-22</v>
      </c>
      <c r="P50" s="164">
        <v>-2.2000000000000002</v>
      </c>
      <c r="Q50" s="164">
        <v>1.6559999999999999</v>
      </c>
      <c r="R50" s="164">
        <v>-15.398999999999999</v>
      </c>
      <c r="S50" s="164">
        <v>5.1334</v>
      </c>
      <c r="T50" s="164">
        <v>-15.561999999999999</v>
      </c>
      <c r="U50" s="164">
        <v>4.8563999999999998</v>
      </c>
      <c r="V50" s="164">
        <v>4.7843</v>
      </c>
      <c r="W50" s="164">
        <v>8.34</v>
      </c>
      <c r="X50" s="164">
        <v>0</v>
      </c>
      <c r="Y50" s="164">
        <v>1.2728999999999999</v>
      </c>
      <c r="Z50" s="164">
        <v>1.1958</v>
      </c>
      <c r="AA50" s="165"/>
      <c r="AB50" s="164">
        <v>-0.97370000000000001</v>
      </c>
      <c r="AC50" s="164">
        <v>-0.22800000000000001</v>
      </c>
      <c r="AD50" s="164">
        <v>-0.20799999999999999</v>
      </c>
      <c r="AE50" s="164">
        <v>4.8489000000000004</v>
      </c>
      <c r="AF50" s="164">
        <v>4.4400000000000004</v>
      </c>
      <c r="AG50" s="164">
        <v>-13.2</v>
      </c>
      <c r="AH50" s="164">
        <v>0.113</v>
      </c>
      <c r="AI50" s="164">
        <v>0.27700000000000002</v>
      </c>
      <c r="AJ50" s="164">
        <v>-4.4499000000000004</v>
      </c>
      <c r="AK50" s="164">
        <v>-4.46</v>
      </c>
      <c r="AL50" s="164">
        <v>-10</v>
      </c>
      <c r="AM50" s="164">
        <v>-16.728999999999999</v>
      </c>
      <c r="AN50" s="164">
        <v>-16.75</v>
      </c>
      <c r="AO50" s="164">
        <v>5.7572999999999999</v>
      </c>
      <c r="AP50" s="164">
        <v>3.6892999999999998</v>
      </c>
      <c r="AQ50" s="164">
        <v>11.038</v>
      </c>
      <c r="AR50" s="164">
        <v>14.117000000000001</v>
      </c>
      <c r="AS50" s="164">
        <v>-15.57</v>
      </c>
      <c r="AT50" s="164">
        <v>-11.922000000000001</v>
      </c>
      <c r="AU50" s="164">
        <v>-11.853999999999999</v>
      </c>
      <c r="AV50" s="164">
        <v>15.272</v>
      </c>
      <c r="AW50" s="164">
        <v>16.716000000000001</v>
      </c>
      <c r="AX50" s="164">
        <v>0</v>
      </c>
      <c r="AY50" s="164">
        <v>-13.930999999999999</v>
      </c>
      <c r="AZ50" s="164">
        <v>4.7468000000000004</v>
      </c>
      <c r="BA50" s="164">
        <v>26.218</v>
      </c>
      <c r="BB50" s="164">
        <v>6.7477999999999998</v>
      </c>
      <c r="BC50" s="164">
        <v>-4.7882999999999996</v>
      </c>
      <c r="BD50" s="164">
        <v>0</v>
      </c>
      <c r="BE50" s="164">
        <v>0</v>
      </c>
      <c r="BF50" s="164">
        <v>-20.247</v>
      </c>
      <c r="BG50" s="164">
        <v>-20.588000000000001</v>
      </c>
      <c r="BH50" s="164">
        <v>-1.7623</v>
      </c>
      <c r="BI50" s="164">
        <v>1.3141</v>
      </c>
      <c r="BJ50" s="164">
        <v>16.853999999999999</v>
      </c>
      <c r="BK50" s="164">
        <v>2.6856</v>
      </c>
      <c r="BL50" s="164">
        <v>2.0626000000000002</v>
      </c>
      <c r="BM50" s="164">
        <v>1.4169</v>
      </c>
      <c r="BN50" s="164">
        <v>-80.935000000000002</v>
      </c>
      <c r="BO50" s="164">
        <v>62.256999999999998</v>
      </c>
      <c r="BP50" s="164">
        <v>62.348999999999997</v>
      </c>
      <c r="BQ50" s="164">
        <v>5.3053999999999997</v>
      </c>
      <c r="BR50" s="164">
        <v>-105.45</v>
      </c>
      <c r="BS50" s="164">
        <v>-9.1669</v>
      </c>
      <c r="BT50" s="165"/>
      <c r="BU50" s="165"/>
      <c r="BV50" s="164">
        <v>23.161999999999999</v>
      </c>
      <c r="BW50" s="164">
        <v>8.8199000000000005</v>
      </c>
      <c r="BX50" s="164">
        <v>7.48</v>
      </c>
      <c r="BY50" s="164">
        <v>-6.51</v>
      </c>
      <c r="BZ50" s="164">
        <v>4.8498999999999999</v>
      </c>
      <c r="CA50" s="164">
        <v>-16.472000000000001</v>
      </c>
      <c r="CB50" s="164">
        <v>-16.338000000000001</v>
      </c>
      <c r="CC50" s="164">
        <v>33.29</v>
      </c>
      <c r="CD50" s="164">
        <v>31.335999999999999</v>
      </c>
      <c r="CE50" s="164">
        <v>2.7982999999999998</v>
      </c>
      <c r="CF50" s="164">
        <v>-6.3353000000000002</v>
      </c>
      <c r="CG50" s="164">
        <v>-6.2018000000000004</v>
      </c>
      <c r="CH50" s="164">
        <v>16.143999999999998</v>
      </c>
      <c r="CI50" s="164">
        <v>11.318</v>
      </c>
      <c r="CJ50" s="164">
        <v>2.88</v>
      </c>
      <c r="CK50" s="164">
        <v>6.4119999999999999</v>
      </c>
      <c r="CL50" s="164">
        <v>57.2</v>
      </c>
      <c r="CM50" s="164">
        <v>-22.399000000000001</v>
      </c>
      <c r="CN50" s="164">
        <v>-1.73</v>
      </c>
      <c r="CO50" s="164">
        <v>43.61</v>
      </c>
      <c r="CP50" s="164">
        <v>43.143000000000001</v>
      </c>
      <c r="CQ50" s="164">
        <v>42.308</v>
      </c>
      <c r="CR50" s="164">
        <v>86.042000000000002</v>
      </c>
      <c r="CS50" s="164">
        <v>87.084000000000003</v>
      </c>
      <c r="CT50" s="164">
        <v>-27.064</v>
      </c>
      <c r="CU50" s="164">
        <v>-69.251000000000005</v>
      </c>
      <c r="CV50" s="164">
        <v>-25.734999999999999</v>
      </c>
      <c r="CW50" s="164">
        <v>4.2403000000000004</v>
      </c>
      <c r="CX50" s="164">
        <v>24.29</v>
      </c>
      <c r="CY50" s="164">
        <v>17.298999999999999</v>
      </c>
      <c r="CZ50" s="164">
        <v>11.567</v>
      </c>
      <c r="DA50" s="164">
        <v>11.624000000000001</v>
      </c>
      <c r="DB50" s="164">
        <v>-12.329000000000001</v>
      </c>
      <c r="DC50" s="164">
        <v>25.512</v>
      </c>
      <c r="DD50" s="164">
        <v>-12.308</v>
      </c>
      <c r="DE50" s="164">
        <v>-12.337</v>
      </c>
      <c r="DF50" s="164">
        <v>23.082999999999998</v>
      </c>
      <c r="DG50" s="164">
        <v>1.44E-2</v>
      </c>
      <c r="DH50" s="164">
        <v>-6.4093</v>
      </c>
      <c r="DI50" s="164">
        <v>2.5</v>
      </c>
      <c r="DJ50" s="164">
        <v>2.2999000000000001</v>
      </c>
      <c r="DK50" s="164">
        <v>-6.3731999999999998</v>
      </c>
      <c r="DL50" s="164">
        <v>5.4290000000000003</v>
      </c>
      <c r="DM50" s="164">
        <v>50.789000000000001</v>
      </c>
      <c r="DN50" s="164">
        <v>13.55</v>
      </c>
      <c r="DO50" s="164">
        <v>6.01</v>
      </c>
      <c r="DP50" s="164">
        <v>-4.7</v>
      </c>
      <c r="DQ50" s="164">
        <v>4.4279999999999999</v>
      </c>
      <c r="DR50" s="164">
        <v>-22.571000000000002</v>
      </c>
      <c r="DS50" s="164">
        <v>-9.69</v>
      </c>
      <c r="DT50" s="164">
        <v>-9.77</v>
      </c>
      <c r="DU50" s="164">
        <v>36.96</v>
      </c>
      <c r="DV50" s="164">
        <v>21.72</v>
      </c>
      <c r="DW50" s="164">
        <v>-19.963000000000001</v>
      </c>
      <c r="DX50" s="164">
        <v>-9.9181000000000008</v>
      </c>
      <c r="DY50" s="164">
        <v>-35.176000000000002</v>
      </c>
      <c r="DZ50" s="164">
        <v>-33.808999999999997</v>
      </c>
      <c r="EA50" s="164">
        <v>32.325000000000003</v>
      </c>
      <c r="EB50" s="164">
        <v>17.3</v>
      </c>
      <c r="EC50" s="164">
        <v>6.1627000000000001</v>
      </c>
      <c r="ED50" s="164">
        <v>6.6609999999999996</v>
      </c>
      <c r="EE50" s="164">
        <v>-16.414000000000001</v>
      </c>
      <c r="EF50" s="164">
        <v>-22.885999999999999</v>
      </c>
      <c r="EG50" s="164">
        <v>-12.56</v>
      </c>
      <c r="EH50" s="164">
        <v>-84.692999999999998</v>
      </c>
      <c r="EI50" s="164">
        <v>-17.331</v>
      </c>
      <c r="EJ50" s="164">
        <v>0</v>
      </c>
      <c r="EK50" s="164">
        <v>-7.1994999999999996</v>
      </c>
      <c r="EL50" s="164">
        <v>-6.5370999999999997</v>
      </c>
      <c r="EM50" s="164">
        <v>14.301</v>
      </c>
      <c r="EN50" s="164">
        <v>-0.39150000000000001</v>
      </c>
      <c r="EO50" s="164">
        <v>0.21310000000000001</v>
      </c>
      <c r="EP50" s="164">
        <v>-6.1479999999999997</v>
      </c>
      <c r="EQ50" s="164">
        <v>-24.881</v>
      </c>
      <c r="ER50" s="164">
        <v>-24.382999999999999</v>
      </c>
      <c r="ES50" s="164">
        <v>5.0125000000000002</v>
      </c>
      <c r="ET50" s="164">
        <v>12.619</v>
      </c>
      <c r="EU50" s="164">
        <v>-9.51</v>
      </c>
      <c r="EV50" s="164">
        <v>2.7999000000000001</v>
      </c>
      <c r="EW50" s="164">
        <v>3.3603999999999998</v>
      </c>
      <c r="EX50" s="164">
        <v>4.4432999999999998</v>
      </c>
      <c r="EY50" s="164">
        <v>-16.414000000000001</v>
      </c>
      <c r="EZ50" s="164">
        <v>-16.533999999999999</v>
      </c>
      <c r="FA50" s="164">
        <v>5.5403000000000002</v>
      </c>
      <c r="FB50" s="164">
        <v>5.7030000000000003</v>
      </c>
      <c r="FC50" s="164">
        <v>-19.484999999999999</v>
      </c>
      <c r="FD50" s="164">
        <v>10.036</v>
      </c>
      <c r="FE50" s="164">
        <v>0</v>
      </c>
      <c r="FF50" s="164">
        <v>0</v>
      </c>
      <c r="FG50" s="164">
        <v>3.7109000000000001</v>
      </c>
      <c r="FH50" s="164">
        <v>3.8677999999999999</v>
      </c>
      <c r="FI50" s="164">
        <v>2.7267000000000001</v>
      </c>
      <c r="FJ50" s="164">
        <v>6.6981999999999999</v>
      </c>
      <c r="FK50" s="164">
        <v>6.6981999999999999</v>
      </c>
      <c r="FL50" s="164">
        <v>8.7077000000000009</v>
      </c>
      <c r="FM50" s="164">
        <v>19.149000000000001</v>
      </c>
      <c r="FN50" s="164">
        <v>18.41</v>
      </c>
      <c r="FO50" s="164">
        <v>15.978</v>
      </c>
      <c r="FP50" s="164">
        <v>28.216999999999999</v>
      </c>
      <c r="FQ50" s="164">
        <v>18.917000000000002</v>
      </c>
      <c r="FR50" s="164">
        <v>-6.7298999999999998</v>
      </c>
      <c r="FS50" s="164">
        <v>-1.5229999999999999</v>
      </c>
      <c r="FT50" s="164">
        <v>0.40400000000000003</v>
      </c>
      <c r="FU50" s="164">
        <v>0.83</v>
      </c>
      <c r="FV50" s="164">
        <v>0.85</v>
      </c>
      <c r="FW50" s="164">
        <v>-19.474</v>
      </c>
      <c r="FX50" s="164">
        <v>1.3201000000000001</v>
      </c>
      <c r="FY50" s="164">
        <v>6.9709000000000003</v>
      </c>
      <c r="FZ50" s="164">
        <v>0.77200000000000002</v>
      </c>
      <c r="GA50" s="164">
        <v>2.6518000000000002</v>
      </c>
      <c r="GB50" s="164">
        <v>29.19</v>
      </c>
      <c r="GC50" s="164">
        <v>-36.198</v>
      </c>
      <c r="GD50" s="164">
        <v>-25.817</v>
      </c>
      <c r="GE50" s="164">
        <v>-1.4499</v>
      </c>
      <c r="GF50" s="164">
        <v>23.22</v>
      </c>
      <c r="GG50" s="164">
        <v>-0.1</v>
      </c>
      <c r="GH50" s="164">
        <v>29.297000000000001</v>
      </c>
      <c r="GI50" s="164">
        <v>9.1561000000000003</v>
      </c>
      <c r="GJ50" s="164">
        <v>-9.8209999999999997</v>
      </c>
      <c r="GK50" s="164">
        <v>2.9779</v>
      </c>
      <c r="GL50" s="164">
        <v>3.9800000000000002E-2</v>
      </c>
      <c r="GM50" s="165"/>
      <c r="GN50" s="164">
        <v>-11.26</v>
      </c>
      <c r="GO50" s="164">
        <v>-2.6080000000000001</v>
      </c>
      <c r="GP50" s="164">
        <v>10.314</v>
      </c>
      <c r="GQ50" s="164">
        <v>-34.789000000000001</v>
      </c>
      <c r="GR50" s="164">
        <v>-21.009</v>
      </c>
      <c r="GS50" s="164">
        <v>-15.728</v>
      </c>
      <c r="GT50" s="164">
        <v>178.38</v>
      </c>
      <c r="GU50" s="164">
        <v>-2.6080000000000001</v>
      </c>
      <c r="GV50" s="164">
        <v>-10.906000000000001</v>
      </c>
      <c r="GW50" s="164">
        <v>-4.1124999999999998</v>
      </c>
      <c r="GX50" s="164">
        <v>2.4756</v>
      </c>
      <c r="GY50" s="164">
        <v>9.1426999999999996</v>
      </c>
      <c r="GZ50" s="164">
        <v>9.3520000000000003</v>
      </c>
      <c r="HA50" s="164">
        <v>2</v>
      </c>
      <c r="HB50" s="164">
        <v>19.423999999999999</v>
      </c>
      <c r="HC50" s="164">
        <v>21.815999999999999</v>
      </c>
      <c r="HD50" s="164">
        <v>-9.2200000000000006</v>
      </c>
      <c r="HE50" s="164">
        <v>10.865</v>
      </c>
      <c r="HF50" s="165"/>
      <c r="HG50" s="164">
        <v>29.338999999999999</v>
      </c>
      <c r="HH50" s="164">
        <v>38.216999999999999</v>
      </c>
      <c r="HI50" s="164">
        <v>18.359000000000002</v>
      </c>
      <c r="HJ50" s="164">
        <v>19.007000000000001</v>
      </c>
      <c r="HK50" s="164">
        <v>-5.2237</v>
      </c>
      <c r="HL50" s="164">
        <v>0</v>
      </c>
      <c r="HM50" s="164">
        <v>-13.738</v>
      </c>
      <c r="HN50" s="164">
        <v>-14.978</v>
      </c>
      <c r="HO50" s="164">
        <v>54.433</v>
      </c>
      <c r="HP50" s="164">
        <v>54.71</v>
      </c>
      <c r="HQ50" s="164">
        <v>-29.068000000000001</v>
      </c>
      <c r="HR50" s="164">
        <v>-28.870999999999999</v>
      </c>
      <c r="HS50" s="164">
        <v>-0.32579999999999998</v>
      </c>
      <c r="HT50" s="164">
        <v>-0.29449999999999998</v>
      </c>
      <c r="HU50" s="164">
        <v>8.7798999999999996</v>
      </c>
      <c r="HV50" s="164">
        <v>8.8598999999999997</v>
      </c>
      <c r="HW50" s="164">
        <v>-27.5</v>
      </c>
      <c r="HX50" s="164">
        <v>-28.7</v>
      </c>
      <c r="HY50" s="164">
        <v>1.0207999999999999</v>
      </c>
      <c r="HZ50" s="164">
        <v>-8.2399000000000004</v>
      </c>
      <c r="IA50" s="164">
        <v>6.2214999999999998</v>
      </c>
      <c r="IB50" s="164">
        <v>24.768999999999998</v>
      </c>
      <c r="IC50" s="164">
        <v>24.379000000000001</v>
      </c>
      <c r="ID50" s="164">
        <v>-19.100000000000001</v>
      </c>
      <c r="IE50" s="164">
        <v>-27.7</v>
      </c>
      <c r="IF50" s="164">
        <v>17</v>
      </c>
      <c r="IG50" s="164">
        <v>16.2</v>
      </c>
      <c r="IH50" s="164">
        <v>-18.262</v>
      </c>
      <c r="II50" s="164">
        <v>-18.149999999999999</v>
      </c>
      <c r="IJ50" s="164">
        <v>-68.320999999999998</v>
      </c>
      <c r="IK50" s="164">
        <v>-13.298</v>
      </c>
      <c r="IL50" s="164">
        <v>-282.58999999999997</v>
      </c>
      <c r="IM50" s="164">
        <v>-21.265999999999998</v>
      </c>
      <c r="IN50" s="164">
        <v>260.88</v>
      </c>
      <c r="IO50" s="164">
        <v>117.15</v>
      </c>
      <c r="IP50" s="164">
        <v>46.406999999999996</v>
      </c>
      <c r="IQ50" s="164">
        <v>90.013999999999996</v>
      </c>
      <c r="IR50" s="164">
        <v>57.996000000000002</v>
      </c>
      <c r="IS50" s="164">
        <v>51.396000000000001</v>
      </c>
      <c r="IT50" s="164">
        <v>30.905999999999999</v>
      </c>
      <c r="IU50" s="164">
        <v>30.414999999999999</v>
      </c>
      <c r="IV50" s="164">
        <v>14.345000000000001</v>
      </c>
      <c r="IW50" s="164">
        <v>228.7</v>
      </c>
      <c r="IX50" s="164">
        <v>-171.82</v>
      </c>
      <c r="IY50" s="164">
        <v>68.135999999999996</v>
      </c>
      <c r="IZ50" s="164">
        <v>-57.457000000000001</v>
      </c>
      <c r="JA50" s="164">
        <v>-1.0289999999999999</v>
      </c>
      <c r="JB50" s="164">
        <v>8.8796999999999997</v>
      </c>
      <c r="JC50" s="164">
        <v>-6.6398999999999999</v>
      </c>
      <c r="JD50" s="164">
        <v>-0.82199999999999995</v>
      </c>
      <c r="JE50" s="164">
        <v>-0.82799999999999996</v>
      </c>
      <c r="JF50" s="164">
        <v>3.0398999999999998</v>
      </c>
      <c r="JG50" s="164">
        <v>2.5598999999999998</v>
      </c>
      <c r="JH50" s="164">
        <v>-5.9869000000000003</v>
      </c>
      <c r="JI50" s="164">
        <v>-8.0856999999999992</v>
      </c>
      <c r="JJ50" s="164">
        <v>10.255000000000001</v>
      </c>
      <c r="JK50" s="164">
        <v>-8.2902000000000005</v>
      </c>
      <c r="JL50" s="164">
        <v>4.9000000000000004</v>
      </c>
      <c r="JM50" s="164">
        <v>0.85399999999999998</v>
      </c>
      <c r="JN50" s="164">
        <v>1.2369000000000001</v>
      </c>
      <c r="JO50" s="164">
        <v>2.1625999999999999</v>
      </c>
      <c r="JP50" s="164">
        <v>2.5407000000000002</v>
      </c>
      <c r="JQ50" s="164">
        <v>3.3222999999999998</v>
      </c>
      <c r="JR50" s="164">
        <v>2.4767000000000001</v>
      </c>
      <c r="JS50" s="164">
        <v>2.9613999999999998</v>
      </c>
      <c r="JT50" s="165"/>
      <c r="JU50" s="164">
        <v>12</v>
      </c>
      <c r="JV50" s="164">
        <v>9.0355000000000008</v>
      </c>
      <c r="JW50" s="164">
        <v>0</v>
      </c>
      <c r="JX50" s="164">
        <v>0.37</v>
      </c>
      <c r="JY50" s="164">
        <v>-11.087999999999999</v>
      </c>
      <c r="JZ50" s="164">
        <v>-2.1610999999999998</v>
      </c>
      <c r="KA50" s="164">
        <v>-24.120999999999999</v>
      </c>
      <c r="KB50" s="164">
        <v>-10.196999999999999</v>
      </c>
      <c r="KC50" s="164">
        <v>0</v>
      </c>
      <c r="KD50" s="164">
        <v>-24.300999999999998</v>
      </c>
      <c r="KE50" s="164">
        <v>-3.6783000000000001</v>
      </c>
      <c r="KF50" s="164">
        <v>-13.1</v>
      </c>
      <c r="KG50" s="164">
        <v>-4.3</v>
      </c>
      <c r="KH50" s="164">
        <v>0</v>
      </c>
      <c r="KI50" s="164">
        <v>-105.25</v>
      </c>
    </row>
    <row r="51" spans="1:295" ht="18" customHeight="1" x14ac:dyDescent="0.25">
      <c r="A51" s="159" t="s">
        <v>52</v>
      </c>
      <c r="B51" s="159" t="s">
        <v>821</v>
      </c>
      <c r="C51" s="163">
        <v>0</v>
      </c>
      <c r="D51" s="164">
        <v>7.5652999999999997</v>
      </c>
      <c r="E51" s="164">
        <v>-15.503</v>
      </c>
      <c r="F51" s="164">
        <v>4.4321999999999999</v>
      </c>
      <c r="G51" s="164">
        <v>9.0922000000000001</v>
      </c>
      <c r="H51" s="164">
        <v>0</v>
      </c>
      <c r="I51" s="164">
        <v>17.376000000000001</v>
      </c>
      <c r="J51" s="165"/>
      <c r="K51" s="164">
        <v>17.559000000000001</v>
      </c>
      <c r="L51" s="164">
        <v>7.0067000000000004</v>
      </c>
      <c r="M51" s="164">
        <v>6.6121999999999996</v>
      </c>
      <c r="N51" s="164">
        <v>-26.638999999999999</v>
      </c>
      <c r="O51" s="164">
        <v>-19.798999999999999</v>
      </c>
      <c r="P51" s="164">
        <v>-2.2000000000000002</v>
      </c>
      <c r="Q51" s="164">
        <v>0.82799999999999996</v>
      </c>
      <c r="R51" s="164">
        <v>-13.199</v>
      </c>
      <c r="S51" s="164">
        <v>5.3418999999999999</v>
      </c>
      <c r="T51" s="164">
        <v>-7.5316999999999998</v>
      </c>
      <c r="U51" s="164">
        <v>4.4048999999999996</v>
      </c>
      <c r="V51" s="164">
        <v>4.1905000000000001</v>
      </c>
      <c r="W51" s="164">
        <v>7.4438000000000004</v>
      </c>
      <c r="X51" s="164">
        <v>0</v>
      </c>
      <c r="Y51" s="164">
        <v>1.4652000000000001</v>
      </c>
      <c r="Z51" s="164">
        <v>1.2670999999999999</v>
      </c>
      <c r="AA51" s="165"/>
      <c r="AB51" s="164">
        <v>-1.0286999999999999</v>
      </c>
      <c r="AC51" s="164">
        <v>-0.49199999999999999</v>
      </c>
      <c r="AD51" s="164">
        <v>-0.433</v>
      </c>
      <c r="AE51" s="164">
        <v>5.1098999999999997</v>
      </c>
      <c r="AF51" s="164">
        <v>2.2200000000000002</v>
      </c>
      <c r="AG51" s="164">
        <v>-15.4</v>
      </c>
      <c r="AH51" s="164">
        <v>0.26900000000000002</v>
      </c>
      <c r="AI51" s="164">
        <v>0.27700000000000002</v>
      </c>
      <c r="AJ51" s="164">
        <v>-5.8898999999999999</v>
      </c>
      <c r="AK51" s="164">
        <v>-5.92</v>
      </c>
      <c r="AL51" s="164">
        <v>-10</v>
      </c>
      <c r="AM51" s="164">
        <v>-17.28</v>
      </c>
      <c r="AN51" s="164">
        <v>-17.29</v>
      </c>
      <c r="AO51" s="164">
        <v>5.5503999999999998</v>
      </c>
      <c r="AP51" s="164">
        <v>3.8128000000000002</v>
      </c>
      <c r="AQ51" s="164">
        <v>13.356999999999999</v>
      </c>
      <c r="AR51" s="164">
        <v>16.898</v>
      </c>
      <c r="AS51" s="164">
        <v>-15.723000000000001</v>
      </c>
      <c r="AT51" s="164">
        <v>-12.055999999999999</v>
      </c>
      <c r="AU51" s="164">
        <v>-12.099</v>
      </c>
      <c r="AV51" s="164">
        <v>-9.6600000000000005E-2</v>
      </c>
      <c r="AW51" s="164">
        <v>4.9299999999999997E-2</v>
      </c>
      <c r="AX51" s="164">
        <v>0</v>
      </c>
      <c r="AY51" s="164">
        <v>-8.7073</v>
      </c>
      <c r="AZ51" s="164">
        <v>3.5632000000000001</v>
      </c>
      <c r="BA51" s="164">
        <v>17.303999999999998</v>
      </c>
      <c r="BB51" s="164">
        <v>-1.2516</v>
      </c>
      <c r="BC51" s="164">
        <v>-4.7882999999999996</v>
      </c>
      <c r="BD51" s="164">
        <v>0</v>
      </c>
      <c r="BE51" s="164">
        <v>0</v>
      </c>
      <c r="BF51" s="164">
        <v>-22.602</v>
      </c>
      <c r="BG51" s="164">
        <v>-22.114999999999998</v>
      </c>
      <c r="BH51" s="164">
        <v>-2.0586000000000002</v>
      </c>
      <c r="BI51" s="164">
        <v>1.3141</v>
      </c>
      <c r="BJ51" s="164">
        <v>15.759</v>
      </c>
      <c r="BK51" s="164">
        <v>2.8816000000000002</v>
      </c>
      <c r="BL51" s="164">
        <v>1.3026</v>
      </c>
      <c r="BM51" s="164">
        <v>0.98089999999999999</v>
      </c>
      <c r="BN51" s="164">
        <v>-99.001999999999995</v>
      </c>
      <c r="BO51" s="164">
        <v>62.470999999999997</v>
      </c>
      <c r="BP51" s="164">
        <v>61.982999999999997</v>
      </c>
      <c r="BQ51" s="164">
        <v>17.692</v>
      </c>
      <c r="BR51" s="164">
        <v>-120.28</v>
      </c>
      <c r="BS51" s="164">
        <v>-9.1669</v>
      </c>
      <c r="BT51" s="165"/>
      <c r="BU51" s="165"/>
      <c r="BV51" s="164">
        <v>22.134</v>
      </c>
      <c r="BW51" s="164">
        <v>9.0298999999999996</v>
      </c>
      <c r="BX51" s="164">
        <v>7.59</v>
      </c>
      <c r="BY51" s="164">
        <v>-7.21</v>
      </c>
      <c r="BZ51" s="164">
        <v>5.67</v>
      </c>
      <c r="CA51" s="164">
        <v>-13.525</v>
      </c>
      <c r="CB51" s="164">
        <v>-13.391</v>
      </c>
      <c r="CC51" s="164">
        <v>30.364000000000001</v>
      </c>
      <c r="CD51" s="164">
        <v>27.655000000000001</v>
      </c>
      <c r="CE51" s="164">
        <v>3.3592</v>
      </c>
      <c r="CF51" s="164">
        <v>-5.2821999999999996</v>
      </c>
      <c r="CG51" s="164">
        <v>-5.5338000000000003</v>
      </c>
      <c r="CH51" s="164">
        <v>14.903</v>
      </c>
      <c r="CI51" s="164">
        <v>12.379</v>
      </c>
      <c r="CJ51" s="164">
        <v>2.88</v>
      </c>
      <c r="CK51" s="164">
        <v>6.4119999999999999</v>
      </c>
      <c r="CL51" s="164">
        <v>55.2</v>
      </c>
      <c r="CM51" s="164">
        <v>-22</v>
      </c>
      <c r="CN51" s="164">
        <v>-1.86</v>
      </c>
      <c r="CO51" s="164">
        <v>43.762</v>
      </c>
      <c r="CP51" s="164">
        <v>42.642000000000003</v>
      </c>
      <c r="CQ51" s="164">
        <v>42.335999999999999</v>
      </c>
      <c r="CR51" s="164">
        <v>85.527000000000001</v>
      </c>
      <c r="CS51" s="164">
        <v>86.009</v>
      </c>
      <c r="CT51" s="164">
        <v>-27.375</v>
      </c>
      <c r="CU51" s="164">
        <v>-67.986000000000004</v>
      </c>
      <c r="CV51" s="164">
        <v>-25.167999999999999</v>
      </c>
      <c r="CW51" s="164">
        <v>3.9537</v>
      </c>
      <c r="CX51" s="164">
        <v>24.829000000000001</v>
      </c>
      <c r="CY51" s="164">
        <v>16.728999999999999</v>
      </c>
      <c r="CZ51" s="164">
        <v>11.098000000000001</v>
      </c>
      <c r="DA51" s="164">
        <v>11.233000000000001</v>
      </c>
      <c r="DB51" s="164">
        <v>-11.869</v>
      </c>
      <c r="DC51" s="164">
        <v>25.512</v>
      </c>
      <c r="DD51" s="164">
        <v>-13.16</v>
      </c>
      <c r="DE51" s="164">
        <v>-13.039</v>
      </c>
      <c r="DF51" s="164">
        <v>24.888000000000002</v>
      </c>
      <c r="DG51" s="164">
        <v>1.4500000000000001E-2</v>
      </c>
      <c r="DH51" s="164">
        <v>-6.0759999999999996</v>
      </c>
      <c r="DI51" s="164">
        <v>4.8</v>
      </c>
      <c r="DJ51" s="164">
        <v>4.6999000000000004</v>
      </c>
      <c r="DK51" s="164">
        <v>-6.7407000000000004</v>
      </c>
      <c r="DL51" s="164">
        <v>4.681</v>
      </c>
      <c r="DM51" s="164">
        <v>50</v>
      </c>
      <c r="DN51" s="164">
        <v>12.436999999999999</v>
      </c>
      <c r="DO51" s="164">
        <v>5.19</v>
      </c>
      <c r="DP51" s="164">
        <v>-4.58</v>
      </c>
      <c r="DQ51" s="164">
        <v>4.1040000000000001</v>
      </c>
      <c r="DR51" s="164">
        <v>-25.556000000000001</v>
      </c>
      <c r="DS51" s="164">
        <v>-5.2698999999999998</v>
      </c>
      <c r="DT51" s="164">
        <v>-5.32</v>
      </c>
      <c r="DU51" s="164">
        <v>26.81</v>
      </c>
      <c r="DV51" s="164">
        <v>21.24</v>
      </c>
      <c r="DW51" s="164">
        <v>-21.309000000000001</v>
      </c>
      <c r="DX51" s="164">
        <v>-10.927</v>
      </c>
      <c r="DY51" s="164">
        <v>-32.460999999999999</v>
      </c>
      <c r="DZ51" s="164">
        <v>-30.408999999999999</v>
      </c>
      <c r="EA51" s="164">
        <v>27.558</v>
      </c>
      <c r="EB51" s="164">
        <v>10.843</v>
      </c>
      <c r="EC51" s="164">
        <v>0.62429999999999997</v>
      </c>
      <c r="ED51" s="164">
        <v>0.87680000000000002</v>
      </c>
      <c r="EE51" s="164">
        <v>-16.321000000000002</v>
      </c>
      <c r="EF51" s="164">
        <v>-23.853000000000002</v>
      </c>
      <c r="EG51" s="164">
        <v>-12.846</v>
      </c>
      <c r="EH51" s="164">
        <v>-97.744</v>
      </c>
      <c r="EI51" s="164">
        <v>-13.445</v>
      </c>
      <c r="EJ51" s="164">
        <v>0</v>
      </c>
      <c r="EK51" s="164">
        <v>-7.4109999999999996</v>
      </c>
      <c r="EL51" s="164">
        <v>-6.9635999999999996</v>
      </c>
      <c r="EM51" s="164">
        <v>12.449</v>
      </c>
      <c r="EN51" s="164">
        <v>-8.9099999999999999E-2</v>
      </c>
      <c r="EO51" s="164">
        <v>-1.117</v>
      </c>
      <c r="EP51" s="164">
        <v>-11.268000000000001</v>
      </c>
      <c r="EQ51" s="164">
        <v>-22.704000000000001</v>
      </c>
      <c r="ER51" s="164">
        <v>-22.47</v>
      </c>
      <c r="ES51" s="164">
        <v>4.3773</v>
      </c>
      <c r="ET51" s="164">
        <v>12.398999999999999</v>
      </c>
      <c r="EU51" s="164">
        <v>-9.6499000000000006</v>
      </c>
      <c r="EV51" s="164">
        <v>0.1</v>
      </c>
      <c r="EW51" s="164">
        <v>3.2383999999999999</v>
      </c>
      <c r="EX51" s="164">
        <v>5.4204999999999997</v>
      </c>
      <c r="EY51" s="164">
        <v>-16.498999999999999</v>
      </c>
      <c r="EZ51" s="164">
        <v>-16.513999999999999</v>
      </c>
      <c r="FA51" s="164">
        <v>5.1786000000000003</v>
      </c>
      <c r="FB51" s="164">
        <v>5.5910000000000002</v>
      </c>
      <c r="FC51" s="164">
        <v>-21.164000000000001</v>
      </c>
      <c r="FD51" s="164">
        <v>10.273999999999999</v>
      </c>
      <c r="FE51" s="164">
        <v>0</v>
      </c>
      <c r="FF51" s="164">
        <v>0</v>
      </c>
      <c r="FG51" s="164">
        <v>3.8067000000000002</v>
      </c>
      <c r="FH51" s="164">
        <v>3.6960000000000002</v>
      </c>
      <c r="FI51" s="164">
        <v>3.3999000000000001</v>
      </c>
      <c r="FJ51" s="164">
        <v>3.8513999999999999</v>
      </c>
      <c r="FK51" s="164">
        <v>3.8513999999999999</v>
      </c>
      <c r="FL51" s="164">
        <v>12.391</v>
      </c>
      <c r="FM51" s="164">
        <v>15.026</v>
      </c>
      <c r="FN51" s="164">
        <v>14.973000000000001</v>
      </c>
      <c r="FO51" s="164">
        <v>19.292999999999999</v>
      </c>
      <c r="FP51" s="164">
        <v>30.838000000000001</v>
      </c>
      <c r="FQ51" s="164">
        <v>18.448</v>
      </c>
      <c r="FR51" s="164">
        <v>-5.9898999999999996</v>
      </c>
      <c r="FS51" s="164">
        <v>-0.96450000000000002</v>
      </c>
      <c r="FT51" s="164">
        <v>0.35270000000000001</v>
      </c>
      <c r="FU51" s="164">
        <v>0.7</v>
      </c>
      <c r="FV51" s="164">
        <v>1.3</v>
      </c>
      <c r="FW51" s="164">
        <v>-17.867999999999999</v>
      </c>
      <c r="FX51" s="164">
        <v>1.3253999999999999</v>
      </c>
      <c r="FY51" s="164">
        <v>6.9348999999999998</v>
      </c>
      <c r="FZ51" s="164">
        <v>0.79700000000000004</v>
      </c>
      <c r="GA51" s="164">
        <v>2.2071999999999998</v>
      </c>
      <c r="GB51" s="164">
        <v>29.899000000000001</v>
      </c>
      <c r="GC51" s="164">
        <v>-38.408999999999999</v>
      </c>
      <c r="GD51" s="164">
        <v>-27.449000000000002</v>
      </c>
      <c r="GE51" s="164">
        <v>-1.2799</v>
      </c>
      <c r="GF51" s="164">
        <v>24.024999999999999</v>
      </c>
      <c r="GG51" s="164">
        <v>-0.1</v>
      </c>
      <c r="GH51" s="164">
        <v>29.302</v>
      </c>
      <c r="GI51" s="164">
        <v>8.9613999999999994</v>
      </c>
      <c r="GJ51" s="164">
        <v>-9.6915999999999993</v>
      </c>
      <c r="GK51" s="164">
        <v>2.8388</v>
      </c>
      <c r="GL51" s="164">
        <v>3.9800000000000002E-2</v>
      </c>
      <c r="GM51" s="165"/>
      <c r="GN51" s="164">
        <v>-11.686999999999999</v>
      </c>
      <c r="GO51" s="164">
        <v>-2.5259999999999998</v>
      </c>
      <c r="GP51" s="164">
        <v>13.199</v>
      </c>
      <c r="GQ51" s="164">
        <v>-35.545000000000002</v>
      </c>
      <c r="GR51" s="164">
        <v>-19.992000000000001</v>
      </c>
      <c r="GS51" s="164">
        <v>-16.823</v>
      </c>
      <c r="GT51" s="164">
        <v>173.33</v>
      </c>
      <c r="GU51" s="164">
        <v>-3.262</v>
      </c>
      <c r="GV51" s="164">
        <v>-10.955</v>
      </c>
      <c r="GW51" s="164">
        <v>-3.6375999999999999</v>
      </c>
      <c r="GX51" s="164">
        <v>1.5233000000000001</v>
      </c>
      <c r="GY51" s="164">
        <v>8.8277000000000001</v>
      </c>
      <c r="GZ51" s="164">
        <v>8.9090000000000007</v>
      </c>
      <c r="HA51" s="164">
        <v>0.99299999999999999</v>
      </c>
      <c r="HB51" s="164">
        <v>18.731999999999999</v>
      </c>
      <c r="HC51" s="164">
        <v>22.736000000000001</v>
      </c>
      <c r="HD51" s="164">
        <v>-9.2200000000000006</v>
      </c>
      <c r="HE51" s="164">
        <v>12.672000000000001</v>
      </c>
      <c r="HF51" s="165"/>
      <c r="HG51" s="164">
        <v>21.754000000000001</v>
      </c>
      <c r="HH51" s="164">
        <v>31.92</v>
      </c>
      <c r="HI51" s="164">
        <v>17.536000000000001</v>
      </c>
      <c r="HJ51" s="164">
        <v>15.27</v>
      </c>
      <c r="HK51" s="164">
        <v>0</v>
      </c>
      <c r="HL51" s="164">
        <v>0</v>
      </c>
      <c r="HM51" s="164">
        <v>-13.010999999999999</v>
      </c>
      <c r="HN51" s="164">
        <v>-15.227</v>
      </c>
      <c r="HO51" s="164">
        <v>54.433</v>
      </c>
      <c r="HP51" s="164">
        <v>54.71</v>
      </c>
      <c r="HQ51" s="164">
        <v>-27.492000000000001</v>
      </c>
      <c r="HR51" s="164">
        <v>-27.239000000000001</v>
      </c>
      <c r="HS51" s="164">
        <v>-0.54790000000000005</v>
      </c>
      <c r="HT51" s="164">
        <v>-0.66600000000000004</v>
      </c>
      <c r="HU51" s="164">
        <v>8.9498999999999995</v>
      </c>
      <c r="HV51" s="164">
        <v>9.01</v>
      </c>
      <c r="HW51" s="164">
        <v>-28.1</v>
      </c>
      <c r="HX51" s="164">
        <v>-27.2</v>
      </c>
      <c r="HY51" s="164">
        <v>0.9677</v>
      </c>
      <c r="HZ51" s="164">
        <v>-8.1599000000000004</v>
      </c>
      <c r="IA51" s="164">
        <v>6.3731999999999998</v>
      </c>
      <c r="IB51" s="164">
        <v>24.201000000000001</v>
      </c>
      <c r="IC51" s="164">
        <v>23.591999999999999</v>
      </c>
      <c r="ID51" s="164">
        <v>-19.100000000000001</v>
      </c>
      <c r="IE51" s="164">
        <v>-27.7</v>
      </c>
      <c r="IF51" s="164">
        <v>17.100000000000001</v>
      </c>
      <c r="IG51" s="164">
        <v>16.5</v>
      </c>
      <c r="IH51" s="164">
        <v>-18.262</v>
      </c>
      <c r="II51" s="164">
        <v>-18.169</v>
      </c>
      <c r="IJ51" s="164">
        <v>-60.128</v>
      </c>
      <c r="IK51" s="164">
        <v>-17.690000000000001</v>
      </c>
      <c r="IL51" s="164">
        <v>-283.26</v>
      </c>
      <c r="IM51" s="164">
        <v>-19.256</v>
      </c>
      <c r="IN51" s="164">
        <v>249.31</v>
      </c>
      <c r="IO51" s="164">
        <v>115.19</v>
      </c>
      <c r="IP51" s="164">
        <v>54.082000000000001</v>
      </c>
      <c r="IQ51" s="164">
        <v>95.058999999999997</v>
      </c>
      <c r="IR51" s="164">
        <v>59.204000000000001</v>
      </c>
      <c r="IS51" s="164">
        <v>45.652999999999999</v>
      </c>
      <c r="IT51" s="164">
        <v>29.18</v>
      </c>
      <c r="IU51" s="164">
        <v>28.51</v>
      </c>
      <c r="IV51" s="164">
        <v>10.497999999999999</v>
      </c>
      <c r="IW51" s="164">
        <v>222.54</v>
      </c>
      <c r="IX51" s="164">
        <v>-169.45</v>
      </c>
      <c r="IY51" s="164">
        <v>61.472999999999999</v>
      </c>
      <c r="IZ51" s="164">
        <v>-50.014000000000003</v>
      </c>
      <c r="JA51" s="164">
        <v>-0.84350000000000003</v>
      </c>
      <c r="JB51" s="164">
        <v>8.8796999999999997</v>
      </c>
      <c r="JC51" s="164">
        <v>-6.1599000000000004</v>
      </c>
      <c r="JD51" s="164">
        <v>-0.92700000000000005</v>
      </c>
      <c r="JE51" s="164">
        <v>-0.93500000000000005</v>
      </c>
      <c r="JF51" s="164">
        <v>2.16</v>
      </c>
      <c r="JG51" s="164">
        <v>2.72</v>
      </c>
      <c r="JH51" s="164">
        <v>-5.8106</v>
      </c>
      <c r="JI51" s="164">
        <v>-8.3787000000000003</v>
      </c>
      <c r="JJ51" s="164">
        <v>11.923999999999999</v>
      </c>
      <c r="JK51" s="164">
        <v>-8.4946000000000002</v>
      </c>
      <c r="JL51" s="164">
        <v>3.9</v>
      </c>
      <c r="JM51" s="164">
        <v>0.81899999999999995</v>
      </c>
      <c r="JN51" s="164">
        <v>0.97899999999999998</v>
      </c>
      <c r="JO51" s="164">
        <v>2.0190000000000001</v>
      </c>
      <c r="JP51" s="164">
        <v>2.3485999999999998</v>
      </c>
      <c r="JQ51" s="164">
        <v>2.5590999999999999</v>
      </c>
      <c r="JR51" s="164">
        <v>2.9518</v>
      </c>
      <c r="JS51" s="164">
        <v>2.7698</v>
      </c>
      <c r="JT51" s="165"/>
      <c r="JU51" s="164">
        <v>11.8</v>
      </c>
      <c r="JV51" s="164">
        <v>9.3167000000000009</v>
      </c>
      <c r="JW51" s="164">
        <v>-0.06</v>
      </c>
      <c r="JX51" s="164">
        <v>0.37</v>
      </c>
      <c r="JY51" s="164">
        <v>-11.226000000000001</v>
      </c>
      <c r="JZ51" s="164">
        <v>-2.8285999999999998</v>
      </c>
      <c r="KA51" s="164">
        <v>-25.007000000000001</v>
      </c>
      <c r="KB51" s="164">
        <v>-9.4044000000000008</v>
      </c>
      <c r="KC51" s="164">
        <v>0</v>
      </c>
      <c r="KD51" s="164">
        <v>-26.045999999999999</v>
      </c>
      <c r="KE51" s="164">
        <v>-3.2311999999999999</v>
      </c>
      <c r="KF51" s="164">
        <v>-13.1</v>
      </c>
      <c r="KG51" s="164">
        <v>-4.8</v>
      </c>
      <c r="KH51" s="164">
        <v>0</v>
      </c>
      <c r="KI51" s="164">
        <v>-113.16</v>
      </c>
    </row>
    <row r="52" spans="1:295" ht="18" customHeight="1" x14ac:dyDescent="0.25">
      <c r="A52" s="159" t="s">
        <v>52</v>
      </c>
      <c r="B52" s="159" t="s">
        <v>822</v>
      </c>
      <c r="C52" s="163">
        <v>0</v>
      </c>
      <c r="D52" s="164">
        <v>7.0156999999999998</v>
      </c>
      <c r="E52" s="164">
        <v>-14.381</v>
      </c>
      <c r="F52" s="164">
        <v>4.3891999999999998</v>
      </c>
      <c r="G52" s="164">
        <v>8.7042000000000002</v>
      </c>
      <c r="H52" s="164">
        <v>0</v>
      </c>
      <c r="I52" s="164">
        <v>16.533000000000001</v>
      </c>
      <c r="J52" s="165"/>
      <c r="K52" s="164">
        <v>16.338000000000001</v>
      </c>
      <c r="L52" s="164">
        <v>6.3498000000000001</v>
      </c>
      <c r="M52" s="164">
        <v>6.0475000000000003</v>
      </c>
      <c r="N52" s="164">
        <v>-13.319000000000001</v>
      </c>
      <c r="O52" s="164">
        <v>-17.600000000000001</v>
      </c>
      <c r="P52" s="164">
        <v>-4.4000000000000004</v>
      </c>
      <c r="Q52" s="164">
        <v>0</v>
      </c>
      <c r="R52" s="164">
        <v>-13.199</v>
      </c>
      <c r="S52" s="164">
        <v>5.3433999999999999</v>
      </c>
      <c r="T52" s="164">
        <v>-8.7538</v>
      </c>
      <c r="U52" s="164">
        <v>4.1124000000000001</v>
      </c>
      <c r="V52" s="164">
        <v>3.8893</v>
      </c>
      <c r="W52" s="164">
        <v>6.9565999999999999</v>
      </c>
      <c r="X52" s="164">
        <v>0</v>
      </c>
      <c r="Y52" s="164">
        <v>2.0316999999999998</v>
      </c>
      <c r="Z52" s="164">
        <v>1.1147</v>
      </c>
      <c r="AA52" s="165"/>
      <c r="AB52" s="164">
        <v>-0.98970000000000002</v>
      </c>
      <c r="AC52" s="164">
        <v>-0.85799999999999998</v>
      </c>
      <c r="AD52" s="164">
        <v>-0.83899999999999997</v>
      </c>
      <c r="AE52" s="164">
        <v>4.6619999999999999</v>
      </c>
      <c r="AF52" s="164">
        <v>-6.6599000000000004</v>
      </c>
      <c r="AG52" s="164">
        <v>-17.600000000000001</v>
      </c>
      <c r="AH52" s="164">
        <v>-0.39500000000000002</v>
      </c>
      <c r="AI52" s="164">
        <v>0.25600000000000001</v>
      </c>
      <c r="AJ52" s="164">
        <v>-8.2299000000000007</v>
      </c>
      <c r="AK52" s="164">
        <v>-8.2299000000000007</v>
      </c>
      <c r="AL52" s="164">
        <v>-10</v>
      </c>
      <c r="AM52" s="164">
        <v>-14.77</v>
      </c>
      <c r="AN52" s="164">
        <v>-14.88</v>
      </c>
      <c r="AO52" s="164">
        <v>5.1936</v>
      </c>
      <c r="AP52" s="164">
        <v>3.8567999999999998</v>
      </c>
      <c r="AQ52" s="164">
        <v>17.106999999999999</v>
      </c>
      <c r="AR52" s="164">
        <v>17.285</v>
      </c>
      <c r="AS52" s="164">
        <v>-16.297000000000001</v>
      </c>
      <c r="AT52" s="164">
        <v>-15.271000000000001</v>
      </c>
      <c r="AU52" s="164">
        <v>-14.763</v>
      </c>
      <c r="AV52" s="164">
        <v>0.29249999999999998</v>
      </c>
      <c r="AW52" s="164">
        <v>0.52900000000000003</v>
      </c>
      <c r="AX52" s="164">
        <v>0</v>
      </c>
      <c r="AY52" s="164">
        <v>-15.539</v>
      </c>
      <c r="AZ52" s="164">
        <v>2.7740999999999998</v>
      </c>
      <c r="BA52" s="164">
        <v>14.842000000000001</v>
      </c>
      <c r="BB52" s="164">
        <v>4.4505999999999997</v>
      </c>
      <c r="BC52" s="164">
        <v>-4.7882999999999996</v>
      </c>
      <c r="BD52" s="164">
        <v>0</v>
      </c>
      <c r="BE52" s="164">
        <v>0</v>
      </c>
      <c r="BF52" s="164">
        <v>-18.841000000000001</v>
      </c>
      <c r="BG52" s="164">
        <v>-18.975000000000001</v>
      </c>
      <c r="BH52" s="164">
        <v>-2.0398999999999998</v>
      </c>
      <c r="BI52" s="164">
        <v>1.3141</v>
      </c>
      <c r="BJ52" s="164">
        <v>12.476000000000001</v>
      </c>
      <c r="BK52" s="164">
        <v>2.5886</v>
      </c>
      <c r="BL52" s="164">
        <v>0</v>
      </c>
      <c r="BM52" s="164">
        <v>0.32519999999999999</v>
      </c>
      <c r="BN52" s="164">
        <v>-109.59</v>
      </c>
      <c r="BO52" s="164">
        <v>64.180000000000007</v>
      </c>
      <c r="BP52" s="164">
        <v>64.424000000000007</v>
      </c>
      <c r="BQ52" s="164">
        <v>17.106000000000002</v>
      </c>
      <c r="BR52" s="164">
        <v>-128.94</v>
      </c>
      <c r="BS52" s="164">
        <v>-9.1669</v>
      </c>
      <c r="BT52" s="165"/>
      <c r="BU52" s="165"/>
      <c r="BV52" s="164">
        <v>20.977</v>
      </c>
      <c r="BW52" s="164">
        <v>9.39</v>
      </c>
      <c r="BX52" s="164">
        <v>7.1199000000000003</v>
      </c>
      <c r="BY52" s="164">
        <v>-7.7698999999999998</v>
      </c>
      <c r="BZ52" s="164">
        <v>6.1398999999999999</v>
      </c>
      <c r="CA52" s="164">
        <v>-10.042</v>
      </c>
      <c r="CB52" s="164">
        <v>-9.9085999999999999</v>
      </c>
      <c r="CC52" s="164">
        <v>26.245999999999999</v>
      </c>
      <c r="CD52" s="164">
        <v>24.303999999999998</v>
      </c>
      <c r="CE52" s="164">
        <v>2.9453999999999998</v>
      </c>
      <c r="CF52" s="164">
        <v>-3.4182999999999999</v>
      </c>
      <c r="CG52" s="164">
        <v>-3.5369000000000002</v>
      </c>
      <c r="CH52" s="164">
        <v>12.151</v>
      </c>
      <c r="CI52" s="164">
        <v>15.352</v>
      </c>
      <c r="CJ52" s="164">
        <v>2.88</v>
      </c>
      <c r="CK52" s="164">
        <v>6.4119999999999999</v>
      </c>
      <c r="CL52" s="164">
        <v>59.4</v>
      </c>
      <c r="CM52" s="164">
        <v>-29</v>
      </c>
      <c r="CN52" s="164">
        <v>-1.5</v>
      </c>
      <c r="CO52" s="164">
        <v>44.600999999999999</v>
      </c>
      <c r="CP52" s="164">
        <v>44.68</v>
      </c>
      <c r="CQ52" s="164">
        <v>43.284999999999997</v>
      </c>
      <c r="CR52" s="164">
        <v>88.658000000000001</v>
      </c>
      <c r="CS52" s="164">
        <v>88.933999999999997</v>
      </c>
      <c r="CT52" s="164">
        <v>-26.922999999999998</v>
      </c>
      <c r="CU52" s="164">
        <v>-72.816999999999993</v>
      </c>
      <c r="CV52" s="164">
        <v>-24.443000000000001</v>
      </c>
      <c r="CW52" s="164">
        <v>3.5741999999999998</v>
      </c>
      <c r="CX52" s="164">
        <v>23.888999999999999</v>
      </c>
      <c r="CY52" s="164">
        <v>15.05</v>
      </c>
      <c r="CZ52" s="164">
        <v>10.004</v>
      </c>
      <c r="DA52" s="164">
        <v>9.9639000000000006</v>
      </c>
      <c r="DB52" s="164">
        <v>-11.218999999999999</v>
      </c>
      <c r="DC52" s="164">
        <v>25.512</v>
      </c>
      <c r="DD52" s="164">
        <v>-16.238</v>
      </c>
      <c r="DE52" s="164">
        <v>-16.131</v>
      </c>
      <c r="DF52" s="164">
        <v>33.268999999999998</v>
      </c>
      <c r="DG52" s="164">
        <v>1.4500000000000001E-2</v>
      </c>
      <c r="DH52" s="164">
        <v>-5.7602000000000002</v>
      </c>
      <c r="DI52" s="164">
        <v>7.0998999999999999</v>
      </c>
      <c r="DJ52" s="164">
        <v>7</v>
      </c>
      <c r="DK52" s="164">
        <v>-5.8434999999999997</v>
      </c>
      <c r="DL52" s="164">
        <v>3.1848999999999998</v>
      </c>
      <c r="DM52" s="164">
        <v>48.265000000000001</v>
      </c>
      <c r="DN52" s="164">
        <v>10.210000000000001</v>
      </c>
      <c r="DO52" s="164">
        <v>3.69</v>
      </c>
      <c r="DP52" s="164">
        <v>-4.34</v>
      </c>
      <c r="DQ52" s="164">
        <v>3.4695</v>
      </c>
      <c r="DR52" s="164">
        <v>-32.890999999999998</v>
      </c>
      <c r="DS52" s="164">
        <v>-7.46</v>
      </c>
      <c r="DT52" s="164">
        <v>-7.51</v>
      </c>
      <c r="DU52" s="164">
        <v>28.87</v>
      </c>
      <c r="DV52" s="164">
        <v>20.829000000000001</v>
      </c>
      <c r="DW52" s="164">
        <v>-29.381</v>
      </c>
      <c r="DX52" s="164">
        <v>-14.718</v>
      </c>
      <c r="DY52" s="164">
        <v>-31.277999999999999</v>
      </c>
      <c r="DZ52" s="164">
        <v>-29.981000000000002</v>
      </c>
      <c r="EA52" s="164">
        <v>21.212</v>
      </c>
      <c r="EB52" s="164">
        <v>5.0266000000000002</v>
      </c>
      <c r="EC52" s="164">
        <v>-4.7476000000000003</v>
      </c>
      <c r="ED52" s="164">
        <v>-4.5298999999999996</v>
      </c>
      <c r="EE52" s="164">
        <v>-19.882999999999999</v>
      </c>
      <c r="EF52" s="164">
        <v>-26.120999999999999</v>
      </c>
      <c r="EG52" s="164">
        <v>-12.728999999999999</v>
      </c>
      <c r="EH52" s="164">
        <v>-101.64</v>
      </c>
      <c r="EI52" s="164">
        <v>-10.382999999999999</v>
      </c>
      <c r="EJ52" s="164">
        <v>0</v>
      </c>
      <c r="EK52" s="164">
        <v>-7.2496</v>
      </c>
      <c r="EL52" s="164">
        <v>-6.7758000000000003</v>
      </c>
      <c r="EM52" s="164">
        <v>14.032999999999999</v>
      </c>
      <c r="EN52" s="164">
        <v>-1.5653999999999999</v>
      </c>
      <c r="EO52" s="164">
        <v>-2.13</v>
      </c>
      <c r="EP52" s="164">
        <v>-16.388000000000002</v>
      </c>
      <c r="EQ52" s="164">
        <v>-21.332999999999998</v>
      </c>
      <c r="ER52" s="164">
        <v>-21.006</v>
      </c>
      <c r="ES52" s="164">
        <v>6.2545999999999999</v>
      </c>
      <c r="ET52" s="164">
        <v>12.769</v>
      </c>
      <c r="EU52" s="164">
        <v>-9.9699000000000009</v>
      </c>
      <c r="EV52" s="164">
        <v>0</v>
      </c>
      <c r="EW52" s="164">
        <v>3.0741000000000001</v>
      </c>
      <c r="EX52" s="164">
        <v>5.1990999999999996</v>
      </c>
      <c r="EY52" s="164">
        <v>-16.356999999999999</v>
      </c>
      <c r="EZ52" s="164">
        <v>-16.489000000000001</v>
      </c>
      <c r="FA52" s="164">
        <v>5.6363000000000003</v>
      </c>
      <c r="FB52" s="164">
        <v>6.8639999999999999</v>
      </c>
      <c r="FC52" s="164">
        <v>-22.734000000000002</v>
      </c>
      <c r="FD52" s="164">
        <v>10.273999999999999</v>
      </c>
      <c r="FE52" s="164">
        <v>0</v>
      </c>
      <c r="FF52" s="164">
        <v>0</v>
      </c>
      <c r="FG52" s="164">
        <v>3.3521000000000001</v>
      </c>
      <c r="FH52" s="164">
        <v>3.7481</v>
      </c>
      <c r="FI52" s="164">
        <v>2.7347000000000001</v>
      </c>
      <c r="FJ52" s="164">
        <v>1.3395999999999999</v>
      </c>
      <c r="FK52" s="164">
        <v>1.0046999999999999</v>
      </c>
      <c r="FL52" s="164">
        <v>12.055999999999999</v>
      </c>
      <c r="FM52" s="164">
        <v>14.602</v>
      </c>
      <c r="FN52" s="164">
        <v>14.532</v>
      </c>
      <c r="FO52" s="164">
        <v>17.797999999999998</v>
      </c>
      <c r="FP52" s="164">
        <v>29.952999999999999</v>
      </c>
      <c r="FQ52" s="164">
        <v>17.291</v>
      </c>
      <c r="FR52" s="164">
        <v>-7.1299000000000001</v>
      </c>
      <c r="FS52" s="164">
        <v>-1.1165</v>
      </c>
      <c r="FT52" s="164">
        <v>0.3417</v>
      </c>
      <c r="FU52" s="164">
        <v>0.62</v>
      </c>
      <c r="FV52" s="164">
        <v>1.2</v>
      </c>
      <c r="FW52" s="164">
        <v>-18.576000000000001</v>
      </c>
      <c r="FX52" s="164">
        <v>1.3425</v>
      </c>
      <c r="FY52" s="164">
        <v>6.9469000000000003</v>
      </c>
      <c r="FZ52" s="164">
        <v>0.72699999999999998</v>
      </c>
      <c r="GA52" s="164">
        <v>2.5392000000000001</v>
      </c>
      <c r="GB52" s="164">
        <v>28.54</v>
      </c>
      <c r="GC52" s="164">
        <v>-36.39</v>
      </c>
      <c r="GD52" s="164">
        <v>-25.454000000000001</v>
      </c>
      <c r="GE52" s="164">
        <v>-1.6398999999999999</v>
      </c>
      <c r="GF52" s="164">
        <v>21.718</v>
      </c>
      <c r="GG52" s="164">
        <v>-0.1</v>
      </c>
      <c r="GH52" s="164">
        <v>28.64</v>
      </c>
      <c r="GI52" s="164">
        <v>8.8303999999999991</v>
      </c>
      <c r="GJ52" s="164">
        <v>-9.3843999999999994</v>
      </c>
      <c r="GK52" s="164">
        <v>2.7160000000000002</v>
      </c>
      <c r="GL52" s="164">
        <v>3.9800000000000002E-2</v>
      </c>
      <c r="GM52" s="165"/>
      <c r="GN52" s="164">
        <v>-10.954000000000001</v>
      </c>
      <c r="GO52" s="164">
        <v>-1.88</v>
      </c>
      <c r="GP52" s="164">
        <v>10.914</v>
      </c>
      <c r="GQ52" s="164">
        <v>-36.469000000000001</v>
      </c>
      <c r="GR52" s="164">
        <v>-18.853999999999999</v>
      </c>
      <c r="GS52" s="164">
        <v>-16.408000000000001</v>
      </c>
      <c r="GT52" s="164">
        <v>168.48</v>
      </c>
      <c r="GU52" s="164">
        <v>-4.0251000000000001</v>
      </c>
      <c r="GV52" s="164">
        <v>-10.564</v>
      </c>
      <c r="GW52" s="164">
        <v>-3.2957000000000001</v>
      </c>
      <c r="GX52" s="164">
        <v>1.2394000000000001</v>
      </c>
      <c r="GY52" s="164">
        <v>8.1098999999999997</v>
      </c>
      <c r="GZ52" s="164">
        <v>8.1021999999999998</v>
      </c>
      <c r="HA52" s="164">
        <v>0.6069</v>
      </c>
      <c r="HB52" s="164">
        <v>19.556000000000001</v>
      </c>
      <c r="HC52" s="164">
        <v>21.587</v>
      </c>
      <c r="HD52" s="164">
        <v>-3.3498999999999999</v>
      </c>
      <c r="HE52" s="164">
        <v>7.6820000000000004</v>
      </c>
      <c r="HF52" s="165"/>
      <c r="HG52" s="164">
        <v>20.887</v>
      </c>
      <c r="HH52" s="164">
        <v>28.952000000000002</v>
      </c>
      <c r="HI52" s="164">
        <v>20.747</v>
      </c>
      <c r="HJ52" s="164">
        <v>20.834</v>
      </c>
      <c r="HK52" s="164">
        <v>-5.9015000000000004</v>
      </c>
      <c r="HL52" s="164">
        <v>0</v>
      </c>
      <c r="HM52" s="164">
        <v>0</v>
      </c>
      <c r="HN52" s="164">
        <v>0</v>
      </c>
      <c r="HO52" s="164">
        <v>54.433</v>
      </c>
      <c r="HP52" s="164">
        <v>54.71</v>
      </c>
      <c r="HQ52" s="164">
        <v>-29.501999999999999</v>
      </c>
      <c r="HR52" s="164">
        <v>-28.503</v>
      </c>
      <c r="HS52" s="164">
        <v>-1.8092999999999999</v>
      </c>
      <c r="HT52" s="164">
        <v>-1.7857000000000001</v>
      </c>
      <c r="HU52" s="164">
        <v>7.6798999999999999</v>
      </c>
      <c r="HV52" s="164">
        <v>7.78</v>
      </c>
      <c r="HW52" s="164">
        <v>-26</v>
      </c>
      <c r="HX52" s="164">
        <v>-25.6</v>
      </c>
      <c r="HY52" s="164">
        <v>0.93289999999999995</v>
      </c>
      <c r="HZ52" s="164">
        <v>-8.4799000000000007</v>
      </c>
      <c r="IA52" s="164">
        <v>3.9037999999999999</v>
      </c>
      <c r="IB52" s="164">
        <v>23.648</v>
      </c>
      <c r="IC52" s="164">
        <v>23.738</v>
      </c>
      <c r="ID52" s="164">
        <v>-19.5</v>
      </c>
      <c r="IE52" s="164">
        <v>-27.7</v>
      </c>
      <c r="IF52" s="164">
        <v>17.899000000000001</v>
      </c>
      <c r="IG52" s="164">
        <v>17</v>
      </c>
      <c r="IH52" s="164">
        <v>-18.262</v>
      </c>
      <c r="II52" s="164">
        <v>-18.167999999999999</v>
      </c>
      <c r="IJ52" s="164">
        <v>-53.588999999999999</v>
      </c>
      <c r="IK52" s="164">
        <v>-23.786000000000001</v>
      </c>
      <c r="IL52" s="164">
        <v>-282.32</v>
      </c>
      <c r="IM52" s="164">
        <v>-19.381</v>
      </c>
      <c r="IN52" s="164">
        <v>233.36</v>
      </c>
      <c r="IO52" s="164">
        <v>111.7</v>
      </c>
      <c r="IP52" s="164">
        <v>52.671999999999997</v>
      </c>
      <c r="IQ52" s="164">
        <v>94.293000000000006</v>
      </c>
      <c r="IR52" s="164">
        <v>57.640999999999998</v>
      </c>
      <c r="IS52" s="164">
        <v>47.707999999999998</v>
      </c>
      <c r="IT52" s="164">
        <v>30.872</v>
      </c>
      <c r="IU52" s="164">
        <v>31.259</v>
      </c>
      <c r="IV52" s="164">
        <v>15.858000000000001</v>
      </c>
      <c r="IW52" s="164">
        <v>221.38</v>
      </c>
      <c r="IX52" s="164">
        <v>-169.83</v>
      </c>
      <c r="IY52" s="164">
        <v>60.134999999999998</v>
      </c>
      <c r="IZ52" s="164">
        <v>-48.494</v>
      </c>
      <c r="JA52" s="164">
        <v>-0.77270000000000005</v>
      </c>
      <c r="JB52" s="164">
        <v>8.8796999999999997</v>
      </c>
      <c r="JC52" s="164">
        <v>-5.84</v>
      </c>
      <c r="JD52" s="164">
        <v>-0.92300000000000004</v>
      </c>
      <c r="JE52" s="164">
        <v>-0.93100000000000005</v>
      </c>
      <c r="JF52" s="164">
        <v>2.4</v>
      </c>
      <c r="JG52" s="164">
        <v>2.72</v>
      </c>
      <c r="JH52" s="164">
        <v>-5.9170999999999996</v>
      </c>
      <c r="JI52" s="164">
        <v>-8.7601999999999993</v>
      </c>
      <c r="JJ52" s="164">
        <v>11.106999999999999</v>
      </c>
      <c r="JK52" s="164">
        <v>-8.2902000000000005</v>
      </c>
      <c r="JL52" s="164">
        <v>4.0998999999999999</v>
      </c>
      <c r="JM52" s="164">
        <v>3.367</v>
      </c>
      <c r="JN52" s="164">
        <v>2.2048999999999999</v>
      </c>
      <c r="JO52" s="164">
        <v>2.0659000000000001</v>
      </c>
      <c r="JP52" s="164">
        <v>2.3336000000000001</v>
      </c>
      <c r="JQ52" s="164">
        <v>3.9436</v>
      </c>
      <c r="JR52" s="164">
        <v>3.4108000000000001</v>
      </c>
      <c r="JS52" s="164">
        <v>3.048</v>
      </c>
      <c r="JT52" s="165"/>
      <c r="JU52" s="164">
        <v>10.699</v>
      </c>
      <c r="JV52" s="164">
        <v>10.685</v>
      </c>
      <c r="JW52" s="164">
        <v>-0.13</v>
      </c>
      <c r="JX52" s="164">
        <v>0.37</v>
      </c>
      <c r="JY52" s="164">
        <v>-14.007</v>
      </c>
      <c r="JZ52" s="164">
        <v>-1.2565999999999999</v>
      </c>
      <c r="KA52" s="164">
        <v>-22.138999999999999</v>
      </c>
      <c r="KB52" s="164">
        <v>-12.552</v>
      </c>
      <c r="KC52" s="164">
        <v>-3.4049999999999998</v>
      </c>
      <c r="KD52" s="164">
        <v>-23.343</v>
      </c>
      <c r="KE52" s="164">
        <v>-4.1974999999999998</v>
      </c>
      <c r="KF52" s="164">
        <v>-12.1</v>
      </c>
      <c r="KG52" s="164">
        <v>-5.8</v>
      </c>
      <c r="KH52" s="164">
        <v>0</v>
      </c>
      <c r="KI52" s="164">
        <v>-112.14</v>
      </c>
    </row>
    <row r="53" spans="1:295" ht="18" customHeight="1" x14ac:dyDescent="0.25">
      <c r="A53" s="159" t="s">
        <v>52</v>
      </c>
      <c r="B53" s="159" t="s">
        <v>823</v>
      </c>
      <c r="C53" s="163">
        <v>0</v>
      </c>
      <c r="D53" s="164">
        <v>6.3163</v>
      </c>
      <c r="E53" s="164">
        <v>-12.925000000000001</v>
      </c>
      <c r="F53" s="164">
        <v>4.3132999999999999</v>
      </c>
      <c r="G53" s="164">
        <v>8.0763999999999996</v>
      </c>
      <c r="H53" s="164">
        <v>0</v>
      </c>
      <c r="I53" s="164">
        <v>15.298999999999999</v>
      </c>
      <c r="J53" s="165"/>
      <c r="K53" s="164">
        <v>13.513999999999999</v>
      </c>
      <c r="L53" s="164">
        <v>5.1428000000000003</v>
      </c>
      <c r="M53" s="164">
        <v>4.6361999999999997</v>
      </c>
      <c r="N53" s="164">
        <v>-11.1</v>
      </c>
      <c r="O53" s="164">
        <v>-17.600000000000001</v>
      </c>
      <c r="P53" s="164">
        <v>-4.4000000000000004</v>
      </c>
      <c r="Q53" s="164">
        <v>0.82799999999999996</v>
      </c>
      <c r="R53" s="164">
        <v>-13.199</v>
      </c>
      <c r="S53" s="164">
        <v>5.1634000000000002</v>
      </c>
      <c r="T53" s="164">
        <v>-9.0295000000000005</v>
      </c>
      <c r="U53" s="164">
        <v>3.5575999999999999</v>
      </c>
      <c r="V53" s="164">
        <v>3.3552</v>
      </c>
      <c r="W53" s="164">
        <v>5.9108000000000001</v>
      </c>
      <c r="X53" s="164">
        <v>0</v>
      </c>
      <c r="Y53" s="164">
        <v>2.0207999999999999</v>
      </c>
      <c r="Z53" s="164">
        <v>1.1882999999999999</v>
      </c>
      <c r="AA53" s="165"/>
      <c r="AB53" s="164">
        <v>-0.78769999999999996</v>
      </c>
      <c r="AC53" s="164">
        <v>-0.93</v>
      </c>
      <c r="AD53" s="164">
        <v>-0.90200000000000002</v>
      </c>
      <c r="AE53" s="164">
        <v>4.4249000000000001</v>
      </c>
      <c r="AF53" s="164">
        <v>-8.8800000000000008</v>
      </c>
      <c r="AG53" s="164">
        <v>-17.600000000000001</v>
      </c>
      <c r="AH53" s="164">
        <v>-0.30499999999999999</v>
      </c>
      <c r="AI53" s="164">
        <v>0.24299999999999999</v>
      </c>
      <c r="AJ53" s="164">
        <v>-6.84</v>
      </c>
      <c r="AK53" s="164">
        <v>-6.7899000000000003</v>
      </c>
      <c r="AL53" s="164">
        <v>-10</v>
      </c>
      <c r="AM53" s="164">
        <v>-14.409000000000001</v>
      </c>
      <c r="AN53" s="164">
        <v>-14.38</v>
      </c>
      <c r="AO53" s="164">
        <v>5.7045000000000003</v>
      </c>
      <c r="AP53" s="164">
        <v>3.5798000000000001</v>
      </c>
      <c r="AQ53" s="164">
        <v>17.414999999999999</v>
      </c>
      <c r="AR53" s="164">
        <v>19.388000000000002</v>
      </c>
      <c r="AS53" s="164">
        <v>-18.783000000000001</v>
      </c>
      <c r="AT53" s="164">
        <v>-15.271000000000001</v>
      </c>
      <c r="AU53" s="164">
        <v>-15.151999999999999</v>
      </c>
      <c r="AV53" s="164">
        <v>10.204000000000001</v>
      </c>
      <c r="AW53" s="164">
        <v>8.4907000000000004</v>
      </c>
      <c r="AX53" s="164">
        <v>0</v>
      </c>
      <c r="AY53" s="164">
        <v>-17.95</v>
      </c>
      <c r="AZ53" s="164">
        <v>3.9578000000000002</v>
      </c>
      <c r="BA53" s="164">
        <v>18.471</v>
      </c>
      <c r="BB53" s="164">
        <v>-5.2435999999999998</v>
      </c>
      <c r="BC53" s="164">
        <v>-4.7882999999999996</v>
      </c>
      <c r="BD53" s="164">
        <v>0</v>
      </c>
      <c r="BE53" s="164">
        <v>0</v>
      </c>
      <c r="BF53" s="164">
        <v>-16.885000000000002</v>
      </c>
      <c r="BG53" s="164">
        <v>-16.303999999999998</v>
      </c>
      <c r="BH53" s="164">
        <v>-2.3542999999999998</v>
      </c>
      <c r="BI53" s="164">
        <v>1.3141</v>
      </c>
      <c r="BJ53" s="164">
        <v>8.5722000000000005</v>
      </c>
      <c r="BK53" s="164">
        <v>1.5898000000000001</v>
      </c>
      <c r="BL53" s="164">
        <v>0</v>
      </c>
      <c r="BM53" s="164">
        <v>-9.3600000000000003E-2</v>
      </c>
      <c r="BN53" s="164">
        <v>-100.22</v>
      </c>
      <c r="BO53" s="164">
        <v>54.292000000000002</v>
      </c>
      <c r="BP53" s="164">
        <v>54.414000000000001</v>
      </c>
      <c r="BQ53" s="164">
        <v>34.408999999999999</v>
      </c>
      <c r="BR53" s="164">
        <v>-133.83000000000001</v>
      </c>
      <c r="BS53" s="164">
        <v>-9.1669</v>
      </c>
      <c r="BT53" s="165"/>
      <c r="BU53" s="165"/>
      <c r="BV53" s="164">
        <v>19.879000000000001</v>
      </c>
      <c r="BW53" s="164">
        <v>10.06</v>
      </c>
      <c r="BX53" s="164">
        <v>7.1199000000000003</v>
      </c>
      <c r="BY53" s="164">
        <v>-8.4700000000000006</v>
      </c>
      <c r="BZ53" s="164">
        <v>7.0598999999999998</v>
      </c>
      <c r="CA53" s="164">
        <v>-6.5597000000000003</v>
      </c>
      <c r="CB53" s="164">
        <v>-6.2916999999999996</v>
      </c>
      <c r="CC53" s="164">
        <v>23.74</v>
      </c>
      <c r="CD53" s="164">
        <v>21.202999999999999</v>
      </c>
      <c r="CE53" s="164">
        <v>2.7688999999999999</v>
      </c>
      <c r="CF53" s="164">
        <v>0.2019</v>
      </c>
      <c r="CG53" s="164">
        <v>-1.2200000000000001E-2</v>
      </c>
      <c r="CH53" s="164">
        <v>9.4197000000000006</v>
      </c>
      <c r="CI53" s="164">
        <v>19.327999999999999</v>
      </c>
      <c r="CJ53" s="164">
        <v>2.88</v>
      </c>
      <c r="CK53" s="164">
        <v>6.4119999999999999</v>
      </c>
      <c r="CL53" s="164">
        <v>63.9</v>
      </c>
      <c r="CM53" s="164">
        <v>-36.298999999999999</v>
      </c>
      <c r="CN53" s="164">
        <v>-1.5099</v>
      </c>
      <c r="CO53" s="164">
        <v>47.085000000000001</v>
      </c>
      <c r="CP53" s="164">
        <v>47.401000000000003</v>
      </c>
      <c r="CQ53" s="164">
        <v>45.847000000000001</v>
      </c>
      <c r="CR53" s="164">
        <v>80.597999999999999</v>
      </c>
      <c r="CS53" s="164">
        <v>80.584000000000003</v>
      </c>
      <c r="CT53" s="164">
        <v>-25.76</v>
      </c>
      <c r="CU53" s="164">
        <v>-65.031999999999996</v>
      </c>
      <c r="CV53" s="164">
        <v>-23.536999999999999</v>
      </c>
      <c r="CW53" s="164">
        <v>3.3833000000000002</v>
      </c>
      <c r="CX53" s="164">
        <v>24.53</v>
      </c>
      <c r="CY53" s="164">
        <v>14.06</v>
      </c>
      <c r="CZ53" s="164">
        <v>9.0672999999999995</v>
      </c>
      <c r="DA53" s="164">
        <v>9.2803000000000004</v>
      </c>
      <c r="DB53" s="164">
        <v>-10.71</v>
      </c>
      <c r="DC53" s="164">
        <v>25.512</v>
      </c>
      <c r="DD53" s="164">
        <v>-20.367999999999999</v>
      </c>
      <c r="DE53" s="164">
        <v>-19.956</v>
      </c>
      <c r="DF53" s="164">
        <v>40.232999999999997</v>
      </c>
      <c r="DG53" s="164">
        <v>1.49E-2</v>
      </c>
      <c r="DH53" s="164">
        <v>-5.4503000000000004</v>
      </c>
      <c r="DI53" s="164">
        <v>7.0998999999999999</v>
      </c>
      <c r="DJ53" s="164">
        <v>9.3999000000000006</v>
      </c>
      <c r="DK53" s="164">
        <v>-5.78</v>
      </c>
      <c r="DL53" s="164">
        <v>2.2498999999999998</v>
      </c>
      <c r="DM53" s="164">
        <v>47.634</v>
      </c>
      <c r="DN53" s="164">
        <v>8.9120000000000008</v>
      </c>
      <c r="DO53" s="164">
        <v>2.63</v>
      </c>
      <c r="DP53" s="164">
        <v>-3.99</v>
      </c>
      <c r="DQ53" s="164">
        <v>3.3075000000000001</v>
      </c>
      <c r="DR53" s="164">
        <v>-32.456000000000003</v>
      </c>
      <c r="DS53" s="164">
        <v>-7.55</v>
      </c>
      <c r="DT53" s="164">
        <v>-7.7698999999999998</v>
      </c>
      <c r="DU53" s="164">
        <v>28.23</v>
      </c>
      <c r="DV53" s="164">
        <v>20.190000000000001</v>
      </c>
      <c r="DW53" s="164">
        <v>-38.253999999999998</v>
      </c>
      <c r="DX53" s="164">
        <v>-19.472000000000001</v>
      </c>
      <c r="DY53" s="164">
        <v>-29.934000000000001</v>
      </c>
      <c r="DZ53" s="164">
        <v>-28.609000000000002</v>
      </c>
      <c r="EA53" s="164">
        <v>12.128</v>
      </c>
      <c r="EB53" s="164">
        <v>-4.2247000000000003</v>
      </c>
      <c r="EC53" s="164">
        <v>-12.324999999999999</v>
      </c>
      <c r="ED53" s="164">
        <v>-11.846</v>
      </c>
      <c r="EE53" s="164">
        <v>-19.852</v>
      </c>
      <c r="EF53" s="164">
        <v>-25.552</v>
      </c>
      <c r="EG53" s="164">
        <v>-12.958</v>
      </c>
      <c r="EH53" s="164">
        <v>-121.56</v>
      </c>
      <c r="EI53" s="164">
        <v>-5.7644000000000002</v>
      </c>
      <c r="EJ53" s="164">
        <v>0</v>
      </c>
      <c r="EK53" s="164">
        <v>-7.4063999999999997</v>
      </c>
      <c r="EL53" s="164">
        <v>-7.0014000000000003</v>
      </c>
      <c r="EM53" s="164">
        <v>14.234</v>
      </c>
      <c r="EN53" s="164">
        <v>-0.40600000000000003</v>
      </c>
      <c r="EO53" s="164">
        <v>-0.99880000000000002</v>
      </c>
      <c r="EP53" s="164">
        <v>-21.507999999999999</v>
      </c>
      <c r="EQ53" s="164">
        <v>-20.733000000000001</v>
      </c>
      <c r="ER53" s="164">
        <v>-20.370999999999999</v>
      </c>
      <c r="ES53" s="164">
        <v>6.1064999999999996</v>
      </c>
      <c r="ET53" s="164">
        <v>12.909000000000001</v>
      </c>
      <c r="EU53" s="164">
        <v>-5.98</v>
      </c>
      <c r="EV53" s="164">
        <v>0</v>
      </c>
      <c r="EW53" s="164">
        <v>3.0790000000000002</v>
      </c>
      <c r="EX53" s="164">
        <v>7.9871999999999996</v>
      </c>
      <c r="EY53" s="164">
        <v>-16.21</v>
      </c>
      <c r="EZ53" s="164">
        <v>-16.265999999999998</v>
      </c>
      <c r="FA53" s="164">
        <v>5.6261999999999999</v>
      </c>
      <c r="FB53" s="164">
        <v>6.5872000000000002</v>
      </c>
      <c r="FC53" s="164">
        <v>-24.512</v>
      </c>
      <c r="FD53" s="164">
        <v>10.28</v>
      </c>
      <c r="FE53" s="164">
        <v>0</v>
      </c>
      <c r="FF53" s="164">
        <v>0</v>
      </c>
      <c r="FG53" s="164">
        <v>4.4337999999999997</v>
      </c>
      <c r="FH53" s="164">
        <v>3.5516000000000001</v>
      </c>
      <c r="FI53" s="164">
        <v>0</v>
      </c>
      <c r="FJ53" s="164">
        <v>-3.3491</v>
      </c>
      <c r="FK53" s="164">
        <v>-3.5165000000000002</v>
      </c>
      <c r="FL53" s="164">
        <v>16.577999999999999</v>
      </c>
      <c r="FM53" s="164">
        <v>12.939</v>
      </c>
      <c r="FN53" s="164">
        <v>12.613</v>
      </c>
      <c r="FO53" s="164">
        <v>20.466000000000001</v>
      </c>
      <c r="FP53" s="164">
        <v>33.784999999999997</v>
      </c>
      <c r="FQ53" s="164">
        <v>15.289</v>
      </c>
      <c r="FR53" s="164">
        <v>-6.8399000000000001</v>
      </c>
      <c r="FS53" s="164">
        <v>-1.3105</v>
      </c>
      <c r="FT53" s="164">
        <v>0.31609999999999999</v>
      </c>
      <c r="FU53" s="164">
        <v>0.69</v>
      </c>
      <c r="FV53" s="164">
        <v>2.13</v>
      </c>
      <c r="FW53" s="164">
        <v>-16.584</v>
      </c>
      <c r="FX53" s="164">
        <v>1.1043000000000001</v>
      </c>
      <c r="FY53" s="164">
        <v>7.0289000000000001</v>
      </c>
      <c r="FZ53" s="164">
        <v>0.82499999999999996</v>
      </c>
      <c r="GA53" s="164">
        <v>2.6368999999999998</v>
      </c>
      <c r="GB53" s="164">
        <v>29.318999999999999</v>
      </c>
      <c r="GC53" s="164">
        <v>-39.881</v>
      </c>
      <c r="GD53" s="164">
        <v>-28.678999999999998</v>
      </c>
      <c r="GE53" s="164">
        <v>-1.7399</v>
      </c>
      <c r="GF53" s="164">
        <v>22.298999999999999</v>
      </c>
      <c r="GG53" s="164">
        <v>-0.1</v>
      </c>
      <c r="GH53" s="164">
        <v>28.295000000000002</v>
      </c>
      <c r="GI53" s="164">
        <v>8.5429999999999993</v>
      </c>
      <c r="GJ53" s="164">
        <v>-9.2011000000000003</v>
      </c>
      <c r="GK53" s="164">
        <v>2.4649999999999999</v>
      </c>
      <c r="GL53" s="164">
        <v>6.9699999999999998E-2</v>
      </c>
      <c r="GM53" s="165"/>
      <c r="GN53" s="164">
        <v>-10.419</v>
      </c>
      <c r="GO53" s="164">
        <v>-1.7130000000000001</v>
      </c>
      <c r="GP53" s="164">
        <v>13.288</v>
      </c>
      <c r="GQ53" s="164">
        <v>-38.402000000000001</v>
      </c>
      <c r="GR53" s="164">
        <v>-17.945</v>
      </c>
      <c r="GS53" s="164">
        <v>-17.170999999999999</v>
      </c>
      <c r="GT53" s="164">
        <v>169.96</v>
      </c>
      <c r="GU53" s="164">
        <v>-4.6064999999999996</v>
      </c>
      <c r="GV53" s="164">
        <v>-10.428000000000001</v>
      </c>
      <c r="GW53" s="164">
        <v>-2.9984999999999999</v>
      </c>
      <c r="GX53" s="164">
        <v>1.4658</v>
      </c>
      <c r="GY53" s="164">
        <v>7.8609</v>
      </c>
      <c r="GZ53" s="164">
        <v>7.9351000000000003</v>
      </c>
      <c r="HA53" s="164">
        <v>1</v>
      </c>
      <c r="HB53" s="164">
        <v>18.353000000000002</v>
      </c>
      <c r="HC53" s="164">
        <v>19.465</v>
      </c>
      <c r="HD53" s="164">
        <v>-5.0298999999999996</v>
      </c>
      <c r="HE53" s="164">
        <v>7.7096</v>
      </c>
      <c r="HF53" s="165"/>
      <c r="HG53" s="164">
        <v>17.715</v>
      </c>
      <c r="HH53" s="164">
        <v>26.67</v>
      </c>
      <c r="HI53" s="164">
        <v>19.646999999999998</v>
      </c>
      <c r="HJ53" s="164">
        <v>20.241</v>
      </c>
      <c r="HK53" s="164">
        <v>0</v>
      </c>
      <c r="HL53" s="164">
        <v>0</v>
      </c>
      <c r="HM53" s="164">
        <v>-10.343</v>
      </c>
      <c r="HN53" s="164">
        <v>-11.14</v>
      </c>
      <c r="HO53" s="164">
        <v>58.874000000000002</v>
      </c>
      <c r="HP53" s="164">
        <v>58.02</v>
      </c>
      <c r="HQ53" s="164">
        <v>-30.826000000000001</v>
      </c>
      <c r="HR53" s="164">
        <v>-30.216000000000001</v>
      </c>
      <c r="HS53" s="164">
        <v>-1.7622</v>
      </c>
      <c r="HT53" s="164">
        <v>-1.5762</v>
      </c>
      <c r="HU53" s="164">
        <v>8.68</v>
      </c>
      <c r="HV53" s="164">
        <v>8.6898999999999997</v>
      </c>
      <c r="HW53" s="164">
        <v>-27.798999999999999</v>
      </c>
      <c r="HX53" s="164">
        <v>-27.298999999999999</v>
      </c>
      <c r="HY53" s="164">
        <v>0.9677</v>
      </c>
      <c r="HZ53" s="164">
        <v>-8.1599000000000004</v>
      </c>
      <c r="IA53" s="164">
        <v>3.6760000000000002</v>
      </c>
      <c r="IB53" s="164">
        <v>23.064</v>
      </c>
      <c r="IC53" s="164">
        <v>22.917000000000002</v>
      </c>
      <c r="ID53" s="164">
        <v>-20.399000000000001</v>
      </c>
      <c r="IE53" s="164">
        <v>-27.298999999999999</v>
      </c>
      <c r="IF53" s="164">
        <v>19.2</v>
      </c>
      <c r="IG53" s="164">
        <v>18.7</v>
      </c>
      <c r="IH53" s="164">
        <v>-18.2</v>
      </c>
      <c r="II53" s="164">
        <v>-18.143999999999998</v>
      </c>
      <c r="IJ53" s="164">
        <v>-52.707999999999998</v>
      </c>
      <c r="IK53" s="164">
        <v>-33.281999999999996</v>
      </c>
      <c r="IL53" s="164">
        <v>-279.88</v>
      </c>
      <c r="IM53" s="164">
        <v>-19.132999999999999</v>
      </c>
      <c r="IN53" s="164">
        <v>221.6</v>
      </c>
      <c r="IO53" s="164">
        <v>105.21</v>
      </c>
      <c r="IP53" s="164">
        <v>57.826000000000001</v>
      </c>
      <c r="IQ53" s="164">
        <v>96.62</v>
      </c>
      <c r="IR53" s="164">
        <v>56.405999999999999</v>
      </c>
      <c r="IS53" s="164">
        <v>43.591999999999999</v>
      </c>
      <c r="IT53" s="164">
        <v>31.838000000000001</v>
      </c>
      <c r="IU53" s="164">
        <v>30.216999999999999</v>
      </c>
      <c r="IV53" s="164">
        <v>10.893000000000001</v>
      </c>
      <c r="IW53" s="164">
        <v>216.68</v>
      </c>
      <c r="IX53" s="164">
        <v>-169.04</v>
      </c>
      <c r="IY53" s="164">
        <v>56.901000000000003</v>
      </c>
      <c r="IZ53" s="164">
        <v>-45.164999999999999</v>
      </c>
      <c r="JA53" s="164">
        <v>-0.60909999999999997</v>
      </c>
      <c r="JB53" s="164">
        <v>8.8796999999999997</v>
      </c>
      <c r="JC53" s="164">
        <v>-6.2398999999999996</v>
      </c>
      <c r="JD53" s="164">
        <v>-0.98899999999999999</v>
      </c>
      <c r="JE53" s="164">
        <v>-0.998</v>
      </c>
      <c r="JF53" s="164">
        <v>2.7999000000000001</v>
      </c>
      <c r="JG53" s="164">
        <v>2.5598999999999998</v>
      </c>
      <c r="JH53" s="164">
        <v>-5.8383000000000003</v>
      </c>
      <c r="JI53" s="164">
        <v>-8.4061000000000003</v>
      </c>
      <c r="JJ53" s="164">
        <v>11.692</v>
      </c>
      <c r="JK53" s="164">
        <v>-8.2017000000000007</v>
      </c>
      <c r="JL53" s="164">
        <v>3.9</v>
      </c>
      <c r="JM53" s="164">
        <v>2.2179000000000002</v>
      </c>
      <c r="JN53" s="164">
        <v>1.393</v>
      </c>
      <c r="JO53" s="164">
        <v>2.0133000000000001</v>
      </c>
      <c r="JP53" s="164">
        <v>2.3016000000000001</v>
      </c>
      <c r="JQ53" s="164">
        <v>3.4416000000000002</v>
      </c>
      <c r="JR53" s="164">
        <v>3.4575999999999998</v>
      </c>
      <c r="JS53" s="164">
        <v>3.4034</v>
      </c>
      <c r="JT53" s="165"/>
      <c r="JU53" s="164">
        <v>11.1</v>
      </c>
      <c r="JV53" s="164">
        <v>11.182</v>
      </c>
      <c r="JW53" s="164">
        <v>-0.16</v>
      </c>
      <c r="JX53" s="164">
        <v>0.37</v>
      </c>
      <c r="JY53" s="164">
        <v>-12.673999999999999</v>
      </c>
      <c r="JZ53" s="164">
        <v>-1.7507999999999999</v>
      </c>
      <c r="KA53" s="164">
        <v>-22.605</v>
      </c>
      <c r="KB53" s="164">
        <v>-10.824</v>
      </c>
      <c r="KC53" s="164">
        <v>-2.1833</v>
      </c>
      <c r="KD53" s="164">
        <v>-23.791</v>
      </c>
      <c r="KE53" s="164">
        <v>-4.4351000000000003</v>
      </c>
      <c r="KF53" s="164">
        <v>-12</v>
      </c>
      <c r="KG53" s="164">
        <v>-5.5</v>
      </c>
      <c r="KH53" s="164">
        <v>0</v>
      </c>
      <c r="KI53" s="164">
        <v>-113.44</v>
      </c>
    </row>
    <row r="54" spans="1:295" ht="18" customHeight="1" x14ac:dyDescent="0.25">
      <c r="A54" s="159" t="s">
        <v>52</v>
      </c>
      <c r="B54" s="159" t="s">
        <v>824</v>
      </c>
      <c r="C54" s="163">
        <v>0</v>
      </c>
      <c r="D54" s="164">
        <v>5.7188999999999997</v>
      </c>
      <c r="E54" s="164">
        <v>-11.859</v>
      </c>
      <c r="F54" s="164">
        <v>3.8649</v>
      </c>
      <c r="G54" s="164">
        <v>7.6931000000000003</v>
      </c>
      <c r="H54" s="164">
        <v>0</v>
      </c>
      <c r="I54" s="164">
        <v>14.381</v>
      </c>
      <c r="J54" s="165"/>
      <c r="K54" s="164">
        <v>12.564</v>
      </c>
      <c r="L54" s="164">
        <v>4.6257999999999999</v>
      </c>
      <c r="M54" s="164">
        <v>4.2668999999999997</v>
      </c>
      <c r="N54" s="164">
        <v>-11.1</v>
      </c>
      <c r="O54" s="164">
        <v>-17.600000000000001</v>
      </c>
      <c r="P54" s="164">
        <v>-6.5998999999999999</v>
      </c>
      <c r="Q54" s="164">
        <v>0.82799999999999996</v>
      </c>
      <c r="R54" s="164">
        <v>-11</v>
      </c>
      <c r="S54" s="164">
        <v>5.1866000000000003</v>
      </c>
      <c r="T54" s="164">
        <v>3.2376</v>
      </c>
      <c r="U54" s="164">
        <v>2.9361999999999999</v>
      </c>
      <c r="V54" s="164">
        <v>2.8805000000000001</v>
      </c>
      <c r="W54" s="164">
        <v>5.0342000000000002</v>
      </c>
      <c r="X54" s="164">
        <v>0</v>
      </c>
      <c r="Y54" s="164">
        <v>1.6889000000000001</v>
      </c>
      <c r="Z54" s="164">
        <v>1.1243000000000001</v>
      </c>
      <c r="AA54" s="165"/>
      <c r="AB54" s="164">
        <v>-0.73629999999999995</v>
      </c>
      <c r="AC54" s="164">
        <v>-1.0829</v>
      </c>
      <c r="AD54" s="164">
        <v>-1.0620000000000001</v>
      </c>
      <c r="AE54" s="164">
        <v>4.8358999999999996</v>
      </c>
      <c r="AF54" s="164">
        <v>-8.8800000000000008</v>
      </c>
      <c r="AG54" s="164">
        <v>-17.600000000000001</v>
      </c>
      <c r="AH54" s="164">
        <v>-0.18099999999999999</v>
      </c>
      <c r="AI54" s="164">
        <v>0.25</v>
      </c>
      <c r="AJ54" s="164">
        <v>-8.4899000000000004</v>
      </c>
      <c r="AK54" s="164">
        <v>-8.52</v>
      </c>
      <c r="AL54" s="164">
        <v>-10</v>
      </c>
      <c r="AM54" s="164">
        <v>-14.05</v>
      </c>
      <c r="AN54" s="164">
        <v>-14.148999999999999</v>
      </c>
      <c r="AO54" s="164">
        <v>4.5792999999999999</v>
      </c>
      <c r="AP54" s="164">
        <v>4.0328999999999997</v>
      </c>
      <c r="AQ54" s="164">
        <v>14.082000000000001</v>
      </c>
      <c r="AR54" s="164">
        <v>14.118</v>
      </c>
      <c r="AS54" s="164">
        <v>-15.581</v>
      </c>
      <c r="AT54" s="164">
        <v>-18.754000000000001</v>
      </c>
      <c r="AU54" s="164">
        <v>-18.739999999999998</v>
      </c>
      <c r="AV54" s="164">
        <v>-0.33239999999999997</v>
      </c>
      <c r="AW54" s="164">
        <v>3.6700000000000003E-2</v>
      </c>
      <c r="AX54" s="164">
        <v>0</v>
      </c>
      <c r="AY54" s="164">
        <v>-13.663</v>
      </c>
      <c r="AZ54" s="164">
        <v>2.3795999999999999</v>
      </c>
      <c r="BA54" s="164">
        <v>10.696</v>
      </c>
      <c r="BB54" s="164">
        <v>4.9523000000000001</v>
      </c>
      <c r="BC54" s="164">
        <v>-4.7882999999999996</v>
      </c>
      <c r="BD54" s="164">
        <v>0</v>
      </c>
      <c r="BE54" s="164">
        <v>0</v>
      </c>
      <c r="BF54" s="164">
        <v>-14.992000000000001</v>
      </c>
      <c r="BG54" s="164">
        <v>-14.912000000000001</v>
      </c>
      <c r="BH54" s="164">
        <v>-1.2765</v>
      </c>
      <c r="BI54" s="164">
        <v>1.3141</v>
      </c>
      <c r="BJ54" s="164">
        <v>6.5387000000000004</v>
      </c>
      <c r="BK54" s="164">
        <v>0.2641</v>
      </c>
      <c r="BL54" s="164">
        <v>0</v>
      </c>
      <c r="BM54" s="164">
        <v>3.7900000000000003E-2</v>
      </c>
      <c r="BN54" s="164">
        <v>-123.41</v>
      </c>
      <c r="BO54" s="164">
        <v>56.183999999999997</v>
      </c>
      <c r="BP54" s="164">
        <v>56.305999999999997</v>
      </c>
      <c r="BQ54" s="164">
        <v>45.624000000000002</v>
      </c>
      <c r="BR54" s="164">
        <v>-150.25</v>
      </c>
      <c r="BS54" s="164">
        <v>-9.1669</v>
      </c>
      <c r="BT54" s="165"/>
      <c r="BU54" s="165"/>
      <c r="BV54" s="164">
        <v>18.850999999999999</v>
      </c>
      <c r="BW54" s="164">
        <v>10.529</v>
      </c>
      <c r="BX54" s="164">
        <v>7.65</v>
      </c>
      <c r="BY54" s="164">
        <v>-9.43</v>
      </c>
      <c r="BZ54" s="164">
        <v>6.57</v>
      </c>
      <c r="CA54" s="164">
        <v>-3.4786000000000001</v>
      </c>
      <c r="CB54" s="164">
        <v>-3.4786000000000001</v>
      </c>
      <c r="CC54" s="164">
        <v>20.491</v>
      </c>
      <c r="CD54" s="164">
        <v>18.870999999999999</v>
      </c>
      <c r="CE54" s="164">
        <v>2.1594000000000002</v>
      </c>
      <c r="CF54" s="164">
        <v>-1.04E-2</v>
      </c>
      <c r="CG54" s="164">
        <v>-0.1101</v>
      </c>
      <c r="CH54" s="164">
        <v>5.9170999999999996</v>
      </c>
      <c r="CI54" s="164">
        <v>20.222999999999999</v>
      </c>
      <c r="CJ54" s="164">
        <v>2.88</v>
      </c>
      <c r="CK54" s="164">
        <v>6.4119999999999999</v>
      </c>
      <c r="CL54" s="164">
        <v>61.298999999999999</v>
      </c>
      <c r="CM54" s="164">
        <v>-37.700000000000003</v>
      </c>
      <c r="CN54" s="164">
        <v>-1.37</v>
      </c>
      <c r="CO54" s="164">
        <v>45.843000000000004</v>
      </c>
      <c r="CP54" s="164">
        <v>45.86</v>
      </c>
      <c r="CQ54" s="164">
        <v>44.478000000000002</v>
      </c>
      <c r="CR54" s="164">
        <v>84</v>
      </c>
      <c r="CS54" s="164">
        <v>84.182000000000002</v>
      </c>
      <c r="CT54" s="164">
        <v>-25.216999999999999</v>
      </c>
      <c r="CU54" s="164">
        <v>-68.319000000000003</v>
      </c>
      <c r="CV54" s="164">
        <v>-22.952999999999999</v>
      </c>
      <c r="CW54" s="164">
        <v>3.5914999999999999</v>
      </c>
      <c r="CX54" s="164">
        <v>23.28</v>
      </c>
      <c r="CY54" s="164">
        <v>12.939</v>
      </c>
      <c r="CZ54" s="164">
        <v>8.4422999999999995</v>
      </c>
      <c r="DA54" s="164">
        <v>8.5968</v>
      </c>
      <c r="DB54" s="164">
        <v>-10.210000000000001</v>
      </c>
      <c r="DC54" s="164">
        <v>25.512</v>
      </c>
      <c r="DD54" s="164">
        <v>-22.166</v>
      </c>
      <c r="DE54" s="164">
        <v>-21.696000000000002</v>
      </c>
      <c r="DF54" s="164">
        <v>43.646999999999998</v>
      </c>
      <c r="DG54" s="164">
        <v>1.52E-2</v>
      </c>
      <c r="DH54" s="164">
        <v>-5.2266000000000004</v>
      </c>
      <c r="DI54" s="164">
        <v>9.3999000000000006</v>
      </c>
      <c r="DJ54" s="164">
        <v>9.3999000000000006</v>
      </c>
      <c r="DK54" s="164">
        <v>-5.9729000000000001</v>
      </c>
      <c r="DL54" s="164">
        <v>1.5019</v>
      </c>
      <c r="DM54" s="164">
        <v>48.265000000000001</v>
      </c>
      <c r="DN54" s="164">
        <v>7.7987000000000002</v>
      </c>
      <c r="DO54" s="164">
        <v>1.77</v>
      </c>
      <c r="DP54" s="164">
        <v>-4.22</v>
      </c>
      <c r="DQ54" s="164">
        <v>2.8620000000000001</v>
      </c>
      <c r="DR54" s="164">
        <v>-45.274999999999999</v>
      </c>
      <c r="DS54" s="164">
        <v>-7.03</v>
      </c>
      <c r="DT54" s="164">
        <v>-7.17</v>
      </c>
      <c r="DU54" s="164">
        <v>26.44</v>
      </c>
      <c r="DV54" s="164">
        <v>19.239999999999998</v>
      </c>
      <c r="DW54" s="164">
        <v>-43.744999999999997</v>
      </c>
      <c r="DX54" s="164">
        <v>-21.727</v>
      </c>
      <c r="DY54" s="164">
        <v>-28.199000000000002</v>
      </c>
      <c r="DZ54" s="164">
        <v>-27.154</v>
      </c>
      <c r="EA54" s="164">
        <v>0</v>
      </c>
      <c r="EB54" s="164">
        <v>-9.1913</v>
      </c>
      <c r="EC54" s="164">
        <v>-17.181000000000001</v>
      </c>
      <c r="ED54" s="164">
        <v>-17.047999999999998</v>
      </c>
      <c r="EE54" s="164">
        <v>-18.326000000000001</v>
      </c>
      <c r="EF54" s="164">
        <v>-18.93</v>
      </c>
      <c r="EG54" s="164">
        <v>-11.765000000000001</v>
      </c>
      <c r="EH54" s="164">
        <v>-135.52000000000001</v>
      </c>
      <c r="EI54" s="164">
        <v>-0.1138</v>
      </c>
      <c r="EJ54" s="164">
        <v>0</v>
      </c>
      <c r="EK54" s="164">
        <v>-7.2328000000000001</v>
      </c>
      <c r="EL54" s="164">
        <v>-6.4267000000000003</v>
      </c>
      <c r="EM54" s="164">
        <v>9.24</v>
      </c>
      <c r="EN54" s="164">
        <v>-1.8432999999999999</v>
      </c>
      <c r="EO54" s="164">
        <v>-3.0255999999999998</v>
      </c>
      <c r="EP54" s="164">
        <v>-22.02</v>
      </c>
      <c r="EQ54" s="164">
        <v>-18.934000000000001</v>
      </c>
      <c r="ER54" s="164">
        <v>-19.911999999999999</v>
      </c>
      <c r="ES54" s="164">
        <v>3.3298000000000001</v>
      </c>
      <c r="ET54" s="164">
        <v>13.519</v>
      </c>
      <c r="EU54" s="164">
        <v>-6.0198999999999998</v>
      </c>
      <c r="EV54" s="164">
        <v>0.6</v>
      </c>
      <c r="EW54" s="164">
        <v>2.7896000000000001</v>
      </c>
      <c r="EX54" s="164">
        <v>3.6252</v>
      </c>
      <c r="EY54" s="164">
        <v>-15.351000000000001</v>
      </c>
      <c r="EZ54" s="164">
        <v>-15.377000000000001</v>
      </c>
      <c r="FA54" s="164">
        <v>5.5837000000000003</v>
      </c>
      <c r="FB54" s="164">
        <v>6.6974999999999998</v>
      </c>
      <c r="FC54" s="164">
        <v>-24.388999999999999</v>
      </c>
      <c r="FD54" s="164">
        <v>9.8228000000000009</v>
      </c>
      <c r="FE54" s="164">
        <v>0</v>
      </c>
      <c r="FF54" s="164">
        <v>0</v>
      </c>
      <c r="FG54" s="164">
        <v>3.1602999999999999</v>
      </c>
      <c r="FH54" s="164">
        <v>3.53</v>
      </c>
      <c r="FI54" s="164">
        <v>0</v>
      </c>
      <c r="FJ54" s="164">
        <v>-6.1958000000000002</v>
      </c>
      <c r="FK54" s="164">
        <v>-6.8657000000000004</v>
      </c>
      <c r="FL54" s="164">
        <v>21.099</v>
      </c>
      <c r="FM54" s="164">
        <v>11.1</v>
      </c>
      <c r="FN54" s="164">
        <v>10.882999999999999</v>
      </c>
      <c r="FO54" s="164">
        <v>23.518999999999998</v>
      </c>
      <c r="FP54" s="164">
        <v>36.826000000000001</v>
      </c>
      <c r="FQ54" s="164">
        <v>13.614000000000001</v>
      </c>
      <c r="FR54" s="164">
        <v>-6.3799000000000001</v>
      </c>
      <c r="FS54" s="164">
        <v>-1.4168000000000001</v>
      </c>
      <c r="FT54" s="164">
        <v>0.31609999999999999</v>
      </c>
      <c r="FU54" s="164">
        <v>0.56999999999999995</v>
      </c>
      <c r="FV54" s="164">
        <v>1.94</v>
      </c>
      <c r="FW54" s="164">
        <v>-14.906000000000001</v>
      </c>
      <c r="FX54" s="164">
        <v>1.0186999999999999</v>
      </c>
      <c r="FY54" s="164">
        <v>7.0899000000000001</v>
      </c>
      <c r="FZ54" s="164">
        <v>0.81100000000000005</v>
      </c>
      <c r="GA54" s="164">
        <v>2.6065999999999998</v>
      </c>
      <c r="GB54" s="164">
        <v>29.318999999999999</v>
      </c>
      <c r="GC54" s="164">
        <v>-40.981999999999999</v>
      </c>
      <c r="GD54" s="164">
        <v>-29.972999999999999</v>
      </c>
      <c r="GE54" s="164">
        <v>-1.5899000000000001</v>
      </c>
      <c r="GF54" s="164">
        <v>21.760999999999999</v>
      </c>
      <c r="GG54" s="164">
        <v>-0.1</v>
      </c>
      <c r="GH54" s="164">
        <v>27.864999999999998</v>
      </c>
      <c r="GI54" s="164">
        <v>8.2022999999999993</v>
      </c>
      <c r="GJ54" s="164">
        <v>-8.6480999999999995</v>
      </c>
      <c r="GK54" s="164">
        <v>2.3212000000000002</v>
      </c>
      <c r="GL54" s="164">
        <v>6.9699999999999998E-2</v>
      </c>
      <c r="GM54" s="165"/>
      <c r="GN54" s="164">
        <v>-10.614000000000001</v>
      </c>
      <c r="GO54" s="164">
        <v>-0.76100000000000001</v>
      </c>
      <c r="GP54" s="164">
        <v>12.305</v>
      </c>
      <c r="GQ54" s="164">
        <v>-38.905999999999999</v>
      </c>
      <c r="GR54" s="164">
        <v>-15.722</v>
      </c>
      <c r="GS54" s="164">
        <v>-17.471</v>
      </c>
      <c r="GT54" s="164">
        <v>164.79</v>
      </c>
      <c r="GU54" s="164">
        <v>-5.4138000000000002</v>
      </c>
      <c r="GV54" s="164">
        <v>-10.936999999999999</v>
      </c>
      <c r="GW54" s="164">
        <v>-2.5501999999999998</v>
      </c>
      <c r="GX54" s="164">
        <v>1.5326</v>
      </c>
      <c r="GY54" s="164">
        <v>7.9268000000000001</v>
      </c>
      <c r="GZ54" s="164">
        <v>7.9112999999999998</v>
      </c>
      <c r="HA54" s="164">
        <v>0.84889999999999999</v>
      </c>
      <c r="HB54" s="164">
        <v>17.161000000000001</v>
      </c>
      <c r="HC54" s="164">
        <v>17.109000000000002</v>
      </c>
      <c r="HD54" s="164">
        <v>-6.71</v>
      </c>
      <c r="HE54" s="164">
        <v>10.792999999999999</v>
      </c>
      <c r="HF54" s="164">
        <v>47.186</v>
      </c>
      <c r="HG54" s="164">
        <v>10.744999999999999</v>
      </c>
      <c r="HH54" s="164">
        <v>20.651</v>
      </c>
      <c r="HI54" s="164">
        <v>16.257000000000001</v>
      </c>
      <c r="HJ54" s="164">
        <v>18.164999999999999</v>
      </c>
      <c r="HK54" s="164">
        <v>0</v>
      </c>
      <c r="HL54" s="164">
        <v>0</v>
      </c>
      <c r="HM54" s="164">
        <v>-11.218999999999999</v>
      </c>
      <c r="HN54" s="164">
        <v>-12.135</v>
      </c>
      <c r="HO54" s="164">
        <v>58.874000000000002</v>
      </c>
      <c r="HP54" s="164">
        <v>58.02</v>
      </c>
      <c r="HQ54" s="164">
        <v>-33.414000000000001</v>
      </c>
      <c r="HR54" s="164">
        <v>-32.704999999999998</v>
      </c>
      <c r="HS54" s="164">
        <v>-1.3515999999999999</v>
      </c>
      <c r="HT54" s="164">
        <v>-1.7964</v>
      </c>
      <c r="HU54" s="164">
        <v>8.85</v>
      </c>
      <c r="HV54" s="164">
        <v>8.8598999999999997</v>
      </c>
      <c r="HW54" s="164">
        <v>-27.798999999999999</v>
      </c>
      <c r="HX54" s="164">
        <v>-27.399000000000001</v>
      </c>
      <c r="HY54" s="164">
        <v>0.94940000000000002</v>
      </c>
      <c r="HZ54" s="164">
        <v>-8.3999000000000006</v>
      </c>
      <c r="IA54" s="164">
        <v>3.2848999999999999</v>
      </c>
      <c r="IB54" s="164">
        <v>24.056999999999999</v>
      </c>
      <c r="IC54" s="164">
        <v>23.808</v>
      </c>
      <c r="ID54" s="164">
        <v>-20.399000000000001</v>
      </c>
      <c r="IE54" s="164">
        <v>-26.5</v>
      </c>
      <c r="IF54" s="164">
        <v>19.600000000000001</v>
      </c>
      <c r="IG54" s="164">
        <v>19.100000000000001</v>
      </c>
      <c r="IH54" s="164">
        <v>-18.297000000000001</v>
      </c>
      <c r="II54" s="164">
        <v>-18.212</v>
      </c>
      <c r="IJ54" s="164">
        <v>-44.719000000000001</v>
      </c>
      <c r="IK54" s="164">
        <v>-41.997999999999998</v>
      </c>
      <c r="IL54" s="164">
        <v>-279.81</v>
      </c>
      <c r="IM54" s="164">
        <v>-17.3</v>
      </c>
      <c r="IN54" s="164">
        <v>189.75</v>
      </c>
      <c r="IO54" s="164">
        <v>103.12</v>
      </c>
      <c r="IP54" s="164">
        <v>64.433999999999997</v>
      </c>
      <c r="IQ54" s="164">
        <v>100.93</v>
      </c>
      <c r="IR54" s="164">
        <v>54.787999999999997</v>
      </c>
      <c r="IS54" s="164">
        <v>36.091999999999999</v>
      </c>
      <c r="IT54" s="164">
        <v>30.634</v>
      </c>
      <c r="IU54" s="164">
        <v>28.495999999999999</v>
      </c>
      <c r="IV54" s="164">
        <v>6.7072000000000003</v>
      </c>
      <c r="IW54" s="164">
        <v>209.34</v>
      </c>
      <c r="IX54" s="164">
        <v>-169.14</v>
      </c>
      <c r="IY54" s="164">
        <v>47.415999999999997</v>
      </c>
      <c r="IZ54" s="164">
        <v>-39.308999999999997</v>
      </c>
      <c r="JA54" s="164">
        <v>-9.1600000000000001E-2</v>
      </c>
      <c r="JB54" s="164">
        <v>8.8796999999999997</v>
      </c>
      <c r="JC54" s="164">
        <v>-6.1599000000000004</v>
      </c>
      <c r="JD54" s="164">
        <v>-1.1459999999999999</v>
      </c>
      <c r="JE54" s="164">
        <v>-1.1559999999999999</v>
      </c>
      <c r="JF54" s="164">
        <v>2.16</v>
      </c>
      <c r="JG54" s="164">
        <v>2.7999000000000001</v>
      </c>
      <c r="JH54" s="164">
        <v>-5.7811000000000003</v>
      </c>
      <c r="JI54" s="164">
        <v>-8.8455999999999992</v>
      </c>
      <c r="JJ54" s="164">
        <v>12.891999999999999</v>
      </c>
      <c r="JK54" s="164">
        <v>-8.5251999999999999</v>
      </c>
      <c r="JL54" s="164">
        <v>2.9</v>
      </c>
      <c r="JM54" s="164">
        <v>1.2768999999999999</v>
      </c>
      <c r="JN54" s="164">
        <v>1.0129999999999999</v>
      </c>
      <c r="JO54" s="164">
        <v>1.9637</v>
      </c>
      <c r="JP54" s="164">
        <v>2.2538999999999998</v>
      </c>
      <c r="JQ54" s="164">
        <v>3.2004000000000001</v>
      </c>
      <c r="JR54" s="164">
        <v>2.9297</v>
      </c>
      <c r="JS54" s="164">
        <v>2.8058000000000001</v>
      </c>
      <c r="JT54" s="165"/>
      <c r="JU54" s="164">
        <v>10.6</v>
      </c>
      <c r="JV54" s="164">
        <v>11.064</v>
      </c>
      <c r="JW54" s="164">
        <v>-0.16</v>
      </c>
      <c r="JX54" s="164">
        <v>0.37</v>
      </c>
      <c r="JY54" s="164">
        <v>-12.675000000000001</v>
      </c>
      <c r="JZ54" s="164">
        <v>-3.2061000000000002</v>
      </c>
      <c r="KA54" s="164">
        <v>-23.936</v>
      </c>
      <c r="KB54" s="164">
        <v>-9.5782000000000007</v>
      </c>
      <c r="KC54" s="164">
        <v>0</v>
      </c>
      <c r="KD54" s="164">
        <v>-25.445</v>
      </c>
      <c r="KE54" s="164">
        <v>-3.8163</v>
      </c>
      <c r="KF54" s="164">
        <v>-11.3</v>
      </c>
      <c r="KG54" s="164">
        <v>-6.4</v>
      </c>
      <c r="KH54" s="164">
        <v>0</v>
      </c>
      <c r="KI54" s="164">
        <v>-117.59</v>
      </c>
    </row>
    <row r="55" spans="1:295" ht="18" customHeight="1" x14ac:dyDescent="0.25">
      <c r="A55" s="159" t="s">
        <v>52</v>
      </c>
      <c r="B55" s="159" t="s">
        <v>825</v>
      </c>
      <c r="C55" s="163">
        <v>0</v>
      </c>
      <c r="D55" s="164">
        <v>5.1627999999999998</v>
      </c>
      <c r="E55" s="164">
        <v>-10.563000000000001</v>
      </c>
      <c r="F55" s="164">
        <v>3.6352000000000002</v>
      </c>
      <c r="G55" s="164">
        <v>7.2945000000000002</v>
      </c>
      <c r="H55" s="164">
        <v>0</v>
      </c>
      <c r="I55" s="164">
        <v>13.622</v>
      </c>
      <c r="J55" s="165"/>
      <c r="K55" s="164">
        <v>11.683</v>
      </c>
      <c r="L55" s="164">
        <v>4.1878000000000002</v>
      </c>
      <c r="M55" s="164">
        <v>3.8994</v>
      </c>
      <c r="N55" s="164">
        <v>-8.8800000000000008</v>
      </c>
      <c r="O55" s="164">
        <v>-19.798999999999999</v>
      </c>
      <c r="P55" s="164">
        <v>-4.4000000000000004</v>
      </c>
      <c r="Q55" s="164">
        <v>0</v>
      </c>
      <c r="R55" s="164">
        <v>-13.199</v>
      </c>
      <c r="S55" s="164">
        <v>5.1486999999999998</v>
      </c>
      <c r="T55" s="164">
        <v>8.5946999999999996</v>
      </c>
      <c r="U55" s="164">
        <v>2.7563</v>
      </c>
      <c r="V55" s="164">
        <v>2.5177999999999998</v>
      </c>
      <c r="W55" s="164">
        <v>4.6205999999999996</v>
      </c>
      <c r="X55" s="164">
        <v>0</v>
      </c>
      <c r="Y55" s="164">
        <v>1.3721000000000001</v>
      </c>
      <c r="Z55" s="164">
        <v>1.1157999999999999</v>
      </c>
      <c r="AA55" s="165"/>
      <c r="AB55" s="164">
        <v>-0.85329999999999995</v>
      </c>
      <c r="AC55" s="164">
        <v>-1.034</v>
      </c>
      <c r="AD55" s="164">
        <v>-1.026</v>
      </c>
      <c r="AE55" s="164">
        <v>4.0380000000000003</v>
      </c>
      <c r="AF55" s="164">
        <v>-11.1</v>
      </c>
      <c r="AG55" s="164">
        <v>-17.600000000000001</v>
      </c>
      <c r="AH55" s="164">
        <v>-0.13300000000000001</v>
      </c>
      <c r="AI55" s="164">
        <v>0.23400000000000001</v>
      </c>
      <c r="AJ55" s="164">
        <v>-7.3699000000000003</v>
      </c>
      <c r="AK55" s="164">
        <v>-7.3498999999999999</v>
      </c>
      <c r="AL55" s="164">
        <v>-10</v>
      </c>
      <c r="AM55" s="164">
        <v>-14.989000000000001</v>
      </c>
      <c r="AN55" s="164">
        <v>-14.89</v>
      </c>
      <c r="AO55" s="164">
        <v>5.0202</v>
      </c>
      <c r="AP55" s="164">
        <v>3.8573</v>
      </c>
      <c r="AQ55" s="164">
        <v>16.268999999999998</v>
      </c>
      <c r="AR55" s="164">
        <v>18.456</v>
      </c>
      <c r="AS55" s="164">
        <v>-18.052</v>
      </c>
      <c r="AT55" s="164">
        <v>-17.681999999999999</v>
      </c>
      <c r="AU55" s="164">
        <v>-16.923999999999999</v>
      </c>
      <c r="AV55" s="164">
        <v>0.44209999999999999</v>
      </c>
      <c r="AW55" s="164">
        <v>0.25779999999999997</v>
      </c>
      <c r="AX55" s="164">
        <v>0</v>
      </c>
      <c r="AY55" s="164">
        <v>-12.994</v>
      </c>
      <c r="AZ55" s="164">
        <v>1.9850000000000001</v>
      </c>
      <c r="BA55" s="164">
        <v>10.022</v>
      </c>
      <c r="BB55" s="164">
        <v>-7.7328999999999999</v>
      </c>
      <c r="BC55" s="164">
        <v>-4.7882999999999996</v>
      </c>
      <c r="BD55" s="164">
        <v>0</v>
      </c>
      <c r="BE55" s="164">
        <v>0</v>
      </c>
      <c r="BF55" s="164">
        <v>-15.818</v>
      </c>
      <c r="BG55" s="164">
        <v>-16.016999999999999</v>
      </c>
      <c r="BH55" s="164">
        <v>-1.2581</v>
      </c>
      <c r="BI55" s="164">
        <v>1.3141</v>
      </c>
      <c r="BJ55" s="164">
        <v>8.9588000000000001</v>
      </c>
      <c r="BK55" s="164">
        <v>7.1499999999999994E-2</v>
      </c>
      <c r="BL55" s="165"/>
      <c r="BM55" s="164">
        <v>-0.19839999999999999</v>
      </c>
      <c r="BN55" s="164">
        <v>-117.22</v>
      </c>
      <c r="BO55" s="164">
        <v>58.686999999999998</v>
      </c>
      <c r="BP55" s="164">
        <v>58.32</v>
      </c>
      <c r="BQ55" s="164">
        <v>21.506</v>
      </c>
      <c r="BR55" s="164">
        <v>-144.69</v>
      </c>
      <c r="BS55" s="164">
        <v>-9.1669</v>
      </c>
      <c r="BT55" s="165"/>
      <c r="BU55" s="165"/>
      <c r="BV55" s="164">
        <v>18.721</v>
      </c>
      <c r="BW55" s="164">
        <v>10.579000000000001</v>
      </c>
      <c r="BX55" s="164">
        <v>7.5198999999999998</v>
      </c>
      <c r="BY55" s="164">
        <v>-9.5398999999999994</v>
      </c>
      <c r="BZ55" s="164">
        <v>6.5198999999999998</v>
      </c>
      <c r="CA55" s="164">
        <v>-7.6313000000000004</v>
      </c>
      <c r="CB55" s="164">
        <v>-7.2294</v>
      </c>
      <c r="CC55" s="164">
        <v>13.538</v>
      </c>
      <c r="CD55" s="164">
        <v>11.436</v>
      </c>
      <c r="CE55" s="164">
        <v>-1.3250999999999999</v>
      </c>
      <c r="CF55" s="164">
        <v>3.9226999999999999</v>
      </c>
      <c r="CG55" s="164">
        <v>3.8327</v>
      </c>
      <c r="CH55" s="164">
        <v>8.2807999999999993</v>
      </c>
      <c r="CI55" s="164">
        <v>20.585999999999999</v>
      </c>
      <c r="CJ55" s="164">
        <v>2.88</v>
      </c>
      <c r="CK55" s="164">
        <v>6.4119999999999999</v>
      </c>
      <c r="CL55" s="164">
        <v>59.5</v>
      </c>
      <c r="CM55" s="164">
        <v>-38</v>
      </c>
      <c r="CN55" s="164">
        <v>-1.44</v>
      </c>
      <c r="CO55" s="164">
        <v>46.921999999999997</v>
      </c>
      <c r="CP55" s="164">
        <v>46.753</v>
      </c>
      <c r="CQ55" s="164">
        <v>45.165999999999997</v>
      </c>
      <c r="CR55" s="164">
        <v>83.593000000000004</v>
      </c>
      <c r="CS55" s="164">
        <v>83.373999999999995</v>
      </c>
      <c r="CT55" s="164">
        <v>-22.576000000000001</v>
      </c>
      <c r="CU55" s="164">
        <v>-72.917000000000002</v>
      </c>
      <c r="CV55" s="164">
        <v>-17.789000000000001</v>
      </c>
      <c r="CW55" s="164">
        <v>3.1659000000000002</v>
      </c>
      <c r="CX55" s="164">
        <v>25.52</v>
      </c>
      <c r="CY55" s="164">
        <v>12.21</v>
      </c>
      <c r="CZ55" s="164">
        <v>7.1923000000000004</v>
      </c>
      <c r="DA55" s="164">
        <v>7.4249000000000001</v>
      </c>
      <c r="DB55" s="164">
        <v>-9.17</v>
      </c>
      <c r="DC55" s="164">
        <v>25.512</v>
      </c>
      <c r="DD55" s="164">
        <v>-21.579000000000001</v>
      </c>
      <c r="DE55" s="164">
        <v>-21.431999999999999</v>
      </c>
      <c r="DF55" s="164">
        <v>38.948999999999998</v>
      </c>
      <c r="DG55" s="164">
        <v>1.4999999999999999E-2</v>
      </c>
      <c r="DH55" s="164">
        <v>-4.5895999999999999</v>
      </c>
      <c r="DI55" s="164">
        <v>11.8</v>
      </c>
      <c r="DJ55" s="164">
        <v>11.8</v>
      </c>
      <c r="DK55" s="164">
        <v>-6.9664999999999999</v>
      </c>
      <c r="DL55" s="164">
        <v>0.56689999999999996</v>
      </c>
      <c r="DM55" s="164">
        <v>49.527000000000001</v>
      </c>
      <c r="DN55" s="164">
        <v>6.6853999999999996</v>
      </c>
      <c r="DO55" s="164">
        <v>0.99</v>
      </c>
      <c r="DP55" s="164">
        <v>-5.0999999999999996</v>
      </c>
      <c r="DQ55" s="164">
        <v>3.3075000000000001</v>
      </c>
      <c r="DR55" s="164">
        <v>-43.088999999999999</v>
      </c>
      <c r="DS55" s="164">
        <v>-7.16</v>
      </c>
      <c r="DT55" s="164">
        <v>-7.2698999999999998</v>
      </c>
      <c r="DU55" s="164">
        <v>25.39</v>
      </c>
      <c r="DV55" s="164">
        <v>18.670000000000002</v>
      </c>
      <c r="DW55" s="164">
        <v>-38.29</v>
      </c>
      <c r="DX55" s="164">
        <v>-18.89</v>
      </c>
      <c r="DY55" s="164">
        <v>-26.576000000000001</v>
      </c>
      <c r="DZ55" s="164">
        <v>-25.536000000000001</v>
      </c>
      <c r="EA55" s="164">
        <v>0</v>
      </c>
      <c r="EB55" s="164">
        <v>-8.8697999999999997</v>
      </c>
      <c r="EC55" s="164">
        <v>-15.596</v>
      </c>
      <c r="ED55" s="164">
        <v>-15.429</v>
      </c>
      <c r="EE55" s="164">
        <v>-21.373999999999999</v>
      </c>
      <c r="EF55" s="164">
        <v>-24.367000000000001</v>
      </c>
      <c r="EG55" s="164">
        <v>-10.504</v>
      </c>
      <c r="EH55" s="164">
        <v>-116.97</v>
      </c>
      <c r="EI55" s="164">
        <v>-0.44350000000000001</v>
      </c>
      <c r="EJ55" s="164">
        <v>0</v>
      </c>
      <c r="EK55" s="164">
        <v>-7.6280999999999999</v>
      </c>
      <c r="EL55" s="164">
        <v>-7.2824999999999998</v>
      </c>
      <c r="EM55" s="164">
        <v>12.449</v>
      </c>
      <c r="EN55" s="164">
        <v>-0.65080000000000005</v>
      </c>
      <c r="EO55" s="164">
        <v>-1.401</v>
      </c>
      <c r="EP55" s="164">
        <v>-16.899999999999999</v>
      </c>
      <c r="EQ55" s="164">
        <v>-19.986000000000001</v>
      </c>
      <c r="ER55" s="164">
        <v>-19.491</v>
      </c>
      <c r="ES55" s="164">
        <v>3.1640000000000001</v>
      </c>
      <c r="ET55" s="164">
        <v>12.92</v>
      </c>
      <c r="EU55" s="164">
        <v>-9.7698999999999998</v>
      </c>
      <c r="EV55" s="164">
        <v>0</v>
      </c>
      <c r="EW55" s="164">
        <v>2.726</v>
      </c>
      <c r="EX55" s="164">
        <v>8.3587000000000007</v>
      </c>
      <c r="EY55" s="164">
        <v>-16.198</v>
      </c>
      <c r="EZ55" s="164">
        <v>-16.157</v>
      </c>
      <c r="FA55" s="164">
        <v>4.9893999999999998</v>
      </c>
      <c r="FB55" s="164">
        <v>4.7408999999999999</v>
      </c>
      <c r="FC55" s="164">
        <v>-25.577999999999999</v>
      </c>
      <c r="FD55" s="164">
        <v>10.340999999999999</v>
      </c>
      <c r="FE55" s="164">
        <v>0</v>
      </c>
      <c r="FF55" s="164">
        <v>0</v>
      </c>
      <c r="FG55" s="164">
        <v>3.6817000000000002</v>
      </c>
      <c r="FH55" s="164">
        <v>2.8220999999999998</v>
      </c>
      <c r="FI55" s="164">
        <v>2.9817</v>
      </c>
      <c r="FJ55" s="164">
        <v>-2.6793</v>
      </c>
      <c r="FK55" s="164">
        <v>-2.1768999999999998</v>
      </c>
      <c r="FL55" s="164">
        <v>19.423999999999999</v>
      </c>
      <c r="FM55" s="164">
        <v>9.3790999999999993</v>
      </c>
      <c r="FN55" s="164">
        <v>9.5703999999999994</v>
      </c>
      <c r="FO55" s="164">
        <v>23.501999999999999</v>
      </c>
      <c r="FP55" s="164">
        <v>34.892000000000003</v>
      </c>
      <c r="FQ55" s="164">
        <v>14.82</v>
      </c>
      <c r="FR55" s="164">
        <v>-6.7099000000000002</v>
      </c>
      <c r="FS55" s="164">
        <v>-0.91139999999999999</v>
      </c>
      <c r="FT55" s="164">
        <v>0.29780000000000001</v>
      </c>
      <c r="FU55" s="164">
        <v>0.57999999999999996</v>
      </c>
      <c r="FV55" s="164">
        <v>1.86</v>
      </c>
      <c r="FW55" s="164">
        <v>-14.121</v>
      </c>
      <c r="FX55" s="164">
        <v>1.2524999999999999</v>
      </c>
      <c r="FY55" s="164">
        <v>7.2298999999999998</v>
      </c>
      <c r="FZ55" s="164">
        <v>0.75</v>
      </c>
      <c r="GA55" s="164">
        <v>2.5844</v>
      </c>
      <c r="GB55" s="164">
        <v>29.44</v>
      </c>
      <c r="GC55" s="164">
        <v>-40.194000000000003</v>
      </c>
      <c r="GD55" s="164">
        <v>-29.643000000000001</v>
      </c>
      <c r="GE55" s="164">
        <v>-1.4499</v>
      </c>
      <c r="GF55" s="164">
        <v>21.948</v>
      </c>
      <c r="GG55" s="164">
        <v>-0.1</v>
      </c>
      <c r="GH55" s="164">
        <v>21.155999999999999</v>
      </c>
      <c r="GI55" s="164">
        <v>4.9210000000000003</v>
      </c>
      <c r="GJ55" s="164">
        <v>-5.1234999999999999</v>
      </c>
      <c r="GK55" s="164">
        <v>2.1183000000000001</v>
      </c>
      <c r="GL55" s="164">
        <v>3.9E-2</v>
      </c>
      <c r="GM55" s="165"/>
      <c r="GN55" s="164">
        <v>-10.262</v>
      </c>
      <c r="GO55" s="164">
        <v>-5.1980000000000004</v>
      </c>
      <c r="GP55" s="164">
        <v>11.324</v>
      </c>
      <c r="GQ55" s="164">
        <v>-33.276000000000003</v>
      </c>
      <c r="GR55" s="164">
        <v>-16.138999999999999</v>
      </c>
      <c r="GS55" s="164">
        <v>-14.382999999999999</v>
      </c>
      <c r="GT55" s="164">
        <v>163.22</v>
      </c>
      <c r="GU55" s="164">
        <v>-1.7487999999999999</v>
      </c>
      <c r="GV55" s="164">
        <v>-11.153</v>
      </c>
      <c r="GW55" s="164">
        <v>10.896000000000001</v>
      </c>
      <c r="GX55" s="164">
        <v>1.9252</v>
      </c>
      <c r="GY55" s="164">
        <v>8.2637999999999998</v>
      </c>
      <c r="GZ55" s="164">
        <v>8.2367000000000008</v>
      </c>
      <c r="HA55" s="164">
        <v>2</v>
      </c>
      <c r="HB55" s="164">
        <v>19.643999999999998</v>
      </c>
      <c r="HC55" s="164">
        <v>19.324999999999999</v>
      </c>
      <c r="HD55" s="164">
        <v>-6.2899000000000003</v>
      </c>
      <c r="HE55" s="164">
        <v>9.7225000000000001</v>
      </c>
      <c r="HF55" s="164">
        <v>47.469000000000001</v>
      </c>
      <c r="HG55" s="164">
        <v>15.023999999999999</v>
      </c>
      <c r="HH55" s="164">
        <v>21.468</v>
      </c>
      <c r="HI55" s="164">
        <v>19.298999999999999</v>
      </c>
      <c r="HJ55" s="164">
        <v>18.670999999999999</v>
      </c>
      <c r="HK55" s="164">
        <v>0</v>
      </c>
      <c r="HL55" s="164">
        <v>0</v>
      </c>
      <c r="HM55" s="164">
        <v>0</v>
      </c>
      <c r="HN55" s="164">
        <v>0</v>
      </c>
      <c r="HO55" s="164">
        <v>58.874000000000002</v>
      </c>
      <c r="HP55" s="164">
        <v>58.02</v>
      </c>
      <c r="HQ55" s="164">
        <v>-32.034999999999997</v>
      </c>
      <c r="HR55" s="164">
        <v>-31.414000000000001</v>
      </c>
      <c r="HS55" s="164">
        <v>-1.5174000000000001</v>
      </c>
      <c r="HT55" s="164">
        <v>-1.6678999999999999</v>
      </c>
      <c r="HU55" s="164">
        <v>8.6300000000000008</v>
      </c>
      <c r="HV55" s="164">
        <v>8.7798999999999996</v>
      </c>
      <c r="HW55" s="164">
        <v>-27.798999999999999</v>
      </c>
      <c r="HX55" s="164">
        <v>-28.298999999999999</v>
      </c>
      <c r="HY55" s="164">
        <v>0.82669999999999999</v>
      </c>
      <c r="HZ55" s="164">
        <v>-8.64</v>
      </c>
      <c r="IA55" s="164">
        <v>2.5710000000000002</v>
      </c>
      <c r="IB55" s="164">
        <v>24.969000000000001</v>
      </c>
      <c r="IC55" s="164">
        <v>24.824999999999999</v>
      </c>
      <c r="ID55" s="164">
        <v>-20.399000000000001</v>
      </c>
      <c r="IE55" s="164">
        <v>-27</v>
      </c>
      <c r="IF55" s="164">
        <v>20</v>
      </c>
      <c r="IG55" s="164">
        <v>19.2</v>
      </c>
      <c r="IH55" s="164">
        <v>-18.209</v>
      </c>
      <c r="II55" s="164">
        <v>-18.187999999999999</v>
      </c>
      <c r="IJ55" s="164">
        <v>-44.540999999999997</v>
      </c>
      <c r="IK55" s="164">
        <v>-45.18</v>
      </c>
      <c r="IL55" s="164">
        <v>-281.08</v>
      </c>
      <c r="IM55" s="164">
        <v>-18.286000000000001</v>
      </c>
      <c r="IN55" s="164">
        <v>204.67</v>
      </c>
      <c r="IO55" s="164">
        <v>102.19</v>
      </c>
      <c r="IP55" s="164">
        <v>61.56</v>
      </c>
      <c r="IQ55" s="164">
        <v>100.79</v>
      </c>
      <c r="IR55" s="164">
        <v>53.005000000000003</v>
      </c>
      <c r="IS55" s="164">
        <v>36.36</v>
      </c>
      <c r="IT55" s="164">
        <v>29.658000000000001</v>
      </c>
      <c r="IU55" s="164">
        <v>30.091000000000001</v>
      </c>
      <c r="IV55" s="164">
        <v>10.119999999999999</v>
      </c>
      <c r="IW55" s="164">
        <v>207.77</v>
      </c>
      <c r="IX55" s="164">
        <v>-167.46</v>
      </c>
      <c r="IY55" s="164">
        <v>47.658000000000001</v>
      </c>
      <c r="IZ55" s="164">
        <v>-40.716000000000001</v>
      </c>
      <c r="JA55" s="164">
        <v>-0.5383</v>
      </c>
      <c r="JB55" s="164">
        <v>8.8796999999999997</v>
      </c>
      <c r="JC55" s="164">
        <v>-5.76</v>
      </c>
      <c r="JD55" s="164">
        <v>-1.5499000000000001</v>
      </c>
      <c r="JE55" s="164">
        <v>-1.5599000000000001</v>
      </c>
      <c r="JF55" s="164">
        <v>2.2400000000000002</v>
      </c>
      <c r="JG55" s="164">
        <v>2.64</v>
      </c>
      <c r="JH55" s="164">
        <v>-5.7720000000000002</v>
      </c>
      <c r="JI55" s="164">
        <v>-8.4672000000000001</v>
      </c>
      <c r="JJ55" s="164">
        <v>12.657</v>
      </c>
      <c r="JK55" s="164">
        <v>-8.5526</v>
      </c>
      <c r="JL55" s="164">
        <v>2.7999000000000001</v>
      </c>
      <c r="JM55" s="164">
        <v>1.0528999999999999</v>
      </c>
      <c r="JN55" s="164">
        <v>1.3069999999999999</v>
      </c>
      <c r="JO55" s="164">
        <v>2.0278999999999998</v>
      </c>
      <c r="JP55" s="164">
        <v>2.3043</v>
      </c>
      <c r="JQ55" s="164">
        <v>3.7667999999999999</v>
      </c>
      <c r="JR55" s="164">
        <v>4.3695000000000004</v>
      </c>
      <c r="JS55" s="164">
        <v>3.6566000000000001</v>
      </c>
      <c r="JT55" s="165"/>
      <c r="JU55" s="164">
        <v>10.5</v>
      </c>
      <c r="JV55" s="164">
        <v>11.887</v>
      </c>
      <c r="JW55" s="164">
        <v>-0.3</v>
      </c>
      <c r="JX55" s="164">
        <v>0.37</v>
      </c>
      <c r="JY55" s="164">
        <v>-13.334</v>
      </c>
      <c r="JZ55" s="164">
        <v>-1.9823999999999999</v>
      </c>
      <c r="KA55" s="164">
        <v>-22.123000000000001</v>
      </c>
      <c r="KB55" s="164">
        <v>-10.698</v>
      </c>
      <c r="KC55" s="164">
        <v>0</v>
      </c>
      <c r="KD55" s="164">
        <v>-23.100999999999999</v>
      </c>
      <c r="KE55" s="164">
        <v>-5.1443000000000003</v>
      </c>
      <c r="KF55" s="164">
        <v>-11.699</v>
      </c>
      <c r="KG55" s="164">
        <v>-5.9</v>
      </c>
      <c r="KH55" s="164">
        <v>0</v>
      </c>
      <c r="KI55" s="164">
        <v>-124.77</v>
      </c>
    </row>
    <row r="56" spans="1:295" ht="18" customHeight="1" x14ac:dyDescent="0.25">
      <c r="A56" s="159" t="s">
        <v>826</v>
      </c>
      <c r="B56" s="159" t="s">
        <v>53</v>
      </c>
      <c r="C56" s="166">
        <v>0</v>
      </c>
      <c r="D56" s="167">
        <v>4.9890999999999996</v>
      </c>
      <c r="E56" s="167">
        <v>-10.257999999999999</v>
      </c>
      <c r="F56" s="167">
        <v>3.6294</v>
      </c>
      <c r="G56" s="167">
        <v>7.1238999999999999</v>
      </c>
      <c r="H56" s="167">
        <v>0</v>
      </c>
      <c r="I56" s="167">
        <v>13.085000000000001</v>
      </c>
      <c r="J56" s="168"/>
      <c r="K56" s="167">
        <v>9.7238000000000007</v>
      </c>
      <c r="L56" s="167">
        <v>3.6168</v>
      </c>
      <c r="M56" s="167">
        <v>5.0484999999999998</v>
      </c>
      <c r="N56" s="167">
        <v>-8.8800000000000008</v>
      </c>
      <c r="O56" s="167">
        <v>-19.798999999999999</v>
      </c>
      <c r="P56" s="167">
        <v>-4.4000000000000004</v>
      </c>
      <c r="Q56" s="167">
        <v>0</v>
      </c>
      <c r="R56" s="167">
        <v>-13.199</v>
      </c>
      <c r="S56" s="167">
        <v>4.8249000000000004</v>
      </c>
      <c r="T56" s="167">
        <v>8.7251999999999992</v>
      </c>
      <c r="U56" s="167">
        <v>2.8239000000000001</v>
      </c>
      <c r="V56" s="167">
        <v>2.8479000000000001</v>
      </c>
      <c r="W56" s="167">
        <v>4.9295999999999998</v>
      </c>
      <c r="X56" s="167">
        <v>0</v>
      </c>
      <c r="Y56" s="167">
        <v>1.9602999999999999</v>
      </c>
      <c r="Z56" s="167">
        <v>1.0769</v>
      </c>
      <c r="AA56" s="168"/>
      <c r="AB56" s="167">
        <v>-0.81610000000000005</v>
      </c>
      <c r="AC56" s="167">
        <v>-1.1259999999999999</v>
      </c>
      <c r="AD56" s="167">
        <v>-1.1189</v>
      </c>
      <c r="AE56" s="167">
        <v>4.202</v>
      </c>
      <c r="AF56" s="167">
        <v>-11.1</v>
      </c>
      <c r="AG56" s="167">
        <v>-17.600000000000001</v>
      </c>
      <c r="AH56" s="167">
        <v>0.753</v>
      </c>
      <c r="AI56" s="167">
        <v>0.23100000000000001</v>
      </c>
      <c r="AJ56" s="167">
        <v>-8.4398999999999997</v>
      </c>
      <c r="AK56" s="167">
        <v>-8.3999000000000006</v>
      </c>
      <c r="AL56" s="167">
        <v>-10</v>
      </c>
      <c r="AM56" s="167">
        <v>-14.76</v>
      </c>
      <c r="AN56" s="167">
        <v>-14.789</v>
      </c>
      <c r="AO56" s="167">
        <v>5.1853999999999996</v>
      </c>
      <c r="AP56" s="167">
        <v>3.8633000000000002</v>
      </c>
      <c r="AQ56" s="167">
        <v>19.077000000000002</v>
      </c>
      <c r="AR56" s="167">
        <v>19.355</v>
      </c>
      <c r="AS56" s="167">
        <v>-18.369</v>
      </c>
      <c r="AT56" s="167">
        <v>-18.218</v>
      </c>
      <c r="AU56" s="167">
        <v>-18.510999999999999</v>
      </c>
      <c r="AV56" s="167">
        <v>0.67449999999999999</v>
      </c>
      <c r="AW56" s="167">
        <v>0.87760000000000005</v>
      </c>
      <c r="AX56" s="167">
        <v>0</v>
      </c>
      <c r="AY56" s="167">
        <v>-12.324</v>
      </c>
      <c r="AZ56" s="167">
        <v>2.3795999999999999</v>
      </c>
      <c r="BA56" s="167">
        <v>11.879</v>
      </c>
      <c r="BB56" s="167">
        <v>-9.9575999999999993</v>
      </c>
      <c r="BC56" s="167">
        <v>-4.7882999999999996</v>
      </c>
      <c r="BD56" s="167">
        <v>0</v>
      </c>
      <c r="BE56" s="167">
        <v>0</v>
      </c>
      <c r="BF56" s="167">
        <v>-15.762</v>
      </c>
      <c r="BG56" s="167">
        <v>-16.225000000000001</v>
      </c>
      <c r="BH56" s="167">
        <v>-1.2259</v>
      </c>
      <c r="BI56" s="167">
        <v>1.3141</v>
      </c>
      <c r="BJ56" s="167">
        <v>7.1096000000000004</v>
      </c>
      <c r="BK56" s="167">
        <v>-0.1343</v>
      </c>
      <c r="BL56" s="168"/>
      <c r="BM56" s="167">
        <v>-0.32090000000000002</v>
      </c>
      <c r="BN56" s="167">
        <v>-124.82</v>
      </c>
      <c r="BO56" s="167">
        <v>56.886000000000003</v>
      </c>
      <c r="BP56" s="167">
        <v>57.069000000000003</v>
      </c>
      <c r="BQ56" s="167">
        <v>31.442</v>
      </c>
      <c r="BR56" s="167">
        <v>-152.02000000000001</v>
      </c>
      <c r="BS56" s="167">
        <v>-9.1669</v>
      </c>
      <c r="BT56" s="168"/>
      <c r="BU56" s="168"/>
      <c r="BV56" s="167">
        <v>17.742999999999999</v>
      </c>
      <c r="BW56" s="167">
        <v>10.42</v>
      </c>
      <c r="BX56" s="167">
        <v>6.92</v>
      </c>
      <c r="BY56" s="167">
        <v>-10.319000000000001</v>
      </c>
      <c r="BZ56" s="167">
        <v>6.09</v>
      </c>
      <c r="CA56" s="167">
        <v>-6.6936</v>
      </c>
      <c r="CB56" s="167">
        <v>-6.8276000000000003</v>
      </c>
      <c r="CC56" s="167">
        <v>8.1259999999999994</v>
      </c>
      <c r="CD56" s="167">
        <v>6.2906000000000004</v>
      </c>
      <c r="CE56" s="167">
        <v>-1.4211</v>
      </c>
      <c r="CF56" s="167">
        <v>4.0392999999999999</v>
      </c>
      <c r="CG56" s="167">
        <v>4.2949000000000002</v>
      </c>
      <c r="CH56" s="167">
        <v>6.0293000000000001</v>
      </c>
      <c r="CI56" s="167">
        <v>20.289000000000001</v>
      </c>
      <c r="CJ56" s="167">
        <v>2.88</v>
      </c>
      <c r="CK56" s="167">
        <v>6.4119999999999999</v>
      </c>
      <c r="CL56" s="167">
        <v>56.298999999999999</v>
      </c>
      <c r="CM56" s="167">
        <v>-37</v>
      </c>
      <c r="CN56" s="167">
        <v>-1.4198999999999999</v>
      </c>
      <c r="CO56" s="167">
        <v>45.932000000000002</v>
      </c>
      <c r="CP56" s="167">
        <v>45.68</v>
      </c>
      <c r="CQ56" s="167">
        <v>44.496000000000002</v>
      </c>
      <c r="CR56" s="167">
        <v>83.355000000000004</v>
      </c>
      <c r="CS56" s="167">
        <v>84.613</v>
      </c>
      <c r="CT56" s="167">
        <v>-18.898</v>
      </c>
      <c r="CU56" s="167">
        <v>-71.805999999999997</v>
      </c>
      <c r="CV56" s="167">
        <v>-17.59</v>
      </c>
      <c r="CW56" s="167">
        <v>3.1442000000000001</v>
      </c>
      <c r="CX56" s="167">
        <v>31.59</v>
      </c>
      <c r="CY56" s="167">
        <v>11.699</v>
      </c>
      <c r="CZ56" s="167">
        <v>6.7236000000000002</v>
      </c>
      <c r="DA56" s="167">
        <v>6.9366000000000003</v>
      </c>
      <c r="DB56" s="167">
        <v>-8.67</v>
      </c>
      <c r="DC56" s="167">
        <v>25.512</v>
      </c>
      <c r="DD56" s="167">
        <v>-21.466999999999999</v>
      </c>
      <c r="DE56" s="167">
        <v>-21.311</v>
      </c>
      <c r="DF56" s="167">
        <v>35.619</v>
      </c>
      <c r="DG56" s="167">
        <v>1.5299999999999999E-2</v>
      </c>
      <c r="DH56" s="167">
        <v>-4.3677999999999999</v>
      </c>
      <c r="DI56" s="167">
        <v>11.8</v>
      </c>
      <c r="DJ56" s="167">
        <v>11.8</v>
      </c>
      <c r="DK56" s="167">
        <v>-7.2850999999999999</v>
      </c>
      <c r="DL56" s="167">
        <v>0</v>
      </c>
      <c r="DM56" s="167">
        <v>50.158000000000001</v>
      </c>
      <c r="DN56" s="167">
        <v>5.9432</v>
      </c>
      <c r="DO56" s="167">
        <v>0.41</v>
      </c>
      <c r="DP56" s="167">
        <v>-5.26</v>
      </c>
      <c r="DQ56" s="167">
        <v>3.294</v>
      </c>
      <c r="DR56" s="167">
        <v>-36.029000000000003</v>
      </c>
      <c r="DS56" s="167">
        <v>-5.47</v>
      </c>
      <c r="DT56" s="167">
        <v>-5.5399000000000003</v>
      </c>
      <c r="DU56" s="167">
        <v>19.670000000000002</v>
      </c>
      <c r="DV56" s="167">
        <v>17.100000000000001</v>
      </c>
      <c r="DW56" s="167">
        <v>-36.363</v>
      </c>
      <c r="DX56" s="167">
        <v>-18.271999999999998</v>
      </c>
      <c r="DY56" s="167">
        <v>-23.123000000000001</v>
      </c>
      <c r="DZ56" s="167">
        <v>-22.408999999999999</v>
      </c>
      <c r="EA56" s="167">
        <v>0</v>
      </c>
      <c r="EB56" s="167">
        <v>-12.874000000000001</v>
      </c>
      <c r="EC56" s="167">
        <v>-17.777000000000001</v>
      </c>
      <c r="ED56" s="167">
        <v>-17.690000000000001</v>
      </c>
      <c r="EE56" s="167">
        <v>-18.161000000000001</v>
      </c>
      <c r="EF56" s="167">
        <v>-21.956</v>
      </c>
      <c r="EG56" s="167">
        <v>-10.567</v>
      </c>
      <c r="EH56" s="167">
        <v>-126.43</v>
      </c>
      <c r="EI56" s="167">
        <v>-0.1167</v>
      </c>
      <c r="EJ56" s="167">
        <v>0</v>
      </c>
      <c r="EK56" s="167">
        <v>-7.6582999999999997</v>
      </c>
      <c r="EL56" s="167">
        <v>-7.2648000000000001</v>
      </c>
      <c r="EM56" s="167">
        <v>8.8619000000000003</v>
      </c>
      <c r="EN56" s="167">
        <v>-2.4348000000000001</v>
      </c>
      <c r="EO56" s="167">
        <v>-2.7077</v>
      </c>
      <c r="EP56" s="167">
        <v>-5.6360000000000001</v>
      </c>
      <c r="EQ56" s="167">
        <v>-17.195</v>
      </c>
      <c r="ER56" s="167">
        <v>-16.84</v>
      </c>
      <c r="ES56" s="167">
        <v>0.83650000000000002</v>
      </c>
      <c r="ET56" s="167">
        <v>12.718999999999999</v>
      </c>
      <c r="EU56" s="167">
        <v>-9.75</v>
      </c>
      <c r="EV56" s="167">
        <v>0.7</v>
      </c>
      <c r="EW56" s="167">
        <v>2.6070000000000002</v>
      </c>
      <c r="EX56" s="167">
        <v>4.5854999999999997</v>
      </c>
      <c r="EY56" s="167">
        <v>-14.427</v>
      </c>
      <c r="EZ56" s="167">
        <v>-14.571</v>
      </c>
      <c r="FA56" s="167">
        <v>5.7218</v>
      </c>
      <c r="FB56" s="167">
        <v>2.9125999999999999</v>
      </c>
      <c r="FC56" s="167">
        <v>-22.478000000000002</v>
      </c>
      <c r="FD56" s="167">
        <v>9.5725999999999996</v>
      </c>
      <c r="FE56" s="167">
        <v>0</v>
      </c>
      <c r="FF56" s="167">
        <v>0</v>
      </c>
      <c r="FG56" s="167">
        <v>4.6486000000000001</v>
      </c>
      <c r="FH56" s="167">
        <v>4.1196999999999999</v>
      </c>
      <c r="FI56" s="167">
        <v>2.7517999999999998</v>
      </c>
      <c r="FJ56" s="167">
        <v>-3.6840000000000002</v>
      </c>
      <c r="FK56" s="167">
        <v>-3.8513999999999999</v>
      </c>
      <c r="FL56" s="167">
        <v>22.439</v>
      </c>
      <c r="FM56" s="167">
        <v>6.7173999999999996</v>
      </c>
      <c r="FN56" s="167">
        <v>7.3887999999999998</v>
      </c>
      <c r="FO56" s="167">
        <v>25.343</v>
      </c>
      <c r="FP56" s="167">
        <v>36.106999999999999</v>
      </c>
      <c r="FQ56" s="167">
        <v>15.616</v>
      </c>
      <c r="FR56" s="167">
        <v>-5.1798999999999999</v>
      </c>
      <c r="FS56" s="167">
        <v>-0.60560000000000003</v>
      </c>
      <c r="FT56" s="167">
        <v>0.30690000000000001</v>
      </c>
      <c r="FU56" s="167">
        <v>0.84</v>
      </c>
      <c r="FV56" s="167">
        <v>1.84</v>
      </c>
      <c r="FW56" s="167">
        <v>-15.194000000000001</v>
      </c>
      <c r="FX56" s="167">
        <v>1.1225000000000001</v>
      </c>
      <c r="FY56" s="167">
        <v>7.3148999999999997</v>
      </c>
      <c r="FZ56" s="167">
        <v>0.85199999999999998</v>
      </c>
      <c r="GA56" s="167">
        <v>3.1052</v>
      </c>
      <c r="GB56" s="167">
        <v>29.388999999999999</v>
      </c>
      <c r="GC56" s="167">
        <v>-40.875</v>
      </c>
      <c r="GD56" s="167">
        <v>-29.172000000000001</v>
      </c>
      <c r="GE56" s="167">
        <v>-1.6298999999999999</v>
      </c>
      <c r="GF56" s="167">
        <v>21.434000000000001</v>
      </c>
      <c r="GG56" s="167">
        <v>-0.1</v>
      </c>
      <c r="GH56" s="167">
        <v>20.852</v>
      </c>
      <c r="GI56" s="167">
        <v>4.5746000000000002</v>
      </c>
      <c r="GJ56" s="167">
        <v>-4.9135999999999997</v>
      </c>
      <c r="GK56" s="167">
        <v>2.0274999999999999</v>
      </c>
      <c r="GL56" s="167">
        <v>7.2800000000000004E-2</v>
      </c>
      <c r="GM56" s="168"/>
      <c r="GN56" s="167">
        <v>-10.534000000000001</v>
      </c>
      <c r="GO56" s="167">
        <v>-3.9950000000000001</v>
      </c>
      <c r="GP56" s="167">
        <v>9.6550999999999991</v>
      </c>
      <c r="GQ56" s="167">
        <v>-33.527999999999999</v>
      </c>
      <c r="GR56" s="167">
        <v>-14.5</v>
      </c>
      <c r="GS56" s="167">
        <v>-14.76</v>
      </c>
      <c r="GT56" s="167">
        <v>161.47</v>
      </c>
      <c r="GU56" s="167">
        <v>-2.2185000000000001</v>
      </c>
      <c r="GV56" s="167">
        <v>-11.545</v>
      </c>
      <c r="GW56" s="167">
        <v>11.621</v>
      </c>
      <c r="GX56" s="167">
        <v>1.8863000000000001</v>
      </c>
      <c r="GY56" s="167">
        <v>8.3297000000000008</v>
      </c>
      <c r="GZ56" s="167">
        <v>8.3315999999999999</v>
      </c>
      <c r="HA56" s="167">
        <v>1.3251999999999999</v>
      </c>
      <c r="HB56" s="167">
        <v>16.651</v>
      </c>
      <c r="HC56" s="167">
        <v>18.914000000000001</v>
      </c>
      <c r="HD56" s="167">
        <v>-7.96</v>
      </c>
      <c r="HE56" s="167">
        <v>10.41</v>
      </c>
      <c r="HF56" s="167">
        <v>53.328000000000003</v>
      </c>
      <c r="HG56" s="167">
        <v>11.997</v>
      </c>
      <c r="HH56" s="167">
        <v>20.652999999999999</v>
      </c>
      <c r="HI56" s="167">
        <v>16.466000000000001</v>
      </c>
      <c r="HJ56" s="167">
        <v>17.971</v>
      </c>
      <c r="HK56" s="167">
        <v>0</v>
      </c>
      <c r="HL56" s="167">
        <v>0</v>
      </c>
      <c r="HM56" s="167">
        <v>0</v>
      </c>
      <c r="HN56" s="167">
        <v>-9.8126999999999995</v>
      </c>
      <c r="HO56" s="167">
        <v>58.874000000000002</v>
      </c>
      <c r="HP56" s="167">
        <v>58.02</v>
      </c>
      <c r="HQ56" s="167">
        <v>-29.936</v>
      </c>
      <c r="HR56" s="167">
        <v>-29.332000000000001</v>
      </c>
      <c r="HS56" s="167">
        <v>-1.3086</v>
      </c>
      <c r="HT56" s="167">
        <v>-1.0798000000000001</v>
      </c>
      <c r="HU56" s="167">
        <v>9.06</v>
      </c>
      <c r="HV56" s="167">
        <v>9.1198999999999995</v>
      </c>
      <c r="HW56" s="167">
        <v>-27.899000000000001</v>
      </c>
      <c r="HX56" s="167">
        <v>-27.5</v>
      </c>
      <c r="HY56" s="167">
        <v>0.91459999999999997</v>
      </c>
      <c r="HZ56" s="167">
        <v>-9.0398999999999994</v>
      </c>
      <c r="IA56" s="167">
        <v>2.9264000000000001</v>
      </c>
      <c r="IB56" s="167">
        <v>23.696000000000002</v>
      </c>
      <c r="IC56" s="167">
        <v>23.657</v>
      </c>
      <c r="ID56" s="167">
        <v>-19.899000000000001</v>
      </c>
      <c r="IE56" s="167">
        <v>-27.298999999999999</v>
      </c>
      <c r="IF56" s="167">
        <v>21</v>
      </c>
      <c r="IG56" s="167">
        <v>20.399000000000001</v>
      </c>
      <c r="IH56" s="167">
        <v>-18.209</v>
      </c>
      <c r="II56" s="167">
        <v>-18.187999999999999</v>
      </c>
      <c r="IJ56" s="167">
        <v>-41.652000000000001</v>
      </c>
      <c r="IK56" s="167">
        <v>-47.439</v>
      </c>
      <c r="IL56" s="167">
        <v>-280.69</v>
      </c>
      <c r="IM56" s="167">
        <v>-16.242999999999999</v>
      </c>
      <c r="IN56" s="167">
        <v>193.68</v>
      </c>
      <c r="IO56" s="167">
        <v>103.3</v>
      </c>
      <c r="IP56" s="167">
        <v>63.338999999999999</v>
      </c>
      <c r="IQ56" s="167">
        <v>102.16</v>
      </c>
      <c r="IR56" s="167">
        <v>51.414999999999999</v>
      </c>
      <c r="IS56" s="167">
        <v>32.561</v>
      </c>
      <c r="IT56" s="167">
        <v>32.170999999999999</v>
      </c>
      <c r="IU56" s="167">
        <v>28.704000000000001</v>
      </c>
      <c r="IV56" s="167">
        <v>9.0360999999999994</v>
      </c>
      <c r="IW56" s="167">
        <v>205.2</v>
      </c>
      <c r="IX56" s="167">
        <v>-165.61</v>
      </c>
      <c r="IY56" s="167">
        <v>43.295000000000002</v>
      </c>
      <c r="IZ56" s="167">
        <v>-35.948</v>
      </c>
      <c r="JA56" s="167">
        <v>-0.37480000000000002</v>
      </c>
      <c r="JB56" s="167">
        <v>8.8796999999999997</v>
      </c>
      <c r="JC56" s="167">
        <v>-5.5998999999999999</v>
      </c>
      <c r="JD56" s="167">
        <v>-1.5509999999999999</v>
      </c>
      <c r="JE56" s="167">
        <v>-1.575</v>
      </c>
      <c r="JF56" s="167">
        <v>1.84</v>
      </c>
      <c r="JG56" s="167">
        <v>2.64</v>
      </c>
      <c r="JH56" s="167">
        <v>-5.6929999999999996</v>
      </c>
      <c r="JI56" s="167">
        <v>-8.7295999999999996</v>
      </c>
      <c r="JJ56" s="167">
        <v>12.95</v>
      </c>
      <c r="JK56" s="167">
        <v>-8.4061000000000003</v>
      </c>
      <c r="JL56" s="167">
        <v>2.7999000000000001</v>
      </c>
      <c r="JM56" s="167">
        <v>1.2410000000000001</v>
      </c>
      <c r="JN56" s="167">
        <v>0.57299999999999995</v>
      </c>
      <c r="JO56" s="167">
        <v>2.0402</v>
      </c>
      <c r="JP56" s="167">
        <v>2.3452000000000002</v>
      </c>
      <c r="JQ56" s="167">
        <v>3.1069</v>
      </c>
      <c r="JR56" s="167">
        <v>3.1779999999999999</v>
      </c>
      <c r="JS56" s="167">
        <v>3.9098000000000002</v>
      </c>
      <c r="JT56" s="168"/>
      <c r="JU56" s="167">
        <v>10.3</v>
      </c>
      <c r="JV56" s="167">
        <v>11.257999999999999</v>
      </c>
      <c r="JW56" s="167">
        <v>-0.34</v>
      </c>
      <c r="JX56" s="167">
        <v>0.37</v>
      </c>
      <c r="JY56" s="167">
        <v>-11.906000000000001</v>
      </c>
      <c r="JZ56" s="167">
        <v>-2.9704000000000002</v>
      </c>
      <c r="KA56" s="167">
        <v>-22.748999999999999</v>
      </c>
      <c r="KB56" s="167">
        <v>-9.4498999999999995</v>
      </c>
      <c r="KC56" s="167">
        <v>0</v>
      </c>
      <c r="KD56" s="167">
        <v>-24.367000000000001</v>
      </c>
      <c r="KE56" s="167">
        <v>-5.0012999999999996</v>
      </c>
      <c r="KF56" s="167">
        <v>-11.398999999999999</v>
      </c>
      <c r="KG56" s="167">
        <v>-6.3</v>
      </c>
      <c r="KH56" s="167">
        <v>0</v>
      </c>
      <c r="KI56" s="167">
        <v>-126.86</v>
      </c>
    </row>
    <row r="57" spans="1:295" x14ac:dyDescent="0.25">
      <c r="A57" s="228" t="s">
        <v>838</v>
      </c>
      <c r="B57" s="228"/>
      <c r="C57" s="169">
        <v>0</v>
      </c>
      <c r="D57" s="169">
        <v>8.1137999999999995</v>
      </c>
      <c r="E57" s="169">
        <v>-4.0831</v>
      </c>
      <c r="F57" s="169">
        <v>11.747999999999999</v>
      </c>
      <c r="G57" s="169">
        <v>9.5142000000000007</v>
      </c>
      <c r="H57" s="169">
        <v>0</v>
      </c>
      <c r="I57" s="169">
        <v>18.335000000000001</v>
      </c>
      <c r="J57" s="169">
        <v>0</v>
      </c>
      <c r="K57" s="169">
        <v>20.856000000000002</v>
      </c>
      <c r="L57" s="169">
        <v>8.7507000000000001</v>
      </c>
      <c r="M57" s="169">
        <v>10.359</v>
      </c>
      <c r="N57" s="169">
        <v>-8.8800000000000008</v>
      </c>
      <c r="O57" s="169">
        <v>-17.600000000000001</v>
      </c>
      <c r="P57" s="169">
        <v>6.5998999999999999</v>
      </c>
      <c r="Q57" s="169">
        <v>4.1398999999999999</v>
      </c>
      <c r="R57" s="169">
        <v>-11</v>
      </c>
      <c r="S57" s="169">
        <v>5.5705</v>
      </c>
      <c r="T57" s="169">
        <v>11.731</v>
      </c>
      <c r="U57" s="169">
        <v>5.6052</v>
      </c>
      <c r="V57" s="169">
        <v>5.6836000000000002</v>
      </c>
      <c r="W57" s="169">
        <v>9.8462999999999994</v>
      </c>
      <c r="X57" s="169">
        <v>0</v>
      </c>
      <c r="Y57" s="169">
        <v>6.3140999999999998</v>
      </c>
      <c r="Z57" s="169">
        <v>2.4636</v>
      </c>
      <c r="AA57" s="169">
        <v>0</v>
      </c>
      <c r="AB57" s="169">
        <v>-0.28260000000000002</v>
      </c>
      <c r="AC57" s="169">
        <v>1.901</v>
      </c>
      <c r="AD57" s="169">
        <v>1.8009999999999999</v>
      </c>
      <c r="AE57" s="169">
        <v>5.4179000000000004</v>
      </c>
      <c r="AF57" s="169">
        <v>6.6599000000000004</v>
      </c>
      <c r="AG57" s="169">
        <v>-6.6</v>
      </c>
      <c r="AH57" s="169">
        <v>1.6189</v>
      </c>
      <c r="AI57" s="169">
        <v>0.28999999999999998</v>
      </c>
      <c r="AJ57" s="169">
        <v>15.67</v>
      </c>
      <c r="AK57" s="169">
        <v>16.420000000000002</v>
      </c>
      <c r="AL57" s="169">
        <v>-10</v>
      </c>
      <c r="AM57" s="169">
        <v>-8.4799000000000007</v>
      </c>
      <c r="AN57" s="169">
        <v>-8.52</v>
      </c>
      <c r="AO57" s="169">
        <v>6.8571</v>
      </c>
      <c r="AP57" s="169">
        <v>4.1166999999999998</v>
      </c>
      <c r="AQ57" s="169">
        <v>20.75</v>
      </c>
      <c r="AR57" s="169">
        <v>24.407</v>
      </c>
      <c r="AS57" s="169">
        <v>-8.7239000000000004</v>
      </c>
      <c r="AT57" s="169">
        <v>41.393000000000001</v>
      </c>
      <c r="AU57" s="169">
        <v>45.945</v>
      </c>
      <c r="AV57" s="169">
        <v>25.984000000000002</v>
      </c>
      <c r="AW57" s="169">
        <v>23.242000000000001</v>
      </c>
      <c r="AX57" s="169">
        <v>0</v>
      </c>
      <c r="AY57" s="169">
        <v>-8.7073</v>
      </c>
      <c r="AZ57" s="169">
        <v>5.9305000000000003</v>
      </c>
      <c r="BA57" s="169">
        <v>32.500999999999998</v>
      </c>
      <c r="BB57" s="169">
        <v>17.553999999999998</v>
      </c>
      <c r="BC57" s="169">
        <v>-4.7882999999999996</v>
      </c>
      <c r="BD57" s="169">
        <v>0</v>
      </c>
      <c r="BE57" s="169">
        <v>0</v>
      </c>
      <c r="BF57" s="169">
        <v>-10.013999999999999</v>
      </c>
      <c r="BG57" s="169">
        <v>-10.401</v>
      </c>
      <c r="BH57" s="169">
        <v>-6.93E-2</v>
      </c>
      <c r="BI57" s="169">
        <v>1.3141</v>
      </c>
      <c r="BJ57" s="169">
        <v>22.280999999999999</v>
      </c>
      <c r="BK57" s="169">
        <v>8.3374000000000006</v>
      </c>
      <c r="BL57" s="169">
        <v>4.1740000000000004</v>
      </c>
      <c r="BM57" s="169">
        <v>2.8664000000000001</v>
      </c>
      <c r="BN57" s="169">
        <v>0</v>
      </c>
      <c r="BO57" s="169">
        <v>101.41</v>
      </c>
      <c r="BP57" s="169">
        <v>101.87</v>
      </c>
      <c r="BQ57" s="169">
        <v>55.1</v>
      </c>
      <c r="BR57" s="169">
        <v>29.824000000000002</v>
      </c>
      <c r="BS57" s="169">
        <v>-9.1669</v>
      </c>
      <c r="BT57" s="169">
        <v>0</v>
      </c>
      <c r="BU57" s="169">
        <v>0</v>
      </c>
      <c r="BV57" s="169">
        <v>24.19</v>
      </c>
      <c r="BW57" s="169">
        <v>10.579000000000001</v>
      </c>
      <c r="BX57" s="169">
        <v>7.75</v>
      </c>
      <c r="BY57" s="169">
        <v>-5.1398999999999999</v>
      </c>
      <c r="BZ57" s="169">
        <v>8.6998999999999995</v>
      </c>
      <c r="CA57" s="169">
        <v>-2.407</v>
      </c>
      <c r="CB57" s="169">
        <v>-2.0051000000000001</v>
      </c>
      <c r="CC57" s="169">
        <v>36.054000000000002</v>
      </c>
      <c r="CD57" s="169">
        <v>33.938000000000002</v>
      </c>
      <c r="CE57" s="169">
        <v>3.3592</v>
      </c>
      <c r="CF57" s="169">
        <v>21.114000000000001</v>
      </c>
      <c r="CG57" s="169">
        <v>21.423999999999999</v>
      </c>
      <c r="CH57" s="169">
        <v>21.419</v>
      </c>
      <c r="CI57" s="169">
        <v>24.356000000000002</v>
      </c>
      <c r="CJ57" s="169">
        <v>2.88</v>
      </c>
      <c r="CK57" s="169">
        <v>6.4119999999999999</v>
      </c>
      <c r="CL57" s="169">
        <v>86.698999999999998</v>
      </c>
      <c r="CM57" s="169">
        <v>-20.5</v>
      </c>
      <c r="CN57" s="169">
        <v>-0.95</v>
      </c>
      <c r="CO57" s="169">
        <v>54.167999999999999</v>
      </c>
      <c r="CP57" s="169">
        <v>54.402000000000001</v>
      </c>
      <c r="CQ57" s="169">
        <v>53.140999999999998</v>
      </c>
      <c r="CR57" s="169">
        <v>102.96</v>
      </c>
      <c r="CS57" s="169">
        <v>103.36</v>
      </c>
      <c r="CT57" s="169">
        <v>1</v>
      </c>
      <c r="CU57" s="169">
        <v>-25.295000000000002</v>
      </c>
      <c r="CV57" s="169">
        <v>-1.5464</v>
      </c>
      <c r="CW57" s="169">
        <v>4.5072999999999999</v>
      </c>
      <c r="CX57" s="169">
        <v>31.59</v>
      </c>
      <c r="CY57" s="169">
        <v>18.719000000000001</v>
      </c>
      <c r="CZ57" s="169">
        <v>12.661</v>
      </c>
      <c r="DA57" s="169">
        <v>12.698</v>
      </c>
      <c r="DB57" s="169">
        <v>-8.4899000000000004</v>
      </c>
      <c r="DC57" s="169">
        <v>25.512</v>
      </c>
      <c r="DD57" s="169">
        <v>-11.84</v>
      </c>
      <c r="DE57" s="169">
        <v>-12.087</v>
      </c>
      <c r="DF57" s="169">
        <v>52.707000000000001</v>
      </c>
      <c r="DG57" s="169">
        <v>1.5599999999999999E-2</v>
      </c>
      <c r="DH57" s="169">
        <v>-4.3194999999999997</v>
      </c>
      <c r="DI57" s="169">
        <v>16.298999999999999</v>
      </c>
      <c r="DJ57" s="169">
        <v>17.100000000000001</v>
      </c>
      <c r="DK57" s="169">
        <v>6.7000000000000002E-3</v>
      </c>
      <c r="DL57" s="169">
        <v>8.6082000000000001</v>
      </c>
      <c r="DM57" s="169">
        <v>52.366</v>
      </c>
      <c r="DN57" s="169">
        <v>18.003</v>
      </c>
      <c r="DO57" s="169">
        <v>9.2100000000000009</v>
      </c>
      <c r="DP57" s="169">
        <v>-3.56</v>
      </c>
      <c r="DQ57" s="169">
        <v>8.2620000000000005</v>
      </c>
      <c r="DR57" s="169">
        <v>-5.6452999999999998</v>
      </c>
      <c r="DS57" s="169">
        <v>-5.2698999999999998</v>
      </c>
      <c r="DT57" s="169">
        <v>-5.32</v>
      </c>
      <c r="DU57" s="169">
        <v>42.93</v>
      </c>
      <c r="DV57" s="169">
        <v>23.88</v>
      </c>
      <c r="DW57" s="169">
        <v>-5.3818000000000001</v>
      </c>
      <c r="DX57" s="169">
        <v>-3.109</v>
      </c>
      <c r="DY57" s="169">
        <v>-23.123000000000001</v>
      </c>
      <c r="DZ57" s="169">
        <v>-22.408999999999999</v>
      </c>
      <c r="EA57" s="169">
        <v>42.865000000000002</v>
      </c>
      <c r="EB57" s="169">
        <v>24.29</v>
      </c>
      <c r="EC57" s="169">
        <v>14.863</v>
      </c>
      <c r="ED57" s="169">
        <v>14.512</v>
      </c>
      <c r="EE57" s="169">
        <v>-5.6745999999999999</v>
      </c>
      <c r="EF57" s="169">
        <v>-9.5378000000000007</v>
      </c>
      <c r="EG57" s="169">
        <v>-10.064</v>
      </c>
      <c r="EH57" s="169">
        <v>-23.074000000000002</v>
      </c>
      <c r="EI57" s="169">
        <v>7.3783000000000003</v>
      </c>
      <c r="EJ57" s="169">
        <v>0</v>
      </c>
      <c r="EK57" s="169">
        <v>-6.9603000000000002</v>
      </c>
      <c r="EL57" s="169">
        <v>-6.3367000000000004</v>
      </c>
      <c r="EM57" s="169">
        <v>17.411999999999999</v>
      </c>
      <c r="EN57" s="169">
        <v>5.9512999999999998</v>
      </c>
      <c r="EO57" s="169">
        <v>4.0667999999999997</v>
      </c>
      <c r="EP57" s="169">
        <v>15.375999999999999</v>
      </c>
      <c r="EQ57" s="169">
        <v>-15.631</v>
      </c>
      <c r="ER57" s="169">
        <v>-15.005000000000001</v>
      </c>
      <c r="ES57" s="169">
        <v>7.8470000000000004</v>
      </c>
      <c r="ET57" s="169">
        <v>14.349</v>
      </c>
      <c r="EU57" s="169">
        <v>-5.71</v>
      </c>
      <c r="EV57" s="169">
        <v>19</v>
      </c>
      <c r="EW57" s="169">
        <v>4.3521000000000001</v>
      </c>
      <c r="EX57" s="169">
        <v>12.247</v>
      </c>
      <c r="EY57" s="169">
        <v>-9.4291999999999998</v>
      </c>
      <c r="EZ57" s="169">
        <v>-9.5309000000000008</v>
      </c>
      <c r="FA57" s="169">
        <v>7.0301999999999998</v>
      </c>
      <c r="FB57" s="169">
        <v>9.2960999999999991</v>
      </c>
      <c r="FC57" s="169">
        <v>-4.3148999999999997</v>
      </c>
      <c r="FD57" s="169">
        <v>10.756</v>
      </c>
      <c r="FE57" s="169">
        <v>0</v>
      </c>
      <c r="FF57" s="169">
        <v>0</v>
      </c>
      <c r="FG57" s="169">
        <v>4.7027999999999999</v>
      </c>
      <c r="FH57" s="169">
        <v>4.8700999999999999</v>
      </c>
      <c r="FI57" s="169">
        <v>4.1288999999999998</v>
      </c>
      <c r="FJ57" s="169">
        <v>11.888999999999999</v>
      </c>
      <c r="FK57" s="169">
        <v>11.721</v>
      </c>
      <c r="FL57" s="169">
        <v>27.797000000000001</v>
      </c>
      <c r="FM57" s="169">
        <v>22.477</v>
      </c>
      <c r="FN57" s="169">
        <v>22.510999999999999</v>
      </c>
      <c r="FO57" s="169">
        <v>25.343</v>
      </c>
      <c r="FP57" s="169">
        <v>36.826000000000001</v>
      </c>
      <c r="FQ57" s="169">
        <v>25.411000000000001</v>
      </c>
      <c r="FR57" s="169">
        <v>-4.1098999999999997</v>
      </c>
      <c r="FS57" s="169">
        <v>0.89400000000000002</v>
      </c>
      <c r="FT57" s="169">
        <v>0.40400000000000003</v>
      </c>
      <c r="FU57" s="169">
        <v>1.78</v>
      </c>
      <c r="FV57" s="169">
        <v>3.73</v>
      </c>
      <c r="FW57" s="169">
        <v>0</v>
      </c>
      <c r="FX57" s="169">
        <v>1.3925000000000001</v>
      </c>
      <c r="FY57" s="169">
        <v>7.9528999999999996</v>
      </c>
      <c r="FZ57" s="169">
        <v>1.097</v>
      </c>
      <c r="GA57" s="169">
        <v>3.4662999999999999</v>
      </c>
      <c r="GB57" s="169">
        <v>37.06</v>
      </c>
      <c r="GC57" s="169">
        <v>-21.148</v>
      </c>
      <c r="GD57" s="169">
        <v>-11.756</v>
      </c>
      <c r="GE57" s="169">
        <v>-0.53</v>
      </c>
      <c r="GF57" s="169">
        <v>25.422999999999998</v>
      </c>
      <c r="GG57" s="169">
        <v>-0.1</v>
      </c>
      <c r="GH57" s="169">
        <v>32.734000000000002</v>
      </c>
      <c r="GI57" s="169">
        <v>11.332000000000001</v>
      </c>
      <c r="GJ57" s="169">
        <v>-2.9213</v>
      </c>
      <c r="GK57" s="169">
        <v>3.1892</v>
      </c>
      <c r="GL57" s="169">
        <v>7.2800000000000004E-2</v>
      </c>
      <c r="GM57" s="169">
        <v>0</v>
      </c>
      <c r="GN57" s="169">
        <v>-8.7027999999999999</v>
      </c>
      <c r="GO57" s="169">
        <v>2.2109999999999999</v>
      </c>
      <c r="GP57" s="169">
        <v>14.356</v>
      </c>
      <c r="GQ57" s="169">
        <v>-30.922999999999998</v>
      </c>
      <c r="GR57" s="169">
        <v>5.6768000000000001</v>
      </c>
      <c r="GS57" s="169">
        <v>-9.3339999999999996</v>
      </c>
      <c r="GT57" s="169">
        <v>223.41</v>
      </c>
      <c r="GU57" s="169">
        <v>-1.7371000000000001</v>
      </c>
      <c r="GV57" s="169">
        <v>-7.6291000000000002</v>
      </c>
      <c r="GW57" s="169">
        <v>13.287000000000001</v>
      </c>
      <c r="GX57" s="169">
        <v>4.9743000000000004</v>
      </c>
      <c r="GY57" s="169">
        <v>10.606999999999999</v>
      </c>
      <c r="GZ57" s="169">
        <v>10.768000000000001</v>
      </c>
      <c r="HA57" s="169">
        <v>6</v>
      </c>
      <c r="HB57" s="169">
        <v>21.991</v>
      </c>
      <c r="HC57" s="169">
        <v>24.417000000000002</v>
      </c>
      <c r="HD57" s="169">
        <v>-1.6798999999999999</v>
      </c>
      <c r="HE57" s="169">
        <v>36.634999999999998</v>
      </c>
      <c r="HF57" s="169">
        <v>61.981000000000002</v>
      </c>
      <c r="HG57" s="169">
        <v>32.476999999999997</v>
      </c>
      <c r="HH57" s="169">
        <v>44.74</v>
      </c>
      <c r="HI57" s="169">
        <v>24.643999999999998</v>
      </c>
      <c r="HJ57" s="169">
        <v>24.282</v>
      </c>
      <c r="HK57" s="169">
        <v>6.6425999999999998</v>
      </c>
      <c r="HL57" s="169">
        <v>14.026999999999999</v>
      </c>
      <c r="HM57" s="169">
        <v>0</v>
      </c>
      <c r="HN57" s="169">
        <v>0</v>
      </c>
      <c r="HO57" s="169">
        <v>58.874000000000002</v>
      </c>
      <c r="HP57" s="169">
        <v>58.902999999999999</v>
      </c>
      <c r="HQ57" s="169">
        <v>-26.552</v>
      </c>
      <c r="HR57" s="169">
        <v>-25.893000000000001</v>
      </c>
      <c r="HS57" s="169">
        <v>0.36459999999999998</v>
      </c>
      <c r="HT57" s="169">
        <v>0.4602</v>
      </c>
      <c r="HU57" s="169">
        <v>23.138999999999999</v>
      </c>
      <c r="HV57" s="169">
        <v>23.048999999999999</v>
      </c>
      <c r="HW57" s="169">
        <v>-25.1</v>
      </c>
      <c r="HX57" s="169">
        <v>-24.798999999999999</v>
      </c>
      <c r="HY57" s="169">
        <v>1.2314000000000001</v>
      </c>
      <c r="HZ57" s="169">
        <v>7.44</v>
      </c>
      <c r="IA57" s="169">
        <v>25.920999999999999</v>
      </c>
      <c r="IB57" s="169">
        <v>26.57</v>
      </c>
      <c r="IC57" s="169">
        <v>26.297999999999998</v>
      </c>
      <c r="ID57" s="169">
        <v>-16.5</v>
      </c>
      <c r="IE57" s="169">
        <v>-25.2</v>
      </c>
      <c r="IF57" s="169">
        <v>24.298999999999999</v>
      </c>
      <c r="IG57" s="169">
        <v>23.399000000000001</v>
      </c>
      <c r="IH57" s="169">
        <v>-18.010999999999999</v>
      </c>
      <c r="II57" s="169">
        <v>-17.911999999999999</v>
      </c>
      <c r="IJ57" s="169">
        <v>-41.652000000000001</v>
      </c>
      <c r="IK57" s="169">
        <v>0</v>
      </c>
      <c r="IL57" s="169">
        <v>-270.62</v>
      </c>
      <c r="IM57" s="169">
        <v>-3.3967999999999998</v>
      </c>
      <c r="IN57" s="169">
        <v>332.18</v>
      </c>
      <c r="IO57" s="169">
        <v>118.65</v>
      </c>
      <c r="IP57" s="169">
        <v>91.263000000000005</v>
      </c>
      <c r="IQ57" s="169">
        <v>146.74</v>
      </c>
      <c r="IR57" s="169">
        <v>63.460999999999999</v>
      </c>
      <c r="IS57" s="169">
        <v>57.860999999999997</v>
      </c>
      <c r="IT57" s="169">
        <v>36.451000000000001</v>
      </c>
      <c r="IU57" s="169">
        <v>36.281999999999996</v>
      </c>
      <c r="IV57" s="169">
        <v>19.902000000000001</v>
      </c>
      <c r="IW57" s="169">
        <v>235.26</v>
      </c>
      <c r="IX57" s="169">
        <v>-141.69999999999999</v>
      </c>
      <c r="IY57" s="169">
        <v>74.034000000000006</v>
      </c>
      <c r="IZ57" s="169">
        <v>-14.816000000000001</v>
      </c>
      <c r="JA57" s="169">
        <v>1.0803</v>
      </c>
      <c r="JB57" s="169">
        <v>8.8796999999999997</v>
      </c>
      <c r="JC57" s="169">
        <v>-5.44</v>
      </c>
      <c r="JD57" s="169">
        <v>-0.73699999999999999</v>
      </c>
      <c r="JE57" s="169">
        <v>-0.74199999999999999</v>
      </c>
      <c r="JF57" s="169">
        <v>8.7200000000000006</v>
      </c>
      <c r="JG57" s="169">
        <v>3.8399000000000001</v>
      </c>
      <c r="JH57" s="169">
        <v>-5.0130999999999997</v>
      </c>
      <c r="JI57" s="169">
        <v>-1.7867999999999999</v>
      </c>
      <c r="JJ57" s="169">
        <v>13.89</v>
      </c>
      <c r="JK57" s="169">
        <v>-6.1203000000000003</v>
      </c>
      <c r="JL57" s="169">
        <v>5.9</v>
      </c>
      <c r="JM57" s="169">
        <v>3.367</v>
      </c>
      <c r="JN57" s="169">
        <v>2.7279</v>
      </c>
      <c r="JO57" s="169">
        <v>2.2509999999999999</v>
      </c>
      <c r="JP57" s="169">
        <v>2.6048</v>
      </c>
      <c r="JQ57" s="169">
        <v>5.2046000000000001</v>
      </c>
      <c r="JR57" s="169">
        <v>4.8391000000000002</v>
      </c>
      <c r="JS57" s="169">
        <v>4.2747000000000002</v>
      </c>
      <c r="JT57" s="169">
        <v>0</v>
      </c>
      <c r="JU57" s="169">
        <v>20.6</v>
      </c>
      <c r="JV57" s="169">
        <v>12.977</v>
      </c>
      <c r="JW57" s="169">
        <v>0.66</v>
      </c>
      <c r="JX57" s="169">
        <v>0.37</v>
      </c>
      <c r="JY57" s="169">
        <v>10.045999999999999</v>
      </c>
      <c r="JZ57" s="169">
        <v>-1.2565999999999999</v>
      </c>
      <c r="KA57" s="169">
        <v>-18.079999999999998</v>
      </c>
      <c r="KB57" s="169">
        <v>12.98</v>
      </c>
      <c r="KC57" s="169">
        <v>19.547999999999998</v>
      </c>
      <c r="KD57" s="169">
        <v>-11.506</v>
      </c>
      <c r="KE57" s="169">
        <v>2.3586999999999998</v>
      </c>
      <c r="KF57" s="169">
        <v>-10.3</v>
      </c>
      <c r="KG57" s="169">
        <v>3.7999000000000001</v>
      </c>
      <c r="KH57" s="169">
        <v>0</v>
      </c>
      <c r="KI57" s="169">
        <v>-82.051000000000002</v>
      </c>
    </row>
    <row r="58" spans="1:295" x14ac:dyDescent="0.25">
      <c r="A58" s="228" t="s">
        <v>839</v>
      </c>
      <c r="B58" s="228"/>
      <c r="C58" s="169">
        <v>0</v>
      </c>
      <c r="D58" s="169">
        <v>1.7464999999999999</v>
      </c>
      <c r="E58" s="169">
        <v>-16.497</v>
      </c>
      <c r="F58" s="169">
        <v>3.0981000000000001</v>
      </c>
      <c r="G58" s="169">
        <v>4.0585000000000004</v>
      </c>
      <c r="H58" s="169">
        <v>0</v>
      </c>
      <c r="I58" s="169">
        <v>6.8693999999999997</v>
      </c>
      <c r="J58" s="169">
        <v>0</v>
      </c>
      <c r="K58" s="169">
        <v>0</v>
      </c>
      <c r="L58" s="169">
        <v>3.0918999999999999</v>
      </c>
      <c r="M58" s="169">
        <v>3.8994</v>
      </c>
      <c r="N58" s="169">
        <v>-28.86</v>
      </c>
      <c r="O58" s="169">
        <v>-28.6</v>
      </c>
      <c r="P58" s="169">
        <v>-6.5998999999999999</v>
      </c>
      <c r="Q58" s="169">
        <v>0</v>
      </c>
      <c r="R58" s="169">
        <v>-24.2</v>
      </c>
      <c r="S58" s="169">
        <v>3.2031000000000001</v>
      </c>
      <c r="T58" s="169">
        <v>-16.003</v>
      </c>
      <c r="U58" s="169">
        <v>2.7563</v>
      </c>
      <c r="V58" s="169">
        <v>2.5177999999999998</v>
      </c>
      <c r="W58" s="169">
        <v>4.6205999999999996</v>
      </c>
      <c r="X58" s="169">
        <v>0</v>
      </c>
      <c r="Y58" s="169">
        <v>-0.80759999999999998</v>
      </c>
      <c r="Z58" s="169">
        <v>0.93369999999999997</v>
      </c>
      <c r="AA58" s="169">
        <v>0</v>
      </c>
      <c r="AB58" s="169">
        <v>-1.1343000000000001</v>
      </c>
      <c r="AC58" s="169">
        <v>-1.1649</v>
      </c>
      <c r="AD58" s="169">
        <v>-1.1479999999999999</v>
      </c>
      <c r="AE58" s="169">
        <v>2.6680000000000001</v>
      </c>
      <c r="AF58" s="169">
        <v>-11.1</v>
      </c>
      <c r="AG58" s="169">
        <v>-17.600000000000001</v>
      </c>
      <c r="AH58" s="169">
        <v>-2.2608999999999999</v>
      </c>
      <c r="AI58" s="169">
        <v>0.20699999999999999</v>
      </c>
      <c r="AJ58" s="169">
        <v>-17.420000000000002</v>
      </c>
      <c r="AK58" s="169">
        <v>-17.43</v>
      </c>
      <c r="AL58" s="169">
        <v>-10</v>
      </c>
      <c r="AM58" s="169">
        <v>-17.658999999999999</v>
      </c>
      <c r="AN58" s="169">
        <v>-17.658999999999999</v>
      </c>
      <c r="AO58" s="169">
        <v>1.077</v>
      </c>
      <c r="AP58" s="169">
        <v>2.9666000000000001</v>
      </c>
      <c r="AQ58" s="169">
        <v>2.9235000000000002</v>
      </c>
      <c r="AR58" s="169">
        <v>7.4588999999999999</v>
      </c>
      <c r="AS58" s="169">
        <v>-19.166</v>
      </c>
      <c r="AT58" s="169">
        <v>-22.638999999999999</v>
      </c>
      <c r="AU58" s="169">
        <v>-23.548999999999999</v>
      </c>
      <c r="AV58" s="169">
        <v>-0.75049999999999994</v>
      </c>
      <c r="AW58" s="169">
        <v>-0.73350000000000004</v>
      </c>
      <c r="AX58" s="169">
        <v>0</v>
      </c>
      <c r="AY58" s="169">
        <v>-30.675999999999998</v>
      </c>
      <c r="AZ58" s="169">
        <v>1.9850000000000001</v>
      </c>
      <c r="BA58" s="169">
        <v>9.5069999999999997</v>
      </c>
      <c r="BB58" s="169">
        <v>-27.457999999999998</v>
      </c>
      <c r="BC58" s="169">
        <v>-4.7882999999999996</v>
      </c>
      <c r="BD58" s="169">
        <v>0</v>
      </c>
      <c r="BE58" s="169">
        <v>0</v>
      </c>
      <c r="BF58" s="169">
        <v>-23.975000000000001</v>
      </c>
      <c r="BG58" s="169">
        <v>-24.800999999999998</v>
      </c>
      <c r="BH58" s="169">
        <v>-5.8925999999999998</v>
      </c>
      <c r="BI58" s="169">
        <v>1.3141</v>
      </c>
      <c r="BJ58" s="169">
        <v>3.7385999999999999</v>
      </c>
      <c r="BK58" s="169">
        <v>-1.7758</v>
      </c>
      <c r="BL58" s="169">
        <v>0</v>
      </c>
      <c r="BM58" s="169">
        <v>-0.74019999999999997</v>
      </c>
      <c r="BN58" s="169">
        <v>-144.29</v>
      </c>
      <c r="BO58" s="169">
        <v>-2.5329999999999999</v>
      </c>
      <c r="BP58" s="169">
        <v>-2.3498999999999999</v>
      </c>
      <c r="BQ58" s="169">
        <v>-58.832000000000001</v>
      </c>
      <c r="BR58" s="169">
        <v>-238.27</v>
      </c>
      <c r="BS58" s="169">
        <v>-9.1669</v>
      </c>
      <c r="BT58" s="169">
        <v>0</v>
      </c>
      <c r="BU58" s="169">
        <v>0</v>
      </c>
      <c r="BV58" s="169">
        <v>6.4965999999999999</v>
      </c>
      <c r="BW58" s="169">
        <v>6.8098999999999998</v>
      </c>
      <c r="BX58" s="169">
        <v>1.57</v>
      </c>
      <c r="BY58" s="169">
        <v>-20.5</v>
      </c>
      <c r="BZ58" s="169">
        <v>1.38</v>
      </c>
      <c r="CA58" s="169">
        <v>-20.356999999999999</v>
      </c>
      <c r="CB58" s="169">
        <v>-20.356999999999999</v>
      </c>
      <c r="CC58" s="169">
        <v>7.2152000000000003</v>
      </c>
      <c r="CD58" s="169">
        <v>5.0176999999999996</v>
      </c>
      <c r="CE58" s="169">
        <v>-3.9081999999999999</v>
      </c>
      <c r="CF58" s="169">
        <v>-20.859000000000002</v>
      </c>
      <c r="CG58" s="169">
        <v>-21.006</v>
      </c>
      <c r="CH58" s="169">
        <v>3.4323000000000001</v>
      </c>
      <c r="CI58" s="169">
        <v>10.544</v>
      </c>
      <c r="CJ58" s="169">
        <v>2.88</v>
      </c>
      <c r="CK58" s="169">
        <v>6.4119999999999999</v>
      </c>
      <c r="CL58" s="169">
        <v>38.598999999999997</v>
      </c>
      <c r="CM58" s="169">
        <v>-46.598999999999997</v>
      </c>
      <c r="CN58" s="169">
        <v>-2.1099000000000001</v>
      </c>
      <c r="CO58" s="169">
        <v>26.207999999999998</v>
      </c>
      <c r="CP58" s="169">
        <v>25.931999999999999</v>
      </c>
      <c r="CQ58" s="169">
        <v>25.584</v>
      </c>
      <c r="CR58" s="169">
        <v>47.337000000000003</v>
      </c>
      <c r="CS58" s="169">
        <v>46.890999999999998</v>
      </c>
      <c r="CT58" s="169">
        <v>-30.609000000000002</v>
      </c>
      <c r="CU58" s="169">
        <v>-95.209000000000003</v>
      </c>
      <c r="CV58" s="169">
        <v>-28.693999999999999</v>
      </c>
      <c r="CW58" s="169">
        <v>2.3864999999999998</v>
      </c>
      <c r="CX58" s="169">
        <v>21.01</v>
      </c>
      <c r="CY58" s="169">
        <v>11.699</v>
      </c>
      <c r="CZ58" s="169">
        <v>6.7236000000000002</v>
      </c>
      <c r="DA58" s="169">
        <v>6.9366000000000003</v>
      </c>
      <c r="DB58" s="169">
        <v>-12.869</v>
      </c>
      <c r="DC58" s="169">
        <v>25.512</v>
      </c>
      <c r="DD58" s="169">
        <v>-25.048999999999999</v>
      </c>
      <c r="DE58" s="169">
        <v>-25.167999999999999</v>
      </c>
      <c r="DF58" s="169">
        <v>6.8795999999999999</v>
      </c>
      <c r="DG58" s="169">
        <v>1.3899999999999999E-2</v>
      </c>
      <c r="DH58" s="169">
        <v>-6.9058999999999999</v>
      </c>
      <c r="DI58" s="169">
        <v>0</v>
      </c>
      <c r="DJ58" s="169">
        <v>0</v>
      </c>
      <c r="DK58" s="169">
        <v>-7.9846000000000004</v>
      </c>
      <c r="DL58" s="169">
        <v>-0.93500000000000005</v>
      </c>
      <c r="DM58" s="169">
        <v>47.634</v>
      </c>
      <c r="DN58" s="169">
        <v>4.2732999999999999</v>
      </c>
      <c r="DO58" s="169">
        <v>-0.6</v>
      </c>
      <c r="DP58" s="169">
        <v>-5.91</v>
      </c>
      <c r="DQ58" s="169">
        <v>2.8079999999999998</v>
      </c>
      <c r="DR58" s="169">
        <v>-50.475000000000001</v>
      </c>
      <c r="DS58" s="169">
        <v>-11.84</v>
      </c>
      <c r="DT58" s="169">
        <v>-11.978999999999999</v>
      </c>
      <c r="DU58" s="169">
        <v>19.670000000000002</v>
      </c>
      <c r="DV58" s="169">
        <v>14.06</v>
      </c>
      <c r="DW58" s="169">
        <v>-53.018000000000001</v>
      </c>
      <c r="DX58" s="169">
        <v>-26.271999999999998</v>
      </c>
      <c r="DY58" s="169">
        <v>-39.390999999999998</v>
      </c>
      <c r="DZ58" s="169">
        <v>-37.472000000000001</v>
      </c>
      <c r="EA58" s="169">
        <v>0</v>
      </c>
      <c r="EB58" s="169">
        <v>-22.16</v>
      </c>
      <c r="EC58" s="169">
        <v>-28.417999999999999</v>
      </c>
      <c r="ED58" s="169">
        <v>-28.334</v>
      </c>
      <c r="EE58" s="169">
        <v>-23.045999999999999</v>
      </c>
      <c r="EF58" s="169">
        <v>-26.821999999999999</v>
      </c>
      <c r="EG58" s="169">
        <v>-15.118</v>
      </c>
      <c r="EH58" s="169">
        <v>-153.84</v>
      </c>
      <c r="EI58" s="169">
        <v>-24.788</v>
      </c>
      <c r="EJ58" s="169">
        <v>0</v>
      </c>
      <c r="EK58" s="169">
        <v>-12.369</v>
      </c>
      <c r="EL58" s="169">
        <v>-12.327</v>
      </c>
      <c r="EM58" s="169">
        <v>0</v>
      </c>
      <c r="EN58" s="169">
        <v>-13.795</v>
      </c>
      <c r="EO58" s="169">
        <v>-12.875999999999999</v>
      </c>
      <c r="EP58" s="169">
        <v>-22.02</v>
      </c>
      <c r="EQ58" s="169">
        <v>-28.01</v>
      </c>
      <c r="ER58" s="169">
        <v>-27.95</v>
      </c>
      <c r="ES58" s="169">
        <v>-7.4195000000000002</v>
      </c>
      <c r="ET58" s="169">
        <v>-12.949</v>
      </c>
      <c r="EU58" s="169">
        <v>-10.26</v>
      </c>
      <c r="EV58" s="169">
        <v>-3.6</v>
      </c>
      <c r="EW58" s="169">
        <v>2.6070000000000002</v>
      </c>
      <c r="EX58" s="169">
        <v>-18.18</v>
      </c>
      <c r="EY58" s="169">
        <v>-19.268000000000001</v>
      </c>
      <c r="EZ58" s="169">
        <v>-18.93</v>
      </c>
      <c r="FA58" s="169">
        <v>2.4297</v>
      </c>
      <c r="FB58" s="169">
        <v>-9.9100999999999999</v>
      </c>
      <c r="FC58" s="169">
        <v>-44.561999999999998</v>
      </c>
      <c r="FD58" s="169">
        <v>6.282</v>
      </c>
      <c r="FE58" s="169">
        <v>0</v>
      </c>
      <c r="FF58" s="169">
        <v>0</v>
      </c>
      <c r="FG58" s="169">
        <v>0</v>
      </c>
      <c r="FH58" s="169">
        <v>0</v>
      </c>
      <c r="FI58" s="169">
        <v>0</v>
      </c>
      <c r="FJ58" s="169">
        <v>-8.0379000000000005</v>
      </c>
      <c r="FK58" s="169">
        <v>-8.3727999999999998</v>
      </c>
      <c r="FL58" s="169">
        <v>-18.251999999999999</v>
      </c>
      <c r="FM58" s="169">
        <v>6.7173999999999996</v>
      </c>
      <c r="FN58" s="169">
        <v>7.3887999999999998</v>
      </c>
      <c r="FO58" s="169">
        <v>-3.5181</v>
      </c>
      <c r="FP58" s="169">
        <v>9.3073999999999995</v>
      </c>
      <c r="FQ58" s="169">
        <v>4.3323</v>
      </c>
      <c r="FR58" s="169">
        <v>-14.579000000000001</v>
      </c>
      <c r="FS58" s="169">
        <v>-2.5099</v>
      </c>
      <c r="FT58" s="169">
        <v>0.2273</v>
      </c>
      <c r="FU58" s="169">
        <v>-0.22</v>
      </c>
      <c r="FV58" s="169">
        <v>0.14000000000000001</v>
      </c>
      <c r="FW58" s="169">
        <v>-28.236000000000001</v>
      </c>
      <c r="FX58" s="169">
        <v>0</v>
      </c>
      <c r="FY58" s="169">
        <v>6.8708999999999998</v>
      </c>
      <c r="FZ58" s="169">
        <v>0.57599999999999996</v>
      </c>
      <c r="GA58" s="169">
        <v>2.1006</v>
      </c>
      <c r="GB58" s="169">
        <v>26.818999999999999</v>
      </c>
      <c r="GC58" s="169">
        <v>-40.981999999999999</v>
      </c>
      <c r="GD58" s="169">
        <v>-30.408000000000001</v>
      </c>
      <c r="GE58" s="169">
        <v>-2.9499</v>
      </c>
      <c r="GF58" s="169">
        <v>14.33</v>
      </c>
      <c r="GG58" s="169">
        <v>-0.1</v>
      </c>
      <c r="GH58" s="169">
        <v>17.486999999999998</v>
      </c>
      <c r="GI58" s="169">
        <v>2.7696000000000001</v>
      </c>
      <c r="GJ58" s="169">
        <v>-12.114000000000001</v>
      </c>
      <c r="GK58" s="169">
        <v>1.5411999999999999</v>
      </c>
      <c r="GL58" s="169">
        <v>3.3700000000000001E-2</v>
      </c>
      <c r="GM58" s="169">
        <v>0</v>
      </c>
      <c r="GN58" s="169">
        <v>-15.442</v>
      </c>
      <c r="GO58" s="169">
        <v>-9.5860000000000003</v>
      </c>
      <c r="GP58" s="169">
        <v>5.9928999999999997</v>
      </c>
      <c r="GQ58" s="169">
        <v>-39.241999999999997</v>
      </c>
      <c r="GR58" s="169">
        <v>-41.683999999999997</v>
      </c>
      <c r="GS58" s="169">
        <v>-17.693999999999999</v>
      </c>
      <c r="GT58" s="169">
        <v>127.47</v>
      </c>
      <c r="GU58" s="169">
        <v>-5.8943000000000003</v>
      </c>
      <c r="GV58" s="169">
        <v>-12.438000000000001</v>
      </c>
      <c r="GW58" s="169">
        <v>-5.7290999999999999</v>
      </c>
      <c r="GX58" s="169">
        <v>1.2394000000000001</v>
      </c>
      <c r="GY58" s="169">
        <v>7.7436999999999996</v>
      </c>
      <c r="GZ58" s="169">
        <v>7.7690000000000001</v>
      </c>
      <c r="HA58" s="169">
        <v>0.21659999999999999</v>
      </c>
      <c r="HB58" s="169">
        <v>0</v>
      </c>
      <c r="HC58" s="169">
        <v>2.2301000000000002</v>
      </c>
      <c r="HD58" s="169">
        <v>-31.849</v>
      </c>
      <c r="HE58" s="169">
        <v>4.3922999999999996</v>
      </c>
      <c r="HF58" s="169">
        <v>25.934000000000001</v>
      </c>
      <c r="HG58" s="169">
        <v>-23.411000000000001</v>
      </c>
      <c r="HH58" s="169">
        <v>7.7111999999999998</v>
      </c>
      <c r="HI58" s="169">
        <v>-13.667</v>
      </c>
      <c r="HJ58" s="169">
        <v>-12.929</v>
      </c>
      <c r="HK58" s="169">
        <v>-8.5280000000000005</v>
      </c>
      <c r="HL58" s="169">
        <v>-11.162000000000001</v>
      </c>
      <c r="HM58" s="169">
        <v>-15.471</v>
      </c>
      <c r="HN58" s="169">
        <v>-15.829000000000001</v>
      </c>
      <c r="HO58" s="169">
        <v>5.2371999999999996</v>
      </c>
      <c r="HP58" s="169">
        <v>5.6036999999999999</v>
      </c>
      <c r="HQ58" s="169">
        <v>-39.274999999999999</v>
      </c>
      <c r="HR58" s="169">
        <v>-38.692999999999998</v>
      </c>
      <c r="HS58" s="169">
        <v>-12.731</v>
      </c>
      <c r="HT58" s="169">
        <v>-12.952999999999999</v>
      </c>
      <c r="HU58" s="169">
        <v>3.63</v>
      </c>
      <c r="HV58" s="169">
        <v>3.63</v>
      </c>
      <c r="HW58" s="169">
        <v>-37.298999999999999</v>
      </c>
      <c r="HX58" s="169">
        <v>-37.098999999999997</v>
      </c>
      <c r="HY58" s="169">
        <v>0.49349999999999999</v>
      </c>
      <c r="HZ58" s="169">
        <v>-12.64</v>
      </c>
      <c r="IA58" s="169">
        <v>-1.2794000000000001</v>
      </c>
      <c r="IB58" s="169">
        <v>7.5072000000000001</v>
      </c>
      <c r="IC58" s="169">
        <v>7.51</v>
      </c>
      <c r="ID58" s="169">
        <v>-20.399000000000001</v>
      </c>
      <c r="IE58" s="169">
        <v>-35.798999999999999</v>
      </c>
      <c r="IF58" s="169">
        <v>15.8</v>
      </c>
      <c r="IG58" s="169">
        <v>15.3</v>
      </c>
      <c r="IH58" s="169">
        <v>-18.747</v>
      </c>
      <c r="II58" s="169">
        <v>-18.68</v>
      </c>
      <c r="IJ58" s="169">
        <v>-105.86</v>
      </c>
      <c r="IK58" s="169">
        <v>-52.902000000000001</v>
      </c>
      <c r="IL58" s="169">
        <v>-293.83</v>
      </c>
      <c r="IM58" s="169">
        <v>-28.597000000000001</v>
      </c>
      <c r="IN58" s="169">
        <v>99.816000000000003</v>
      </c>
      <c r="IO58" s="169">
        <v>78.328000000000003</v>
      </c>
      <c r="IP58" s="169">
        <v>42.283999999999999</v>
      </c>
      <c r="IQ58" s="169">
        <v>88.834999999999994</v>
      </c>
      <c r="IR58" s="169">
        <v>35.029000000000003</v>
      </c>
      <c r="IS58" s="169">
        <v>5.4638</v>
      </c>
      <c r="IT58" s="169">
        <v>15.616</v>
      </c>
      <c r="IU58" s="169">
        <v>16.562999999999999</v>
      </c>
      <c r="IV58" s="169">
        <v>-40.61</v>
      </c>
      <c r="IW58" s="169">
        <v>177.8</v>
      </c>
      <c r="IX58" s="169">
        <v>-174.33</v>
      </c>
      <c r="IY58" s="169">
        <v>18.713000000000001</v>
      </c>
      <c r="IZ58" s="169">
        <v>-60.847999999999999</v>
      </c>
      <c r="JA58" s="169">
        <v>-2.8820999999999999</v>
      </c>
      <c r="JB58" s="169">
        <v>8.8796999999999997</v>
      </c>
      <c r="JC58" s="169">
        <v>-11.92</v>
      </c>
      <c r="JD58" s="169">
        <v>-1.7539</v>
      </c>
      <c r="JE58" s="169">
        <v>-1.7719</v>
      </c>
      <c r="JF58" s="169">
        <v>1.44</v>
      </c>
      <c r="JG58" s="169">
        <v>-3.1198999999999999</v>
      </c>
      <c r="JH58" s="169">
        <v>-6.4095000000000004</v>
      </c>
      <c r="JI58" s="169">
        <v>-9.8130000000000006</v>
      </c>
      <c r="JJ58" s="169">
        <v>6.0378999999999996</v>
      </c>
      <c r="JK58" s="169">
        <v>-13.475</v>
      </c>
      <c r="JL58" s="169">
        <v>1.7999000000000001</v>
      </c>
      <c r="JM58" s="169">
        <v>-1.6469</v>
      </c>
      <c r="JN58" s="169">
        <v>-2.6110000000000002</v>
      </c>
      <c r="JO58" s="169">
        <v>1.3231999999999999</v>
      </c>
      <c r="JP58" s="169">
        <v>1.4432</v>
      </c>
      <c r="JQ58" s="169">
        <v>2.5590999999999999</v>
      </c>
      <c r="JR58" s="169">
        <v>2.4767000000000001</v>
      </c>
      <c r="JS58" s="169">
        <v>2.6943000000000001</v>
      </c>
      <c r="JT58" s="169">
        <v>0</v>
      </c>
      <c r="JU58" s="169">
        <v>8.8000000000000007</v>
      </c>
      <c r="JV58" s="169">
        <v>8.6358999999999995</v>
      </c>
      <c r="JW58" s="169">
        <v>-0.47</v>
      </c>
      <c r="JX58" s="169">
        <v>0.37</v>
      </c>
      <c r="JY58" s="169">
        <v>-14.007</v>
      </c>
      <c r="JZ58" s="169">
        <v>-23.161999999999999</v>
      </c>
      <c r="KA58" s="169">
        <v>-31.934000000000001</v>
      </c>
      <c r="KB58" s="169">
        <v>-12.552</v>
      </c>
      <c r="KC58" s="169">
        <v>-3.4049999999999998</v>
      </c>
      <c r="KD58" s="169">
        <v>-35.713999999999999</v>
      </c>
      <c r="KE58" s="169">
        <v>-5.1443000000000003</v>
      </c>
      <c r="KF58" s="169">
        <v>-21.798999999999999</v>
      </c>
      <c r="KG58" s="169">
        <v>-8.1</v>
      </c>
      <c r="KH58" s="169">
        <v>0</v>
      </c>
      <c r="KI58" s="169">
        <v>-140.21</v>
      </c>
    </row>
    <row r="59" spans="1:295" x14ac:dyDescent="0.25">
      <c r="A59" s="228" t="s">
        <v>840</v>
      </c>
      <c r="B59" s="228"/>
      <c r="C59" s="169">
        <v>0</v>
      </c>
      <c r="D59" s="169">
        <v>5.0169750000000004</v>
      </c>
      <c r="E59" s="169">
        <v>-10.48334375</v>
      </c>
      <c r="F59" s="169">
        <v>4.3304041666666668</v>
      </c>
      <c r="G59" s="169">
        <v>7.191477083333333</v>
      </c>
      <c r="H59" s="169">
        <v>0</v>
      </c>
      <c r="I59" s="169">
        <v>13.112732558139534</v>
      </c>
      <c r="J59" s="169">
        <v>0</v>
      </c>
      <c r="K59" s="169">
        <v>9.7693624999999997</v>
      </c>
      <c r="L59" s="169">
        <v>6.2854916666666671</v>
      </c>
      <c r="M59" s="169">
        <v>7.3524229166666677</v>
      </c>
      <c r="N59" s="169">
        <v>-18.083229166666666</v>
      </c>
      <c r="O59" s="169">
        <v>-24.703708333333335</v>
      </c>
      <c r="P59" s="169">
        <v>0.18333333333333335</v>
      </c>
      <c r="Q59" s="169">
        <v>1.6042291666666668</v>
      </c>
      <c r="R59" s="169">
        <v>-18.424354166666667</v>
      </c>
      <c r="S59" s="169">
        <v>4.9279333333333337</v>
      </c>
      <c r="T59" s="169">
        <v>-2.9781333333333335</v>
      </c>
      <c r="U59" s="169">
        <v>4.1936375000000004</v>
      </c>
      <c r="V59" s="169">
        <v>4.0606749999999998</v>
      </c>
      <c r="W59" s="169">
        <v>7.0790666666666668</v>
      </c>
      <c r="X59" s="169">
        <v>0</v>
      </c>
      <c r="Y59" s="169">
        <v>2.6016249999999999</v>
      </c>
      <c r="Z59" s="169">
        <v>1.8347208333333334</v>
      </c>
      <c r="AA59" s="169">
        <v>0</v>
      </c>
      <c r="AB59" s="169">
        <v>-0.8220291666666667</v>
      </c>
      <c r="AC59" s="169">
        <v>-3.0254166666666669E-2</v>
      </c>
      <c r="AD59" s="169">
        <v>-1.4168750000000001E-2</v>
      </c>
      <c r="AE59" s="169">
        <v>4.2757541666666663</v>
      </c>
      <c r="AF59" s="169">
        <v>-2.5899895833333337</v>
      </c>
      <c r="AG59" s="169">
        <v>-11.779166666666667</v>
      </c>
      <c r="AH59" s="169">
        <v>-9.1725000000000001E-2</v>
      </c>
      <c r="AI59" s="169">
        <v>0.24697916666666669</v>
      </c>
      <c r="AJ59" s="169">
        <v>-5.0590666666666673</v>
      </c>
      <c r="AK59" s="169">
        <v>-5.0609666666666664</v>
      </c>
      <c r="AL59" s="169">
        <v>-10</v>
      </c>
      <c r="AM59" s="169">
        <v>-13.972306250000001</v>
      </c>
      <c r="AN59" s="169">
        <v>-13.9685375</v>
      </c>
      <c r="AO59" s="169">
        <v>4.8660062499999999</v>
      </c>
      <c r="AP59" s="169">
        <v>3.5963979166666666</v>
      </c>
      <c r="AQ59" s="169">
        <v>14.410647916666667</v>
      </c>
      <c r="AR59" s="169">
        <v>16.435852083333334</v>
      </c>
      <c r="AS59" s="169">
        <v>-13.51499375</v>
      </c>
      <c r="AT59" s="169">
        <v>-4.425979166666667</v>
      </c>
      <c r="AU59" s="169">
        <v>-4.0898750000000001</v>
      </c>
      <c r="AV59" s="169">
        <v>7.4935562500000001</v>
      </c>
      <c r="AW59" s="169">
        <v>6.6652770833333337</v>
      </c>
      <c r="AX59" s="169">
        <v>0</v>
      </c>
      <c r="AY59" s="169">
        <v>-19.178047916666667</v>
      </c>
      <c r="AZ59" s="169">
        <v>3.84268125</v>
      </c>
      <c r="BA59" s="169">
        <v>19.427270833333335</v>
      </c>
      <c r="BB59" s="169">
        <v>-2.4094541666666665</v>
      </c>
      <c r="BC59" s="169">
        <v>-4.7882999999999996</v>
      </c>
      <c r="BD59" s="169">
        <v>0</v>
      </c>
      <c r="BE59" s="169">
        <v>0</v>
      </c>
      <c r="BF59" s="169">
        <v>-17.018854166666667</v>
      </c>
      <c r="BG59" s="169">
        <v>-17.175583333333332</v>
      </c>
      <c r="BH59" s="169">
        <v>-2.178560416666667</v>
      </c>
      <c r="BI59" s="169">
        <v>1.3141</v>
      </c>
      <c r="BJ59" s="169">
        <v>12.504087804878049</v>
      </c>
      <c r="BK59" s="169">
        <v>2.5617187499999998</v>
      </c>
      <c r="BL59" s="169">
        <v>1.1772282608695652</v>
      </c>
      <c r="BM59" s="169">
        <v>0.8029729166666667</v>
      </c>
      <c r="BN59" s="169">
        <v>-82.915479166666657</v>
      </c>
      <c r="BO59" s="169">
        <v>56.029395833333332</v>
      </c>
      <c r="BP59" s="169">
        <v>56.160439583333336</v>
      </c>
      <c r="BQ59" s="169">
        <v>-0.20983333333333334</v>
      </c>
      <c r="BR59" s="169">
        <v>-105.65158333333333</v>
      </c>
      <c r="BS59" s="169">
        <v>-9.1669</v>
      </c>
      <c r="BT59" s="169">
        <v>0</v>
      </c>
      <c r="BU59" s="169">
        <v>0</v>
      </c>
      <c r="BV59" s="169">
        <v>16.635266666666666</v>
      </c>
      <c r="BW59" s="169">
        <v>9.2849270833333328</v>
      </c>
      <c r="BX59" s="169">
        <v>5.5305895833333336</v>
      </c>
      <c r="BY59" s="169">
        <v>-11.470564583333331</v>
      </c>
      <c r="BZ59" s="169">
        <v>5.0587020833333334</v>
      </c>
      <c r="CA59" s="169">
        <v>-12.6571625</v>
      </c>
      <c r="CB59" s="169">
        <v>-12.484137499999999</v>
      </c>
      <c r="CC59" s="169">
        <v>23.06233125</v>
      </c>
      <c r="CD59" s="169">
        <v>21.036781250000001</v>
      </c>
      <c r="CE59" s="169">
        <v>-0.30880416666666671</v>
      </c>
      <c r="CF59" s="169">
        <v>1.0382687500000001</v>
      </c>
      <c r="CG59" s="169">
        <v>0.93532708333333336</v>
      </c>
      <c r="CH59" s="169">
        <v>12.57358125</v>
      </c>
      <c r="CI59" s="169">
        <v>16.957999999999998</v>
      </c>
      <c r="CJ59" s="169">
        <v>2.88</v>
      </c>
      <c r="CK59" s="169">
        <v>6.4119999999999999</v>
      </c>
      <c r="CL59" s="169">
        <v>60.79752083333333</v>
      </c>
      <c r="CM59" s="169">
        <v>-31.330916666666667</v>
      </c>
      <c r="CN59" s="169">
        <v>-1.6826666666666668</v>
      </c>
      <c r="CO59" s="169">
        <v>43.183500000000002</v>
      </c>
      <c r="CP59" s="169">
        <v>42.933520833333333</v>
      </c>
      <c r="CQ59" s="169">
        <v>41.968333333333327</v>
      </c>
      <c r="CR59" s="169">
        <v>81.689250000000001</v>
      </c>
      <c r="CS59" s="169">
        <v>82.027354166666655</v>
      </c>
      <c r="CT59" s="169">
        <v>-23.06195744680851</v>
      </c>
      <c r="CU59" s="169">
        <v>-66.300250000000005</v>
      </c>
      <c r="CV59" s="169">
        <v>-21.145645833333333</v>
      </c>
      <c r="CW59" s="169">
        <v>3.5353208333333335</v>
      </c>
      <c r="CX59" s="169">
        <v>25.855875000000001</v>
      </c>
      <c r="CY59" s="169">
        <v>15.045875000000001</v>
      </c>
      <c r="CZ59" s="169">
        <v>9.890625</v>
      </c>
      <c r="DA59" s="169">
        <v>9.9942687499999998</v>
      </c>
      <c r="DB59" s="169">
        <v>-11.021641666666667</v>
      </c>
      <c r="DC59" s="169">
        <v>25.512</v>
      </c>
      <c r="DD59" s="169">
        <v>-18.083312500000002</v>
      </c>
      <c r="DE59" s="169">
        <v>-17.938479166666667</v>
      </c>
      <c r="DF59" s="169">
        <v>30.612054166666663</v>
      </c>
      <c r="DG59" s="169">
        <v>1.4706250000000001E-2</v>
      </c>
      <c r="DH59" s="169">
        <v>-5.6916854166666662</v>
      </c>
      <c r="DI59" s="169">
        <v>7.4955645833333335</v>
      </c>
      <c r="DJ59" s="169">
        <v>7.8185374999999997</v>
      </c>
      <c r="DK59" s="169">
        <v>-3.4552874999999998</v>
      </c>
      <c r="DL59" s="169">
        <v>3.8728458333333333</v>
      </c>
      <c r="DM59" s="169">
        <v>49.822583333333334</v>
      </c>
      <c r="DN59" s="169">
        <v>11.21559375</v>
      </c>
      <c r="DO59" s="169">
        <v>4.3814541666666669</v>
      </c>
      <c r="DP59" s="169">
        <v>-4.9318729166666673</v>
      </c>
      <c r="DQ59" s="169">
        <v>5.8443687500000001</v>
      </c>
      <c r="DR59" s="169">
        <v>-30.792720833333334</v>
      </c>
      <c r="DS59" s="169">
        <v>-9.566010416666666</v>
      </c>
      <c r="DT59" s="169">
        <v>-9.6655604166666667</v>
      </c>
      <c r="DU59" s="169">
        <v>31.90141666666667</v>
      </c>
      <c r="DV59" s="169">
        <v>19.090958333333333</v>
      </c>
      <c r="DW59" s="169">
        <v>-29.450641666666669</v>
      </c>
      <c r="DX59" s="169">
        <v>-14.708289583333332</v>
      </c>
      <c r="DY59" s="169">
        <v>-31.455270833333334</v>
      </c>
      <c r="DZ59" s="169">
        <v>-30.1514375</v>
      </c>
      <c r="EA59" s="169">
        <v>17.871708333333334</v>
      </c>
      <c r="EB59" s="169">
        <v>2.1035979166666667</v>
      </c>
      <c r="EC59" s="169">
        <v>-6.3695562499999996</v>
      </c>
      <c r="ED59" s="169">
        <v>-6.235266666666667</v>
      </c>
      <c r="EE59" s="169">
        <v>-14.913195833333333</v>
      </c>
      <c r="EF59" s="169">
        <v>-20.656391666666668</v>
      </c>
      <c r="EG59" s="169">
        <v>-12.522270833333334</v>
      </c>
      <c r="EH59" s="169">
        <v>-88.482312500000006</v>
      </c>
      <c r="EI59" s="169">
        <v>-6.2866541666666667</v>
      </c>
      <c r="EJ59" s="169">
        <v>0</v>
      </c>
      <c r="EK59" s="169">
        <v>-9.3352604166666673</v>
      </c>
      <c r="EL59" s="169">
        <v>-9.0497291666666655</v>
      </c>
      <c r="EM59" s="169">
        <v>10.314325</v>
      </c>
      <c r="EN59" s="169">
        <v>-2.5212458333333334</v>
      </c>
      <c r="EO59" s="169">
        <v>-3.1795416666666667</v>
      </c>
      <c r="EP59" s="169">
        <v>-6.6328145833333334</v>
      </c>
      <c r="EQ59" s="169">
        <v>-21.906437499999999</v>
      </c>
      <c r="ER59" s="169">
        <v>-21.514875</v>
      </c>
      <c r="ES59" s="169">
        <v>2.0648770833333336</v>
      </c>
      <c r="ET59" s="169">
        <v>9.2073354166666661</v>
      </c>
      <c r="EU59" s="169">
        <v>-8.9142770833333334</v>
      </c>
      <c r="EV59" s="169">
        <v>1.5249895833333333</v>
      </c>
      <c r="EW59" s="169">
        <v>3.5190604166666666</v>
      </c>
      <c r="EX59" s="169">
        <v>-0.21147083333333333</v>
      </c>
      <c r="EY59" s="169">
        <v>-14.112191666666668</v>
      </c>
      <c r="EZ59" s="169">
        <v>-14.107352083333334</v>
      </c>
      <c r="FA59" s="169">
        <v>4.9755041666666662</v>
      </c>
      <c r="FB59" s="169">
        <v>2.7719916666666671</v>
      </c>
      <c r="FC59" s="169">
        <v>-19.181295833333333</v>
      </c>
      <c r="FD59" s="169">
        <v>8.3412166666666678</v>
      </c>
      <c r="FE59" s="169">
        <v>0</v>
      </c>
      <c r="FF59" s="169">
        <v>0</v>
      </c>
      <c r="FG59" s="169">
        <v>1.9895</v>
      </c>
      <c r="FH59" s="169">
        <v>1.9558208333333333</v>
      </c>
      <c r="FI59" s="169">
        <v>0.44479791666666668</v>
      </c>
      <c r="FJ59" s="169">
        <v>3.460654166666667</v>
      </c>
      <c r="FK59" s="169">
        <v>3.3106645833333332</v>
      </c>
      <c r="FL59" s="169">
        <v>6.7399187500000002</v>
      </c>
      <c r="FM59" s="169">
        <v>15.336387500000001</v>
      </c>
      <c r="FN59" s="169">
        <v>15.46779375</v>
      </c>
      <c r="FO59" s="169">
        <v>11.989995833333333</v>
      </c>
      <c r="FP59" s="169">
        <v>23.73968958333333</v>
      </c>
      <c r="FQ59" s="169">
        <v>15.113339583333333</v>
      </c>
      <c r="FR59" s="169">
        <v>-7.392079166666667</v>
      </c>
      <c r="FS59" s="169">
        <v>-1.2995770833333335</v>
      </c>
      <c r="FT59" s="169">
        <v>0.30945208333333335</v>
      </c>
      <c r="FU59" s="169">
        <v>0.85833333333333339</v>
      </c>
      <c r="FV59" s="169">
        <v>2.026875</v>
      </c>
      <c r="FW59" s="169">
        <v>-14.904647916666667</v>
      </c>
      <c r="FX59" s="169">
        <v>1.0449375000000001</v>
      </c>
      <c r="FY59" s="169">
        <v>7.4045666666666676</v>
      </c>
      <c r="FZ59" s="169">
        <v>0.78116249999999998</v>
      </c>
      <c r="GA59" s="169">
        <v>2.7445916666666665</v>
      </c>
      <c r="GB59" s="169">
        <v>31.244229166666667</v>
      </c>
      <c r="GC59" s="169">
        <v>-33.040270833333331</v>
      </c>
      <c r="GD59" s="169">
        <v>-23.548437499999999</v>
      </c>
      <c r="GE59" s="169">
        <v>-1.6315791666666668</v>
      </c>
      <c r="GF59" s="169">
        <v>20.131348837209302</v>
      </c>
      <c r="GG59" s="169">
        <v>-0.1</v>
      </c>
      <c r="GH59" s="169">
        <v>26.028437499999999</v>
      </c>
      <c r="GI59" s="169">
        <v>7.4848354166666669</v>
      </c>
      <c r="GJ59" s="169">
        <v>-8.0718541666666663</v>
      </c>
      <c r="GK59" s="169">
        <v>2.1659187499999999</v>
      </c>
      <c r="GL59" s="169">
        <v>4.8120833333333335E-2</v>
      </c>
      <c r="GM59" s="169">
        <v>0</v>
      </c>
      <c r="GN59" s="169">
        <v>-10.50670465116279</v>
      </c>
      <c r="GO59" s="169">
        <v>-4.3646458333333333</v>
      </c>
      <c r="GP59" s="169">
        <v>10.947958333333332</v>
      </c>
      <c r="GQ59" s="169">
        <v>-35.195255813953487</v>
      </c>
      <c r="GR59" s="169">
        <v>-16.751975000000002</v>
      </c>
      <c r="GS59" s="169">
        <v>-13.935633333333334</v>
      </c>
      <c r="GT59" s="169">
        <v>169.735625</v>
      </c>
      <c r="GU59" s="169">
        <v>-3.3767666666666667</v>
      </c>
      <c r="GV59" s="169">
        <v>-10.515414583333333</v>
      </c>
      <c r="GW59" s="169">
        <v>1.4971125000000001</v>
      </c>
      <c r="GX59" s="169">
        <v>2.8857479166666664</v>
      </c>
      <c r="GY59" s="169">
        <v>8.8467791666666677</v>
      </c>
      <c r="GZ59" s="169">
        <v>8.8849812499999992</v>
      </c>
      <c r="HA59" s="169">
        <v>2.2569812499999999</v>
      </c>
      <c r="HB59" s="169">
        <v>13.773352083333334</v>
      </c>
      <c r="HC59" s="169">
        <v>15.154652083333334</v>
      </c>
      <c r="HD59" s="169">
        <v>-13.541183333333333</v>
      </c>
      <c r="HE59" s="169">
        <v>16.784437499999999</v>
      </c>
      <c r="HF59" s="169">
        <v>43.476073170731709</v>
      </c>
      <c r="HG59" s="169">
        <v>6.3855500000000003</v>
      </c>
      <c r="HH59" s="169">
        <v>27.407712499999999</v>
      </c>
      <c r="HI59" s="169">
        <v>9.8849562500000001</v>
      </c>
      <c r="HJ59" s="169">
        <v>10.430887500000001</v>
      </c>
      <c r="HK59" s="169">
        <v>-1.79955625</v>
      </c>
      <c r="HL59" s="169">
        <v>0.36351250000000002</v>
      </c>
      <c r="HM59" s="169">
        <v>-6.7704166666666676</v>
      </c>
      <c r="HN59" s="169">
        <v>-9.7277000000000005</v>
      </c>
      <c r="HO59" s="169">
        <v>37.944445833333333</v>
      </c>
      <c r="HP59" s="169">
        <v>38.304397916666666</v>
      </c>
      <c r="HQ59" s="169">
        <v>-31.931541666666668</v>
      </c>
      <c r="HR59" s="169">
        <v>-31.218416666666666</v>
      </c>
      <c r="HS59" s="169">
        <v>-7.2414583333333331</v>
      </c>
      <c r="HT59" s="169">
        <v>-7.0804895833333337</v>
      </c>
      <c r="HU59" s="169">
        <v>12.18145625</v>
      </c>
      <c r="HV59" s="169">
        <v>12.147495833333332</v>
      </c>
      <c r="HW59" s="169">
        <v>-30.130854166666666</v>
      </c>
      <c r="HX59" s="169">
        <v>-30.180791666666664</v>
      </c>
      <c r="HY59" s="169">
        <v>0.92604166666666665</v>
      </c>
      <c r="HZ59" s="169">
        <v>-4.2349708333333336</v>
      </c>
      <c r="IA59" s="169">
        <v>8.9489874999999994</v>
      </c>
      <c r="IB59" s="169">
        <v>19.750754166666667</v>
      </c>
      <c r="IC59" s="169">
        <v>19.578749999999999</v>
      </c>
      <c r="ID59" s="169">
        <v>-18.382874999999999</v>
      </c>
      <c r="IE59" s="169">
        <v>-29.003979166666667</v>
      </c>
      <c r="IF59" s="169">
        <v>18.666270833333332</v>
      </c>
      <c r="IG59" s="169">
        <v>18.0621875</v>
      </c>
      <c r="IH59" s="169">
        <v>-18.321791666666666</v>
      </c>
      <c r="II59" s="169">
        <v>-18.285250000000001</v>
      </c>
      <c r="IJ59" s="169">
        <v>-71.084729166666662</v>
      </c>
      <c r="IK59" s="169">
        <v>-17.819893749999999</v>
      </c>
      <c r="IL59" s="169">
        <v>-284.234375</v>
      </c>
      <c r="IM59" s="169">
        <v>-18.536467441860466</v>
      </c>
      <c r="IN59" s="169">
        <v>209.780125</v>
      </c>
      <c r="IO59" s="169">
        <v>95.452937500000004</v>
      </c>
      <c r="IP59" s="169">
        <v>70.777437500000005</v>
      </c>
      <c r="IQ59" s="169">
        <v>117.7746875</v>
      </c>
      <c r="IR59" s="169">
        <v>46.555791666666664</v>
      </c>
      <c r="IS59" s="169">
        <v>27.605395833333333</v>
      </c>
      <c r="IT59" s="169">
        <v>27.514270833333331</v>
      </c>
      <c r="IU59" s="169">
        <v>26.208395833333334</v>
      </c>
      <c r="IV59" s="169">
        <v>-8.5453791666666667</v>
      </c>
      <c r="IW59" s="169">
        <v>202.36041666666665</v>
      </c>
      <c r="IX59" s="169">
        <v>-162.75166666666667</v>
      </c>
      <c r="IY59" s="169">
        <v>45.792499999999997</v>
      </c>
      <c r="IZ59" s="169">
        <v>-38.063020833333333</v>
      </c>
      <c r="JA59" s="169">
        <v>-0.51533541666666671</v>
      </c>
      <c r="JB59" s="169">
        <v>8.8796999999999997</v>
      </c>
      <c r="JC59" s="169">
        <v>-7.3349416666666674</v>
      </c>
      <c r="JD59" s="169">
        <v>-1.3119666666666667</v>
      </c>
      <c r="JE59" s="169">
        <v>-1.3219104166666669</v>
      </c>
      <c r="JF59" s="169">
        <v>3.6799541666666671</v>
      </c>
      <c r="JG59" s="169">
        <v>1.4033145833333334</v>
      </c>
      <c r="JH59" s="169">
        <v>-5.7091270833333336</v>
      </c>
      <c r="JI59" s="169">
        <v>-7.0972958333333338</v>
      </c>
      <c r="JJ59" s="169">
        <v>10.683568749999999</v>
      </c>
      <c r="JK59" s="169">
        <v>-8.8041937499999996</v>
      </c>
      <c r="JL59" s="169">
        <v>3.9978729166666667</v>
      </c>
      <c r="JM59" s="169">
        <v>0.78631249999999997</v>
      </c>
      <c r="JN59" s="169">
        <v>0.62001249999999997</v>
      </c>
      <c r="JO59" s="169">
        <v>2.0594770833333333</v>
      </c>
      <c r="JP59" s="169">
        <v>2.3526875</v>
      </c>
      <c r="JQ59" s="169">
        <v>3.8154041666666667</v>
      </c>
      <c r="JR59" s="169">
        <v>3.5977208333333333</v>
      </c>
      <c r="JS59" s="169">
        <v>3.4013541666666667</v>
      </c>
      <c r="JT59" s="169">
        <v>0</v>
      </c>
      <c r="JU59" s="169">
        <v>12.624662499999999</v>
      </c>
      <c r="JV59" s="169">
        <v>9.8990166666666664</v>
      </c>
      <c r="JW59" s="169">
        <v>9.5416666666666664E-2</v>
      </c>
      <c r="JX59" s="169">
        <v>0.37</v>
      </c>
      <c r="JY59" s="169">
        <v>-3.601397916666667</v>
      </c>
      <c r="JZ59" s="169">
        <v>-10.631129166666668</v>
      </c>
      <c r="KA59" s="169">
        <v>-24.075333333333337</v>
      </c>
      <c r="KB59" s="169">
        <v>-1.5054020833333333</v>
      </c>
      <c r="KC59" s="169">
        <v>6.5197562500000004</v>
      </c>
      <c r="KD59" s="169">
        <v>-23.166895833333331</v>
      </c>
      <c r="KE59" s="169">
        <v>-1.3036708333333333</v>
      </c>
      <c r="KF59" s="169">
        <v>-13.807958333333334</v>
      </c>
      <c r="KG59" s="169">
        <v>-4.0541416666666672</v>
      </c>
      <c r="KH59" s="169">
        <v>0</v>
      </c>
      <c r="KI59" s="169">
        <v>-110.05135416666666</v>
      </c>
    </row>
    <row r="60" spans="1:295" x14ac:dyDescent="0.25">
      <c r="A60" s="228" t="s">
        <v>2356</v>
      </c>
      <c r="B60" s="228"/>
      <c r="C60" s="157" t="s">
        <v>172</v>
      </c>
      <c r="D60" s="157" t="s">
        <v>172</v>
      </c>
      <c r="E60" s="157" t="s">
        <v>172</v>
      </c>
      <c r="F60" s="157" t="s">
        <v>172</v>
      </c>
      <c r="G60" s="157" t="s">
        <v>172</v>
      </c>
      <c r="H60" s="157" t="s">
        <v>2357</v>
      </c>
      <c r="I60" s="157" t="s">
        <v>172</v>
      </c>
      <c r="J60" s="157" t="s">
        <v>172</v>
      </c>
      <c r="K60" s="157" t="s">
        <v>2357</v>
      </c>
      <c r="L60" s="157" t="s">
        <v>172</v>
      </c>
      <c r="M60" s="157" t="s">
        <v>172</v>
      </c>
      <c r="N60" s="157" t="s">
        <v>172</v>
      </c>
      <c r="O60" s="157" t="s">
        <v>172</v>
      </c>
      <c r="P60" s="157" t="s">
        <v>172</v>
      </c>
      <c r="Q60" s="157" t="s">
        <v>172</v>
      </c>
      <c r="R60" s="157" t="s">
        <v>172</v>
      </c>
      <c r="S60" s="157" t="s">
        <v>172</v>
      </c>
      <c r="T60" s="157" t="s">
        <v>172</v>
      </c>
      <c r="U60" s="157" t="s">
        <v>172</v>
      </c>
      <c r="V60" s="157" t="s">
        <v>172</v>
      </c>
      <c r="W60" s="157" t="s">
        <v>172</v>
      </c>
      <c r="X60" s="157" t="s">
        <v>2357</v>
      </c>
      <c r="Y60" s="157" t="s">
        <v>2357</v>
      </c>
      <c r="Z60" s="157" t="s">
        <v>2357</v>
      </c>
      <c r="AA60" s="157" t="s">
        <v>172</v>
      </c>
      <c r="AB60" s="157" t="s">
        <v>2357</v>
      </c>
      <c r="AC60" s="157" t="s">
        <v>172</v>
      </c>
      <c r="AD60" s="157" t="s">
        <v>172</v>
      </c>
      <c r="AE60" s="157" t="s">
        <v>2357</v>
      </c>
      <c r="AF60" s="157" t="s">
        <v>172</v>
      </c>
      <c r="AG60" s="157" t="s">
        <v>172</v>
      </c>
      <c r="AH60" s="157" t="s">
        <v>172</v>
      </c>
      <c r="AI60" s="157" t="s">
        <v>172</v>
      </c>
      <c r="AJ60" s="157" t="s">
        <v>172</v>
      </c>
      <c r="AK60" s="157" t="s">
        <v>172</v>
      </c>
      <c r="AL60" s="157" t="s">
        <v>2357</v>
      </c>
      <c r="AM60" s="157" t="s">
        <v>172</v>
      </c>
      <c r="AN60" s="157" t="s">
        <v>172</v>
      </c>
      <c r="AO60" s="157" t="s">
        <v>172</v>
      </c>
      <c r="AP60" s="157" t="s">
        <v>2357</v>
      </c>
      <c r="AQ60" s="157" t="s">
        <v>172</v>
      </c>
      <c r="AR60" s="157" t="s">
        <v>172</v>
      </c>
      <c r="AS60" s="157" t="s">
        <v>172</v>
      </c>
      <c r="AT60" s="157" t="s">
        <v>172</v>
      </c>
      <c r="AU60" s="157" t="s">
        <v>172</v>
      </c>
      <c r="AV60" s="157" t="s">
        <v>2357</v>
      </c>
      <c r="AW60" s="157" t="s">
        <v>2357</v>
      </c>
      <c r="AX60" s="157" t="s">
        <v>172</v>
      </c>
      <c r="AY60" s="157" t="s">
        <v>172</v>
      </c>
      <c r="AZ60" s="157" t="s">
        <v>172</v>
      </c>
      <c r="BA60" s="157" t="s">
        <v>172</v>
      </c>
      <c r="BB60" s="157" t="s">
        <v>172</v>
      </c>
      <c r="BC60" s="157" t="s">
        <v>2357</v>
      </c>
      <c r="BD60" s="157" t="s">
        <v>2357</v>
      </c>
      <c r="BE60" s="157" t="s">
        <v>2357</v>
      </c>
      <c r="BF60" s="157" t="s">
        <v>172</v>
      </c>
      <c r="BG60" s="157" t="s">
        <v>172</v>
      </c>
      <c r="BH60" s="157" t="s">
        <v>2357</v>
      </c>
      <c r="BI60" s="157" t="s">
        <v>2357</v>
      </c>
      <c r="BJ60" s="157" t="s">
        <v>2357</v>
      </c>
      <c r="BK60" s="157" t="s">
        <v>2357</v>
      </c>
      <c r="BL60" s="157" t="s">
        <v>2357</v>
      </c>
      <c r="BM60" s="157" t="s">
        <v>2357</v>
      </c>
      <c r="BN60" s="157" t="s">
        <v>172</v>
      </c>
      <c r="BO60" s="157" t="s">
        <v>172</v>
      </c>
      <c r="BP60" s="157" t="s">
        <v>172</v>
      </c>
      <c r="BQ60" s="157" t="s">
        <v>2357</v>
      </c>
      <c r="BR60" s="157" t="s">
        <v>2357</v>
      </c>
      <c r="BS60" s="157" t="s">
        <v>2357</v>
      </c>
      <c r="BT60" s="157" t="s">
        <v>2357</v>
      </c>
      <c r="BU60" s="157" t="s">
        <v>2357</v>
      </c>
      <c r="BV60" s="157" t="s">
        <v>2357</v>
      </c>
      <c r="BW60" s="157" t="s">
        <v>2357</v>
      </c>
      <c r="BX60" s="157" t="s">
        <v>431</v>
      </c>
      <c r="BY60" s="157" t="s">
        <v>2357</v>
      </c>
      <c r="BZ60" s="157" t="s">
        <v>2357</v>
      </c>
      <c r="CA60" s="157" t="s">
        <v>2357</v>
      </c>
      <c r="CB60" s="157" t="s">
        <v>2357</v>
      </c>
      <c r="CC60" s="157" t="s">
        <v>2357</v>
      </c>
      <c r="CD60" s="157" t="s">
        <v>2357</v>
      </c>
      <c r="CE60" s="157" t="s">
        <v>2357</v>
      </c>
      <c r="CF60" s="157" t="s">
        <v>2357</v>
      </c>
      <c r="CG60" s="157" t="s">
        <v>2357</v>
      </c>
      <c r="CH60" s="157" t="s">
        <v>2357</v>
      </c>
      <c r="CI60" s="157" t="s">
        <v>2357</v>
      </c>
      <c r="CJ60" s="157" t="s">
        <v>2357</v>
      </c>
      <c r="CK60" s="157" t="s">
        <v>2357</v>
      </c>
      <c r="CL60" s="157" t="s">
        <v>2357</v>
      </c>
      <c r="CM60" s="157" t="s">
        <v>2357</v>
      </c>
      <c r="CN60" s="157" t="s">
        <v>2357</v>
      </c>
      <c r="CO60" s="157" t="s">
        <v>2357</v>
      </c>
      <c r="CP60" s="157" t="s">
        <v>2357</v>
      </c>
      <c r="CQ60" s="157" t="s">
        <v>2357</v>
      </c>
      <c r="CR60" s="157" t="s">
        <v>2357</v>
      </c>
      <c r="CS60" s="157" t="s">
        <v>2357</v>
      </c>
      <c r="CT60" s="157" t="s">
        <v>2357</v>
      </c>
      <c r="CU60" s="157" t="s">
        <v>2357</v>
      </c>
      <c r="CV60" s="157" t="s">
        <v>2357</v>
      </c>
      <c r="CW60" s="157" t="s">
        <v>2357</v>
      </c>
      <c r="CX60" s="157" t="s">
        <v>2357</v>
      </c>
      <c r="CY60" s="157" t="s">
        <v>2357</v>
      </c>
      <c r="CZ60" s="157" t="s">
        <v>2357</v>
      </c>
      <c r="DA60" s="157" t="s">
        <v>2357</v>
      </c>
      <c r="DB60" s="157" t="s">
        <v>2357</v>
      </c>
      <c r="DC60" s="157" t="s">
        <v>2357</v>
      </c>
      <c r="DD60" s="157" t="s">
        <v>2357</v>
      </c>
      <c r="DE60" s="157" t="s">
        <v>2357</v>
      </c>
      <c r="DF60" s="157" t="s">
        <v>2357</v>
      </c>
      <c r="DG60" s="157" t="s">
        <v>2357</v>
      </c>
      <c r="DH60" s="157" t="s">
        <v>2357</v>
      </c>
      <c r="DI60" s="157" t="s">
        <v>2357</v>
      </c>
      <c r="DJ60" s="157" t="s">
        <v>2357</v>
      </c>
      <c r="DK60" s="157" t="s">
        <v>2357</v>
      </c>
      <c r="DL60" s="157" t="s">
        <v>2357</v>
      </c>
      <c r="DM60" s="157" t="s">
        <v>2357</v>
      </c>
      <c r="DN60" s="157" t="s">
        <v>2357</v>
      </c>
      <c r="DO60" s="157" t="s">
        <v>2357</v>
      </c>
      <c r="DP60" s="157" t="s">
        <v>2357</v>
      </c>
      <c r="DQ60" s="157" t="s">
        <v>2357</v>
      </c>
      <c r="DR60" s="157" t="s">
        <v>2357</v>
      </c>
      <c r="DS60" s="157" t="s">
        <v>2357</v>
      </c>
      <c r="DT60" s="157" t="s">
        <v>2357</v>
      </c>
      <c r="DU60" s="157" t="s">
        <v>2357</v>
      </c>
      <c r="DV60" s="157" t="s">
        <v>2357</v>
      </c>
      <c r="DW60" s="157" t="s">
        <v>2357</v>
      </c>
      <c r="DX60" s="157" t="s">
        <v>2357</v>
      </c>
      <c r="DY60" s="157" t="s">
        <v>2357</v>
      </c>
      <c r="DZ60" s="157" t="s">
        <v>2357</v>
      </c>
      <c r="EA60" s="157" t="s">
        <v>2357</v>
      </c>
      <c r="EB60" s="157" t="s">
        <v>2357</v>
      </c>
      <c r="EC60" s="157" t="s">
        <v>2357</v>
      </c>
      <c r="ED60" s="157" t="s">
        <v>2357</v>
      </c>
      <c r="EE60" s="157" t="s">
        <v>2357</v>
      </c>
      <c r="EF60" s="157" t="s">
        <v>2357</v>
      </c>
      <c r="EG60" s="157" t="s">
        <v>2357</v>
      </c>
      <c r="EH60" s="157" t="s">
        <v>2357</v>
      </c>
      <c r="EI60" s="157" t="s">
        <v>2357</v>
      </c>
      <c r="EJ60" s="157" t="s">
        <v>2357</v>
      </c>
      <c r="EK60" s="157" t="s">
        <v>2357</v>
      </c>
      <c r="EL60" s="157" t="s">
        <v>2357</v>
      </c>
      <c r="EM60" s="157" t="s">
        <v>2357</v>
      </c>
      <c r="EN60" s="157" t="s">
        <v>2357</v>
      </c>
      <c r="EO60" s="157" t="s">
        <v>2357</v>
      </c>
      <c r="EP60" s="157" t="s">
        <v>2357</v>
      </c>
      <c r="EQ60" s="157" t="s">
        <v>2357</v>
      </c>
      <c r="ER60" s="157" t="s">
        <v>2357</v>
      </c>
      <c r="ES60" s="157" t="s">
        <v>2357</v>
      </c>
      <c r="ET60" s="157" t="s">
        <v>2357</v>
      </c>
      <c r="EU60" s="157" t="s">
        <v>2357</v>
      </c>
      <c r="EV60" s="157" t="s">
        <v>2357</v>
      </c>
      <c r="EW60" s="157" t="s">
        <v>2357</v>
      </c>
      <c r="EX60" s="157" t="s">
        <v>2357</v>
      </c>
      <c r="EY60" s="157" t="s">
        <v>2357</v>
      </c>
      <c r="EZ60" s="157" t="s">
        <v>2357</v>
      </c>
      <c r="FA60" s="157" t="s">
        <v>2357</v>
      </c>
      <c r="FB60" s="157" t="s">
        <v>2357</v>
      </c>
      <c r="FC60" s="157" t="s">
        <v>2357</v>
      </c>
      <c r="FD60" s="157" t="s">
        <v>2357</v>
      </c>
      <c r="FE60" s="157" t="s">
        <v>2357</v>
      </c>
      <c r="FF60" s="157" t="s">
        <v>2357</v>
      </c>
      <c r="FG60" s="157" t="s">
        <v>2357</v>
      </c>
      <c r="FH60" s="157" t="s">
        <v>2357</v>
      </c>
      <c r="FI60" s="157" t="s">
        <v>2357</v>
      </c>
      <c r="FJ60" s="157" t="s">
        <v>2357</v>
      </c>
      <c r="FK60" s="157" t="s">
        <v>2357</v>
      </c>
      <c r="FL60" s="157" t="s">
        <v>2357</v>
      </c>
      <c r="FM60" s="157" t="s">
        <v>2357</v>
      </c>
      <c r="FN60" s="157" t="s">
        <v>2357</v>
      </c>
      <c r="FO60" s="157" t="s">
        <v>2357</v>
      </c>
      <c r="FP60" s="157" t="s">
        <v>2357</v>
      </c>
      <c r="FQ60" s="157" t="s">
        <v>2357</v>
      </c>
      <c r="FR60" s="157" t="s">
        <v>2357</v>
      </c>
      <c r="FS60" s="157" t="s">
        <v>2357</v>
      </c>
      <c r="FT60" s="157" t="s">
        <v>2357</v>
      </c>
      <c r="FU60" s="157" t="s">
        <v>2357</v>
      </c>
      <c r="FV60" s="157" t="s">
        <v>2357</v>
      </c>
      <c r="FW60" s="157" t="s">
        <v>2357</v>
      </c>
      <c r="FX60" s="157" t="s">
        <v>2357</v>
      </c>
      <c r="FY60" s="157" t="s">
        <v>2357</v>
      </c>
      <c r="FZ60" s="157" t="s">
        <v>2357</v>
      </c>
      <c r="GA60" s="157" t="s">
        <v>2357</v>
      </c>
      <c r="GB60" s="157" t="s">
        <v>2357</v>
      </c>
      <c r="GC60" s="157" t="s">
        <v>2357</v>
      </c>
      <c r="GD60" s="157" t="s">
        <v>2357</v>
      </c>
      <c r="GE60" s="157" t="s">
        <v>2357</v>
      </c>
      <c r="GF60" s="157" t="s">
        <v>2357</v>
      </c>
      <c r="GG60" s="157" t="s">
        <v>2357</v>
      </c>
      <c r="GH60" s="157" t="s">
        <v>2357</v>
      </c>
      <c r="GI60" s="157" t="s">
        <v>2357</v>
      </c>
      <c r="GJ60" s="157" t="s">
        <v>2357</v>
      </c>
      <c r="GK60" s="157" t="s">
        <v>2357</v>
      </c>
      <c r="GL60" s="157" t="s">
        <v>2357</v>
      </c>
      <c r="GM60" s="157" t="s">
        <v>2357</v>
      </c>
      <c r="GN60" s="157" t="s">
        <v>2357</v>
      </c>
      <c r="GO60" s="157" t="s">
        <v>2357</v>
      </c>
      <c r="GP60" s="157" t="s">
        <v>2357</v>
      </c>
      <c r="GQ60" s="157" t="s">
        <v>2357</v>
      </c>
      <c r="GR60" s="157" t="s">
        <v>2357</v>
      </c>
      <c r="GS60" s="157" t="s">
        <v>2357</v>
      </c>
      <c r="GT60" s="157" t="s">
        <v>2357</v>
      </c>
      <c r="GU60" s="157" t="s">
        <v>2357</v>
      </c>
      <c r="GV60" s="157" t="s">
        <v>2357</v>
      </c>
      <c r="GW60" s="157" t="s">
        <v>2357</v>
      </c>
      <c r="GX60" s="157" t="s">
        <v>2357</v>
      </c>
      <c r="GY60" s="157" t="s">
        <v>2357</v>
      </c>
      <c r="GZ60" s="157" t="s">
        <v>2357</v>
      </c>
      <c r="HA60" s="157" t="s">
        <v>2357</v>
      </c>
      <c r="HB60" s="157" t="s">
        <v>2357</v>
      </c>
      <c r="HC60" s="157" t="s">
        <v>2357</v>
      </c>
      <c r="HD60" s="157" t="s">
        <v>2357</v>
      </c>
      <c r="HE60" s="157" t="s">
        <v>431</v>
      </c>
      <c r="HF60" s="157" t="s">
        <v>431</v>
      </c>
      <c r="HG60" s="157" t="s">
        <v>431</v>
      </c>
      <c r="HH60" s="157" t="s">
        <v>431</v>
      </c>
      <c r="HI60" s="157" t="s">
        <v>431</v>
      </c>
      <c r="HJ60" s="157" t="s">
        <v>431</v>
      </c>
      <c r="HK60" s="157" t="s">
        <v>431</v>
      </c>
      <c r="HL60" s="157" t="s">
        <v>431</v>
      </c>
      <c r="HM60" s="157" t="s">
        <v>431</v>
      </c>
      <c r="HN60" s="157" t="s">
        <v>431</v>
      </c>
      <c r="HO60" s="157" t="s">
        <v>431</v>
      </c>
      <c r="HP60" s="157" t="s">
        <v>431</v>
      </c>
      <c r="HQ60" s="157" t="s">
        <v>431</v>
      </c>
      <c r="HR60" s="157" t="s">
        <v>431</v>
      </c>
      <c r="HS60" s="157" t="s">
        <v>431</v>
      </c>
      <c r="HT60" s="157" t="s">
        <v>431</v>
      </c>
      <c r="HU60" s="157" t="s">
        <v>431</v>
      </c>
      <c r="HV60" s="157" t="s">
        <v>431</v>
      </c>
      <c r="HW60" s="157" t="s">
        <v>431</v>
      </c>
      <c r="HX60" s="157" t="s">
        <v>431</v>
      </c>
      <c r="HY60" s="157" t="s">
        <v>431</v>
      </c>
      <c r="HZ60" s="157" t="s">
        <v>431</v>
      </c>
      <c r="IA60" s="157" t="s">
        <v>431</v>
      </c>
      <c r="IB60" s="157" t="s">
        <v>431</v>
      </c>
      <c r="IC60" s="157" t="s">
        <v>431</v>
      </c>
      <c r="ID60" s="157" t="s">
        <v>431</v>
      </c>
      <c r="IE60" s="157" t="s">
        <v>431</v>
      </c>
      <c r="IF60" s="157" t="s">
        <v>431</v>
      </c>
      <c r="IG60" s="157" t="s">
        <v>431</v>
      </c>
      <c r="IH60" s="157" t="s">
        <v>431</v>
      </c>
      <c r="II60" s="157" t="s">
        <v>431</v>
      </c>
      <c r="IJ60" s="157" t="s">
        <v>431</v>
      </c>
      <c r="IK60" s="157" t="s">
        <v>431</v>
      </c>
      <c r="IL60" s="157" t="s">
        <v>431</v>
      </c>
      <c r="IM60" s="157" t="s">
        <v>431</v>
      </c>
      <c r="IN60" s="157" t="s">
        <v>431</v>
      </c>
      <c r="IO60" s="157" t="s">
        <v>431</v>
      </c>
      <c r="IP60" s="157" t="s">
        <v>431</v>
      </c>
      <c r="IQ60" s="157" t="s">
        <v>431</v>
      </c>
      <c r="IR60" s="157" t="s">
        <v>172</v>
      </c>
      <c r="IS60" s="157" t="s">
        <v>2357</v>
      </c>
      <c r="IT60" s="157" t="s">
        <v>431</v>
      </c>
      <c r="IU60" s="157" t="s">
        <v>431</v>
      </c>
      <c r="IV60" s="157" t="s">
        <v>431</v>
      </c>
      <c r="IW60" s="157" t="s">
        <v>172</v>
      </c>
      <c r="IX60" s="157" t="s">
        <v>172</v>
      </c>
      <c r="IY60" s="157" t="s">
        <v>172</v>
      </c>
      <c r="IZ60" s="157" t="s">
        <v>172</v>
      </c>
      <c r="JA60" s="157" t="s">
        <v>2357</v>
      </c>
      <c r="JB60" s="157" t="s">
        <v>431</v>
      </c>
      <c r="JC60" s="157" t="s">
        <v>2357</v>
      </c>
      <c r="JD60" s="157" t="s">
        <v>431</v>
      </c>
      <c r="JE60" s="157" t="s">
        <v>431</v>
      </c>
      <c r="JF60" s="157" t="s">
        <v>431</v>
      </c>
      <c r="JG60" s="157" t="s">
        <v>431</v>
      </c>
      <c r="JH60" s="157" t="s">
        <v>2357</v>
      </c>
      <c r="JI60" s="157" t="s">
        <v>2357</v>
      </c>
      <c r="JJ60" s="157" t="s">
        <v>2357</v>
      </c>
      <c r="JK60" s="157" t="s">
        <v>2357</v>
      </c>
      <c r="JL60" s="157" t="s">
        <v>431</v>
      </c>
      <c r="JM60" s="157" t="s">
        <v>2357</v>
      </c>
      <c r="JN60" s="157" t="s">
        <v>2357</v>
      </c>
      <c r="JO60" s="157" t="s">
        <v>431</v>
      </c>
      <c r="JP60" s="157" t="s">
        <v>431</v>
      </c>
      <c r="JQ60" s="157" t="s">
        <v>431</v>
      </c>
      <c r="JR60" s="157" t="s">
        <v>431</v>
      </c>
      <c r="JS60" s="157" t="s">
        <v>2357</v>
      </c>
      <c r="JT60" s="157" t="s">
        <v>2357</v>
      </c>
      <c r="JU60" s="157" t="s">
        <v>431</v>
      </c>
      <c r="JV60" s="157" t="s">
        <v>431</v>
      </c>
      <c r="JW60" s="157" t="s">
        <v>431</v>
      </c>
      <c r="JX60" s="157" t="s">
        <v>431</v>
      </c>
      <c r="JY60" s="157" t="s">
        <v>431</v>
      </c>
      <c r="JZ60" s="157" t="s">
        <v>431</v>
      </c>
      <c r="KA60" s="157" t="s">
        <v>431</v>
      </c>
      <c r="KB60" s="157" t="s">
        <v>431</v>
      </c>
      <c r="KC60" s="157" t="s">
        <v>431</v>
      </c>
      <c r="KD60" s="157" t="s">
        <v>431</v>
      </c>
      <c r="KE60" s="157" t="s">
        <v>431</v>
      </c>
      <c r="KF60" s="157" t="s">
        <v>431</v>
      </c>
      <c r="KG60" s="157" t="s">
        <v>431</v>
      </c>
      <c r="KH60" s="157" t="s">
        <v>2357</v>
      </c>
      <c r="KI60" s="157" t="s">
        <v>2357</v>
      </c>
    </row>
    <row r="61" spans="1:295" ht="27" customHeight="1" x14ac:dyDescent="0.25">
      <c r="A61" s="228" t="s">
        <v>3</v>
      </c>
      <c r="B61" s="228"/>
      <c r="C61" s="229" t="s">
        <v>30</v>
      </c>
      <c r="D61" s="229"/>
      <c r="E61" s="229"/>
      <c r="F61" s="229"/>
      <c r="G61" s="229"/>
      <c r="H61" s="229"/>
      <c r="I61" s="229"/>
      <c r="J61" s="229"/>
      <c r="K61" s="229"/>
      <c r="L61" s="229"/>
      <c r="M61" s="229"/>
      <c r="N61" s="229" t="s">
        <v>2358</v>
      </c>
      <c r="O61" s="229"/>
      <c r="P61" s="229"/>
      <c r="Q61" s="229"/>
      <c r="R61" s="229"/>
      <c r="S61" s="229" t="s">
        <v>145</v>
      </c>
      <c r="T61" s="229" t="s">
        <v>30</v>
      </c>
      <c r="U61" s="229"/>
      <c r="V61" s="229"/>
      <c r="W61" s="229"/>
      <c r="X61" s="229" t="s">
        <v>851</v>
      </c>
      <c r="Y61" s="229"/>
      <c r="Z61" s="229"/>
      <c r="AA61" s="229" t="s">
        <v>14</v>
      </c>
      <c r="AB61" s="229" t="s">
        <v>30</v>
      </c>
      <c r="AC61" s="229" t="s">
        <v>2359</v>
      </c>
      <c r="AD61" s="229"/>
      <c r="AE61" s="229" t="s">
        <v>30</v>
      </c>
      <c r="AF61" s="229" t="s">
        <v>2358</v>
      </c>
      <c r="AG61" s="229"/>
      <c r="AH61" s="229" t="s">
        <v>312</v>
      </c>
      <c r="AI61" s="229"/>
      <c r="AJ61" s="229" t="s">
        <v>2359</v>
      </c>
      <c r="AK61" s="229"/>
      <c r="AL61" s="229"/>
      <c r="AM61" s="229"/>
      <c r="AN61" s="229"/>
      <c r="AO61" s="229" t="s">
        <v>2360</v>
      </c>
      <c r="AP61" s="229" t="s">
        <v>2361</v>
      </c>
      <c r="AQ61" s="229" t="s">
        <v>30</v>
      </c>
      <c r="AR61" s="229"/>
      <c r="AS61" s="229"/>
      <c r="AT61" s="229"/>
      <c r="AU61" s="229"/>
      <c r="AV61" s="229"/>
      <c r="AW61" s="229"/>
      <c r="AX61" s="229"/>
      <c r="AY61" s="229"/>
      <c r="AZ61" s="229"/>
      <c r="BA61" s="229" t="s">
        <v>2362</v>
      </c>
      <c r="BB61" s="229" t="s">
        <v>145</v>
      </c>
      <c r="BC61" s="229" t="s">
        <v>892</v>
      </c>
      <c r="BD61" s="229" t="s">
        <v>134</v>
      </c>
      <c r="BE61" s="229"/>
      <c r="BF61" s="229" t="s">
        <v>30</v>
      </c>
      <c r="BG61" s="229"/>
      <c r="BH61" s="229"/>
      <c r="BI61" s="229"/>
      <c r="BJ61" s="229"/>
      <c r="BK61" s="229"/>
      <c r="BL61" s="229"/>
      <c r="BM61" s="229"/>
      <c r="BN61" s="229" t="s">
        <v>145</v>
      </c>
      <c r="BO61" s="229"/>
      <c r="BP61" s="229"/>
      <c r="BQ61" s="229"/>
      <c r="BR61" s="229"/>
      <c r="BS61" s="229"/>
      <c r="BT61" s="229" t="s">
        <v>14</v>
      </c>
      <c r="BU61" s="229"/>
      <c r="BV61" s="229" t="s">
        <v>145</v>
      </c>
      <c r="BW61" s="229" t="s">
        <v>2363</v>
      </c>
      <c r="BX61" s="229"/>
      <c r="BY61" s="229"/>
      <c r="BZ61" s="229"/>
      <c r="CA61" s="229" t="s">
        <v>30</v>
      </c>
      <c r="CB61" s="229"/>
      <c r="CC61" s="229" t="s">
        <v>2364</v>
      </c>
      <c r="CD61" s="229"/>
      <c r="CE61" s="229" t="s">
        <v>109</v>
      </c>
      <c r="CF61" s="229" t="s">
        <v>30</v>
      </c>
      <c r="CG61" s="229"/>
      <c r="CH61" s="229"/>
      <c r="CI61" s="229"/>
      <c r="CJ61" s="229" t="s">
        <v>892</v>
      </c>
      <c r="CK61" s="229"/>
      <c r="CL61" s="229" t="s">
        <v>2363</v>
      </c>
      <c r="CM61" s="229"/>
      <c r="CN61" s="229"/>
      <c r="CO61" s="229" t="s">
        <v>30</v>
      </c>
      <c r="CP61" s="229"/>
      <c r="CQ61" s="229"/>
      <c r="CR61" s="229"/>
      <c r="CS61" s="229"/>
      <c r="CT61" s="229"/>
      <c r="CU61" s="229"/>
      <c r="CV61" s="229"/>
      <c r="CW61" s="229" t="s">
        <v>2364</v>
      </c>
      <c r="CX61" s="229" t="s">
        <v>2363</v>
      </c>
      <c r="CY61" s="229"/>
      <c r="CZ61" s="229" t="s">
        <v>316</v>
      </c>
      <c r="DA61" s="229"/>
      <c r="DB61" s="229"/>
      <c r="DC61" s="229"/>
      <c r="DD61" s="229" t="s">
        <v>30</v>
      </c>
      <c r="DE61" s="229"/>
      <c r="DF61" s="229"/>
      <c r="DG61" s="229" t="s">
        <v>316</v>
      </c>
      <c r="DH61" s="229"/>
      <c r="DI61" s="229" t="s">
        <v>875</v>
      </c>
      <c r="DJ61" s="229"/>
      <c r="DK61" s="229" t="s">
        <v>576</v>
      </c>
      <c r="DL61" s="229" t="s">
        <v>316</v>
      </c>
      <c r="DM61" s="229"/>
      <c r="DN61" s="229"/>
      <c r="DO61" s="229"/>
      <c r="DP61" s="229" t="s">
        <v>576</v>
      </c>
      <c r="DQ61" s="229" t="s">
        <v>316</v>
      </c>
      <c r="DR61" s="229" t="s">
        <v>576</v>
      </c>
      <c r="DS61" s="229" t="s">
        <v>316</v>
      </c>
      <c r="DT61" s="229"/>
      <c r="DU61" s="229"/>
      <c r="DV61" s="229"/>
      <c r="DW61" s="229" t="s">
        <v>30</v>
      </c>
      <c r="DX61" s="229" t="s">
        <v>576</v>
      </c>
      <c r="DY61" s="229" t="s">
        <v>30</v>
      </c>
      <c r="DZ61" s="229"/>
      <c r="EA61" s="229"/>
      <c r="EB61" s="229"/>
      <c r="EC61" s="229"/>
      <c r="ED61" s="229"/>
      <c r="EE61" s="229" t="s">
        <v>145</v>
      </c>
      <c r="EF61" s="229"/>
      <c r="EG61" s="229" t="s">
        <v>316</v>
      </c>
      <c r="EH61" s="229" t="s">
        <v>145</v>
      </c>
      <c r="EI61" s="229" t="s">
        <v>2365</v>
      </c>
      <c r="EJ61" s="229" t="s">
        <v>576</v>
      </c>
      <c r="EK61" s="229" t="s">
        <v>30</v>
      </c>
      <c r="EL61" s="229"/>
      <c r="EM61" s="229"/>
      <c r="EN61" s="229"/>
      <c r="EO61" s="229"/>
      <c r="EP61" s="229"/>
      <c r="EQ61" s="229"/>
      <c r="ER61" s="229"/>
      <c r="ES61" s="229"/>
      <c r="ET61" s="229" t="s">
        <v>870</v>
      </c>
      <c r="EU61" s="229"/>
      <c r="EV61" s="229"/>
      <c r="EW61" s="229" t="s">
        <v>30</v>
      </c>
      <c r="EX61" s="229"/>
      <c r="EY61" s="229"/>
      <c r="EZ61" s="229"/>
      <c r="FA61" s="229"/>
      <c r="FB61" s="229"/>
      <c r="FC61" s="229"/>
      <c r="FD61" s="229"/>
      <c r="FE61" s="229"/>
      <c r="FF61" s="229"/>
      <c r="FG61" s="229" t="s">
        <v>882</v>
      </c>
      <c r="FH61" s="229"/>
      <c r="FI61" s="229"/>
      <c r="FJ61" s="229" t="s">
        <v>30</v>
      </c>
      <c r="FK61" s="229"/>
      <c r="FL61" s="229"/>
      <c r="FM61" s="229"/>
      <c r="FN61" s="229"/>
      <c r="FO61" s="229"/>
      <c r="FP61" s="229" t="s">
        <v>2362</v>
      </c>
      <c r="FQ61" s="229" t="s">
        <v>134</v>
      </c>
      <c r="FR61" s="229"/>
      <c r="FS61" s="229"/>
      <c r="FT61" s="229"/>
      <c r="FU61" s="229"/>
      <c r="FV61" s="229"/>
      <c r="FW61" s="229" t="s">
        <v>2364</v>
      </c>
      <c r="FX61" s="229" t="s">
        <v>614</v>
      </c>
      <c r="FY61" s="229"/>
      <c r="FZ61" s="229"/>
      <c r="GA61" s="229" t="s">
        <v>576</v>
      </c>
      <c r="GB61" s="229" t="s">
        <v>2359</v>
      </c>
      <c r="GC61" s="229" t="s">
        <v>2362</v>
      </c>
      <c r="GD61" s="229" t="s">
        <v>30</v>
      </c>
      <c r="GE61" s="229" t="s">
        <v>134</v>
      </c>
      <c r="GF61" s="229" t="s">
        <v>2362</v>
      </c>
      <c r="GG61" s="229" t="s">
        <v>2359</v>
      </c>
      <c r="GH61" s="229" t="s">
        <v>30</v>
      </c>
      <c r="GI61" s="229" t="s">
        <v>2362</v>
      </c>
      <c r="GJ61" s="229" t="s">
        <v>30</v>
      </c>
      <c r="GK61" s="229"/>
      <c r="GL61" s="229" t="s">
        <v>2366</v>
      </c>
      <c r="GM61" s="229" t="s">
        <v>30</v>
      </c>
      <c r="GN61" s="229" t="s">
        <v>134</v>
      </c>
      <c r="GO61" s="229" t="s">
        <v>30</v>
      </c>
      <c r="GP61" s="229"/>
      <c r="GQ61" s="229"/>
      <c r="GR61" s="229" t="s">
        <v>326</v>
      </c>
      <c r="GS61" s="229"/>
      <c r="GT61" s="229" t="s">
        <v>2362</v>
      </c>
      <c r="GU61" s="229"/>
      <c r="GV61" s="229" t="s">
        <v>30</v>
      </c>
      <c r="GW61" s="229" t="s">
        <v>2362</v>
      </c>
      <c r="GX61" s="229" t="s">
        <v>579</v>
      </c>
      <c r="GY61" s="229" t="s">
        <v>30</v>
      </c>
      <c r="GZ61" s="229"/>
      <c r="HA61" s="229" t="s">
        <v>579</v>
      </c>
      <c r="HB61" s="229" t="s">
        <v>145</v>
      </c>
      <c r="HC61" s="229"/>
      <c r="HD61" s="229"/>
      <c r="HE61" s="229"/>
      <c r="HF61" s="229"/>
      <c r="HG61" s="229"/>
      <c r="HH61" s="229"/>
      <c r="HI61" s="229"/>
      <c r="HJ61" s="229"/>
      <c r="HK61" s="229"/>
      <c r="HL61" s="229"/>
      <c r="HM61" s="229" t="s">
        <v>2367</v>
      </c>
      <c r="HN61" s="229"/>
      <c r="HO61" s="229" t="s">
        <v>145</v>
      </c>
      <c r="HP61" s="229"/>
      <c r="HQ61" s="229" t="s">
        <v>449</v>
      </c>
      <c r="HR61" s="229"/>
      <c r="HS61" s="229" t="s">
        <v>145</v>
      </c>
      <c r="HT61" s="229"/>
      <c r="HU61" s="229" t="s">
        <v>335</v>
      </c>
      <c r="HV61" s="229"/>
      <c r="HW61" s="229" t="s">
        <v>2368</v>
      </c>
      <c r="HX61" s="229"/>
      <c r="HY61" s="229" t="s">
        <v>335</v>
      </c>
      <c r="HZ61" s="229" t="s">
        <v>30</v>
      </c>
      <c r="IA61" s="229" t="s">
        <v>41</v>
      </c>
      <c r="IB61" s="229" t="s">
        <v>74</v>
      </c>
      <c r="IC61" s="229"/>
      <c r="ID61" s="229" t="s">
        <v>449</v>
      </c>
      <c r="IE61" s="229"/>
      <c r="IF61" s="229"/>
      <c r="IG61" s="229"/>
      <c r="IH61" s="229" t="s">
        <v>74</v>
      </c>
      <c r="II61" s="229"/>
      <c r="IJ61" s="229" t="s">
        <v>145</v>
      </c>
      <c r="IK61" s="229" t="s">
        <v>41</v>
      </c>
      <c r="IL61" s="229" t="s">
        <v>145</v>
      </c>
      <c r="IM61" s="229" t="s">
        <v>41</v>
      </c>
      <c r="IN61" s="229"/>
      <c r="IO61" s="229"/>
      <c r="IP61" s="229"/>
      <c r="IQ61" s="229"/>
      <c r="IR61" s="229" t="s">
        <v>145</v>
      </c>
      <c r="IS61" s="229" t="s">
        <v>2365</v>
      </c>
      <c r="IT61" s="229" t="s">
        <v>335</v>
      </c>
      <c r="IU61" s="229"/>
      <c r="IV61" s="229" t="s">
        <v>41</v>
      </c>
      <c r="IW61" s="229" t="s">
        <v>145</v>
      </c>
      <c r="IX61" s="229"/>
      <c r="IY61" s="229"/>
      <c r="IZ61" s="229"/>
      <c r="JA61" s="229" t="s">
        <v>30</v>
      </c>
      <c r="JB61" s="229" t="s">
        <v>914</v>
      </c>
      <c r="JC61" s="229" t="s">
        <v>30</v>
      </c>
      <c r="JD61" s="229" t="s">
        <v>61</v>
      </c>
      <c r="JE61" s="229"/>
      <c r="JF61" s="229" t="s">
        <v>30</v>
      </c>
      <c r="JG61" s="229"/>
      <c r="JH61" s="229"/>
      <c r="JI61" s="229"/>
      <c r="JJ61" s="229"/>
      <c r="JK61" s="229"/>
      <c r="JL61" s="229" t="s">
        <v>2368</v>
      </c>
      <c r="JM61" s="229" t="s">
        <v>134</v>
      </c>
      <c r="JN61" s="229"/>
      <c r="JO61" s="229" t="s">
        <v>909</v>
      </c>
      <c r="JP61" s="229"/>
      <c r="JQ61" s="229" t="s">
        <v>911</v>
      </c>
      <c r="JR61" s="229"/>
      <c r="JS61" s="229"/>
      <c r="JT61" s="229" t="s">
        <v>30</v>
      </c>
      <c r="JU61" s="229" t="s">
        <v>449</v>
      </c>
      <c r="JV61" s="229" t="s">
        <v>569</v>
      </c>
      <c r="JW61" s="229" t="s">
        <v>2369</v>
      </c>
      <c r="JX61" s="229"/>
      <c r="JY61" s="229" t="s">
        <v>145</v>
      </c>
      <c r="JZ61" s="229"/>
      <c r="KA61" s="229"/>
      <c r="KB61" s="229"/>
      <c r="KC61" s="229"/>
      <c r="KD61" s="229"/>
      <c r="KE61" s="229"/>
      <c r="KF61" s="229" t="s">
        <v>449</v>
      </c>
      <c r="KG61" s="229"/>
      <c r="KH61" s="229" t="s">
        <v>145</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2663</v>
      </c>
      <c r="B4" s="231"/>
      <c r="C4" s="231"/>
      <c r="D4" s="231"/>
      <c r="E4" s="231"/>
      <c r="F4" s="231"/>
      <c r="G4" s="231"/>
      <c r="H4" s="231"/>
      <c r="I4" s="231"/>
      <c r="J4" s="231"/>
      <c r="K4" s="231"/>
      <c r="L4" s="231"/>
      <c r="M4" s="231"/>
    </row>
    <row r="5" spans="1:13" ht="20.100000000000001" hidden="1" customHeight="1" x14ac:dyDescent="0.25">
      <c r="A5" s="228" t="s">
        <v>1721</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25">
      <c r="A6" s="228" t="s">
        <v>17</v>
      </c>
      <c r="B6" s="228"/>
      <c r="C6" s="229" t="s">
        <v>2664</v>
      </c>
      <c r="D6" s="229"/>
      <c r="E6" s="229"/>
      <c r="F6" s="229"/>
      <c r="G6" s="229"/>
      <c r="H6" s="229"/>
      <c r="I6" s="229" t="s">
        <v>2665</v>
      </c>
      <c r="J6" s="229"/>
      <c r="K6" s="229"/>
      <c r="L6" s="229"/>
      <c r="M6" s="229"/>
    </row>
    <row r="7" spans="1:13" ht="27" customHeight="1" x14ac:dyDescent="0.25">
      <c r="A7" s="156" t="s">
        <v>48</v>
      </c>
      <c r="B7" s="156" t="s">
        <v>556</v>
      </c>
      <c r="C7" s="157" t="s">
        <v>2666</v>
      </c>
      <c r="D7" s="157" t="s">
        <v>2667</v>
      </c>
      <c r="E7" s="157" t="s">
        <v>2668</v>
      </c>
      <c r="F7" s="157" t="s">
        <v>2669</v>
      </c>
      <c r="G7" s="157" t="s">
        <v>2670</v>
      </c>
      <c r="H7" s="157" t="s">
        <v>930</v>
      </c>
      <c r="I7" s="157" t="s">
        <v>2671</v>
      </c>
      <c r="J7" s="157" t="s">
        <v>2672</v>
      </c>
      <c r="K7" s="157" t="s">
        <v>2673</v>
      </c>
      <c r="L7" s="157" t="s">
        <v>2674</v>
      </c>
      <c r="M7" s="157" t="s">
        <v>930</v>
      </c>
    </row>
    <row r="8" spans="1:13" ht="18" customHeight="1" x14ac:dyDescent="0.25">
      <c r="A8" s="159" t="s">
        <v>52</v>
      </c>
      <c r="B8" s="159" t="s">
        <v>779</v>
      </c>
      <c r="C8" s="161">
        <v>51.5</v>
      </c>
      <c r="D8" s="161">
        <v>51.319000000000003</v>
      </c>
      <c r="E8" s="161">
        <v>51.305999999999997</v>
      </c>
      <c r="F8" s="161">
        <v>47.122</v>
      </c>
      <c r="G8" s="161">
        <v>292.19</v>
      </c>
      <c r="H8" s="161">
        <v>493.43700000000001</v>
      </c>
      <c r="I8" s="161">
        <v>222.34</v>
      </c>
      <c r="J8" s="161">
        <v>222.88</v>
      </c>
      <c r="K8" s="161">
        <v>417.15</v>
      </c>
      <c r="L8" s="161">
        <v>356.94</v>
      </c>
      <c r="M8" s="161">
        <v>1219.31</v>
      </c>
    </row>
    <row r="9" spans="1:13" ht="18" customHeight="1" x14ac:dyDescent="0.25">
      <c r="A9" s="159" t="s">
        <v>52</v>
      </c>
      <c r="B9" s="159" t="s">
        <v>780</v>
      </c>
      <c r="C9" s="164">
        <v>55.79</v>
      </c>
      <c r="D9" s="164">
        <v>55.728999999999999</v>
      </c>
      <c r="E9" s="164">
        <v>50.234000000000002</v>
      </c>
      <c r="F9" s="164">
        <v>52.713999999999999</v>
      </c>
      <c r="G9" s="164">
        <v>334.42</v>
      </c>
      <c r="H9" s="164">
        <v>548.88699999999994</v>
      </c>
      <c r="I9" s="164">
        <v>226.71</v>
      </c>
      <c r="J9" s="164">
        <v>223.12</v>
      </c>
      <c r="K9" s="164">
        <v>417.15</v>
      </c>
      <c r="L9" s="164">
        <v>358.34</v>
      </c>
      <c r="M9" s="164">
        <v>1225.32</v>
      </c>
    </row>
    <row r="10" spans="1:13" ht="18" customHeight="1" x14ac:dyDescent="0.25">
      <c r="A10" s="159" t="s">
        <v>52</v>
      </c>
      <c r="B10" s="159" t="s">
        <v>781</v>
      </c>
      <c r="C10" s="164">
        <v>48.24</v>
      </c>
      <c r="D10" s="164">
        <v>48.45</v>
      </c>
      <c r="E10" s="164">
        <v>48.091000000000001</v>
      </c>
      <c r="F10" s="164">
        <v>47.615000000000002</v>
      </c>
      <c r="G10" s="164">
        <v>319.26</v>
      </c>
      <c r="H10" s="164">
        <v>511.65600000000001</v>
      </c>
      <c r="I10" s="164">
        <v>218.93</v>
      </c>
      <c r="J10" s="164">
        <v>215.38</v>
      </c>
      <c r="K10" s="164">
        <v>417.15</v>
      </c>
      <c r="L10" s="164">
        <v>348.85</v>
      </c>
      <c r="M10" s="164">
        <v>1200.31</v>
      </c>
    </row>
    <row r="11" spans="1:13" ht="18" customHeight="1" x14ac:dyDescent="0.25">
      <c r="A11" s="159" t="s">
        <v>52</v>
      </c>
      <c r="B11" s="159" t="s">
        <v>782</v>
      </c>
      <c r="C11" s="164">
        <v>43.119</v>
      </c>
      <c r="D11" s="164">
        <v>43.36</v>
      </c>
      <c r="E11" s="164">
        <v>46.081000000000003</v>
      </c>
      <c r="F11" s="164">
        <v>45.246000000000002</v>
      </c>
      <c r="G11" s="164">
        <v>316.43</v>
      </c>
      <c r="H11" s="164">
        <v>494.23599999999999</v>
      </c>
      <c r="I11" s="164">
        <v>218.6</v>
      </c>
      <c r="J11" s="164">
        <v>214.35</v>
      </c>
      <c r="K11" s="164">
        <v>417.15</v>
      </c>
      <c r="L11" s="164">
        <v>347.51</v>
      </c>
      <c r="M11" s="164">
        <v>1197.6099999999999</v>
      </c>
    </row>
    <row r="12" spans="1:13" ht="18" customHeight="1" x14ac:dyDescent="0.25">
      <c r="A12" s="159" t="s">
        <v>52</v>
      </c>
      <c r="B12" s="159" t="s">
        <v>783</v>
      </c>
      <c r="C12" s="164">
        <v>54.02</v>
      </c>
      <c r="D12" s="164">
        <v>53.408999999999999</v>
      </c>
      <c r="E12" s="164">
        <v>52.11</v>
      </c>
      <c r="F12" s="164">
        <v>52.209000000000003</v>
      </c>
      <c r="G12" s="164">
        <v>316.14999999999998</v>
      </c>
      <c r="H12" s="164">
        <v>527.89800000000002</v>
      </c>
      <c r="I12" s="164">
        <v>217.43</v>
      </c>
      <c r="J12" s="164">
        <v>215.59</v>
      </c>
      <c r="K12" s="164">
        <v>417.15</v>
      </c>
      <c r="L12" s="164">
        <v>352.17</v>
      </c>
      <c r="M12" s="164">
        <v>1202.3399999999999</v>
      </c>
    </row>
    <row r="13" spans="1:13" ht="18" customHeight="1" x14ac:dyDescent="0.25">
      <c r="A13" s="159" t="s">
        <v>52</v>
      </c>
      <c r="B13" s="159" t="s">
        <v>784</v>
      </c>
      <c r="C13" s="164">
        <v>51.369</v>
      </c>
      <c r="D13" s="164">
        <v>51.209000000000003</v>
      </c>
      <c r="E13" s="164">
        <v>49.43</v>
      </c>
      <c r="F13" s="164">
        <v>48.512</v>
      </c>
      <c r="G13" s="164">
        <v>298.07</v>
      </c>
      <c r="H13" s="164">
        <v>498.59</v>
      </c>
      <c r="I13" s="164">
        <v>217.21</v>
      </c>
      <c r="J13" s="164">
        <v>219.07</v>
      </c>
      <c r="K13" s="164">
        <v>417.15</v>
      </c>
      <c r="L13" s="164">
        <v>345.4</v>
      </c>
      <c r="M13" s="164">
        <v>1198.83</v>
      </c>
    </row>
    <row r="14" spans="1:13" ht="18" customHeight="1" x14ac:dyDescent="0.25">
      <c r="A14" s="159" t="s">
        <v>52</v>
      </c>
      <c r="B14" s="159" t="s">
        <v>785</v>
      </c>
      <c r="C14" s="164">
        <v>53.2</v>
      </c>
      <c r="D14" s="164">
        <v>53.59</v>
      </c>
      <c r="E14" s="164">
        <v>51.975999999999999</v>
      </c>
      <c r="F14" s="164">
        <v>52.115000000000002</v>
      </c>
      <c r="G14" s="164">
        <v>309.41000000000003</v>
      </c>
      <c r="H14" s="164">
        <v>520.29100000000005</v>
      </c>
      <c r="I14" s="164">
        <v>215.87</v>
      </c>
      <c r="J14" s="164">
        <v>216.72</v>
      </c>
      <c r="K14" s="164">
        <v>414.65</v>
      </c>
      <c r="L14" s="164">
        <v>344.24</v>
      </c>
      <c r="M14" s="164">
        <v>1191.48</v>
      </c>
    </row>
    <row r="15" spans="1:13" ht="18" customHeight="1" x14ac:dyDescent="0.25">
      <c r="A15" s="159" t="s">
        <v>52</v>
      </c>
      <c r="B15" s="159" t="s">
        <v>786</v>
      </c>
      <c r="C15" s="167">
        <v>46.31</v>
      </c>
      <c r="D15" s="167">
        <v>46.319000000000003</v>
      </c>
      <c r="E15" s="167">
        <v>48.091000000000001</v>
      </c>
      <c r="F15" s="167">
        <v>47.427</v>
      </c>
      <c r="G15" s="167">
        <v>298.47000000000003</v>
      </c>
      <c r="H15" s="167">
        <v>486.61700000000002</v>
      </c>
      <c r="I15" s="167">
        <v>215.11</v>
      </c>
      <c r="J15" s="167">
        <v>217.14</v>
      </c>
      <c r="K15" s="167">
        <v>420.85</v>
      </c>
      <c r="L15" s="167">
        <v>348.43</v>
      </c>
      <c r="M15" s="167">
        <v>1201.53</v>
      </c>
    </row>
    <row r="16" spans="1:13" ht="18" customHeight="1" x14ac:dyDescent="0.25">
      <c r="A16" s="159" t="s">
        <v>52</v>
      </c>
      <c r="B16" s="159" t="s">
        <v>787</v>
      </c>
      <c r="C16" s="161">
        <v>54.47</v>
      </c>
      <c r="D16" s="161">
        <v>54.598999999999997</v>
      </c>
      <c r="E16" s="161">
        <v>49.43</v>
      </c>
      <c r="F16" s="161">
        <v>52.911999999999999</v>
      </c>
      <c r="G16" s="161">
        <v>313.02999999999997</v>
      </c>
      <c r="H16" s="161">
        <v>524.44100000000003</v>
      </c>
      <c r="I16" s="161">
        <v>218.12</v>
      </c>
      <c r="J16" s="161">
        <v>214.24</v>
      </c>
      <c r="K16" s="161">
        <v>422.4</v>
      </c>
      <c r="L16" s="161">
        <v>348.16</v>
      </c>
      <c r="M16" s="161">
        <v>1202.92</v>
      </c>
    </row>
    <row r="17" spans="1:13" ht="18" customHeight="1" x14ac:dyDescent="0.25">
      <c r="A17" s="159" t="s">
        <v>52</v>
      </c>
      <c r="B17" s="159" t="s">
        <v>788</v>
      </c>
      <c r="C17" s="164">
        <v>53.529000000000003</v>
      </c>
      <c r="D17" s="164">
        <v>52.939</v>
      </c>
      <c r="E17" s="164">
        <v>52.779000000000003</v>
      </c>
      <c r="F17" s="164">
        <v>51.58</v>
      </c>
      <c r="G17" s="164">
        <v>311.05</v>
      </c>
      <c r="H17" s="164">
        <v>521.87699999999995</v>
      </c>
      <c r="I17" s="164">
        <v>217.24</v>
      </c>
      <c r="J17" s="164">
        <v>216.32</v>
      </c>
      <c r="K17" s="164">
        <v>434.22</v>
      </c>
      <c r="L17" s="164">
        <v>358.19</v>
      </c>
      <c r="M17" s="164">
        <v>1225.97</v>
      </c>
    </row>
    <row r="18" spans="1:13" ht="18" customHeight="1" x14ac:dyDescent="0.25">
      <c r="A18" s="159" t="s">
        <v>52</v>
      </c>
      <c r="B18" s="159" t="s">
        <v>789</v>
      </c>
      <c r="C18" s="164">
        <v>45.11</v>
      </c>
      <c r="D18" s="164">
        <v>45.2</v>
      </c>
      <c r="E18" s="164">
        <v>47.420999999999999</v>
      </c>
      <c r="F18" s="164">
        <v>47.177</v>
      </c>
      <c r="G18" s="164">
        <v>303</v>
      </c>
      <c r="H18" s="164">
        <v>487.90800000000002</v>
      </c>
      <c r="I18" s="164">
        <v>216.72</v>
      </c>
      <c r="J18" s="164">
        <v>216.54</v>
      </c>
      <c r="K18" s="164">
        <v>425.7</v>
      </c>
      <c r="L18" s="164">
        <v>353.58</v>
      </c>
      <c r="M18" s="164">
        <v>1212.54</v>
      </c>
    </row>
    <row r="19" spans="1:13" ht="18" customHeight="1" x14ac:dyDescent="0.25">
      <c r="A19" s="159" t="s">
        <v>52</v>
      </c>
      <c r="B19" s="159" t="s">
        <v>790</v>
      </c>
      <c r="C19" s="164">
        <v>51.38</v>
      </c>
      <c r="D19" s="164">
        <v>51.848999999999997</v>
      </c>
      <c r="E19" s="164">
        <v>51.707999999999998</v>
      </c>
      <c r="F19" s="164">
        <v>52.021000000000001</v>
      </c>
      <c r="G19" s="164">
        <v>321.57</v>
      </c>
      <c r="H19" s="164">
        <v>528.52800000000002</v>
      </c>
      <c r="I19" s="164">
        <v>211.75</v>
      </c>
      <c r="J19" s="164">
        <v>210.51</v>
      </c>
      <c r="K19" s="164">
        <v>416.27</v>
      </c>
      <c r="L19" s="164">
        <v>343.87</v>
      </c>
      <c r="M19" s="164">
        <v>1182.4000000000001</v>
      </c>
    </row>
    <row r="20" spans="1:13" ht="18" customHeight="1" x14ac:dyDescent="0.25">
      <c r="A20" s="159" t="s">
        <v>52</v>
      </c>
      <c r="B20" s="159" t="s">
        <v>791</v>
      </c>
      <c r="C20" s="164">
        <v>46.59</v>
      </c>
      <c r="D20" s="164">
        <v>46.279000000000003</v>
      </c>
      <c r="E20" s="164">
        <v>51.171999999999997</v>
      </c>
      <c r="F20" s="164">
        <v>50.113</v>
      </c>
      <c r="G20" s="164">
        <v>319.22000000000003</v>
      </c>
      <c r="H20" s="164">
        <v>513.37400000000002</v>
      </c>
      <c r="I20" s="164">
        <v>205.2</v>
      </c>
      <c r="J20" s="164">
        <v>204.41</v>
      </c>
      <c r="K20" s="164">
        <v>405.84</v>
      </c>
      <c r="L20" s="164">
        <v>339.83</v>
      </c>
      <c r="M20" s="164">
        <v>1155.28</v>
      </c>
    </row>
    <row r="21" spans="1:13" ht="18" customHeight="1" x14ac:dyDescent="0.25">
      <c r="A21" s="159" t="s">
        <v>52</v>
      </c>
      <c r="B21" s="159" t="s">
        <v>792</v>
      </c>
      <c r="C21" s="164">
        <v>46.478999999999999</v>
      </c>
      <c r="D21" s="164">
        <v>47.168999999999997</v>
      </c>
      <c r="E21" s="164">
        <v>48.493000000000002</v>
      </c>
      <c r="F21" s="164">
        <v>48.206000000000003</v>
      </c>
      <c r="G21" s="164">
        <v>299.31</v>
      </c>
      <c r="H21" s="164">
        <v>489.65699999999998</v>
      </c>
      <c r="I21" s="164">
        <v>194.75</v>
      </c>
      <c r="J21" s="164">
        <v>192.14</v>
      </c>
      <c r="K21" s="164">
        <v>372.6</v>
      </c>
      <c r="L21" s="164">
        <v>316.27</v>
      </c>
      <c r="M21" s="164">
        <v>1075.76</v>
      </c>
    </row>
    <row r="22" spans="1:13" ht="18" customHeight="1" x14ac:dyDescent="0.25">
      <c r="A22" s="159" t="s">
        <v>52</v>
      </c>
      <c r="B22" s="159" t="s">
        <v>793</v>
      </c>
      <c r="C22" s="164">
        <v>49.759</v>
      </c>
      <c r="D22" s="164">
        <v>49.369</v>
      </c>
      <c r="E22" s="164">
        <v>47.555</v>
      </c>
      <c r="F22" s="164">
        <v>46.613999999999997</v>
      </c>
      <c r="G22" s="164">
        <v>266.97000000000003</v>
      </c>
      <c r="H22" s="164">
        <v>460.267</v>
      </c>
      <c r="I22" s="164">
        <v>174.69</v>
      </c>
      <c r="J22" s="164">
        <v>173.72</v>
      </c>
      <c r="K22" s="164">
        <v>329.84</v>
      </c>
      <c r="L22" s="164">
        <v>280.62</v>
      </c>
      <c r="M22" s="164">
        <v>958.87</v>
      </c>
    </row>
    <row r="23" spans="1:13" ht="18" customHeight="1" x14ac:dyDescent="0.25">
      <c r="A23" s="159" t="s">
        <v>52</v>
      </c>
      <c r="B23" s="159" t="s">
        <v>794</v>
      </c>
      <c r="C23" s="167">
        <v>40.270000000000003</v>
      </c>
      <c r="D23" s="167">
        <v>40.279000000000003</v>
      </c>
      <c r="E23" s="167">
        <v>42.331000000000003</v>
      </c>
      <c r="F23" s="167">
        <v>41.984000000000002</v>
      </c>
      <c r="G23" s="167">
        <v>262.2</v>
      </c>
      <c r="H23" s="167">
        <v>427.06400000000002</v>
      </c>
      <c r="I23" s="167">
        <v>159.6</v>
      </c>
      <c r="J23" s="167">
        <v>159.55000000000001</v>
      </c>
      <c r="K23" s="167">
        <v>273.3</v>
      </c>
      <c r="L23" s="167">
        <v>235.99</v>
      </c>
      <c r="M23" s="167">
        <v>828.44</v>
      </c>
    </row>
    <row r="24" spans="1:13" ht="18" customHeight="1" x14ac:dyDescent="0.25">
      <c r="A24" s="159" t="s">
        <v>52</v>
      </c>
      <c r="B24" s="159" t="s">
        <v>795</v>
      </c>
      <c r="C24" s="161">
        <v>107.62</v>
      </c>
      <c r="D24" s="161">
        <v>107.73</v>
      </c>
      <c r="E24" s="161">
        <v>142.66</v>
      </c>
      <c r="F24" s="161">
        <v>143.06</v>
      </c>
      <c r="G24" s="161">
        <v>0</v>
      </c>
      <c r="H24" s="161">
        <v>501.07</v>
      </c>
      <c r="I24" s="161">
        <v>121.77</v>
      </c>
      <c r="J24" s="161">
        <v>123.86</v>
      </c>
      <c r="K24" s="161">
        <v>283.14</v>
      </c>
      <c r="L24" s="161">
        <v>238.23</v>
      </c>
      <c r="M24" s="161">
        <v>767</v>
      </c>
    </row>
    <row r="25" spans="1:13" ht="18" customHeight="1" x14ac:dyDescent="0.25">
      <c r="A25" s="159" t="s">
        <v>52</v>
      </c>
      <c r="B25" s="159" t="s">
        <v>796</v>
      </c>
      <c r="C25" s="164">
        <v>108.48</v>
      </c>
      <c r="D25" s="164">
        <v>108.73</v>
      </c>
      <c r="E25" s="164">
        <v>142.93</v>
      </c>
      <c r="F25" s="164">
        <v>140.86000000000001</v>
      </c>
      <c r="G25" s="164">
        <v>0</v>
      </c>
      <c r="H25" s="164">
        <v>501</v>
      </c>
      <c r="I25" s="164">
        <v>130.99</v>
      </c>
      <c r="J25" s="164">
        <v>128.76</v>
      </c>
      <c r="K25" s="164">
        <v>297.87</v>
      </c>
      <c r="L25" s="164">
        <v>251.13</v>
      </c>
      <c r="M25" s="164">
        <v>808.75</v>
      </c>
    </row>
    <row r="26" spans="1:13" ht="18" customHeight="1" x14ac:dyDescent="0.25">
      <c r="A26" s="159" t="s">
        <v>52</v>
      </c>
      <c r="B26" s="159" t="s">
        <v>797</v>
      </c>
      <c r="C26" s="164">
        <v>111.38</v>
      </c>
      <c r="D26" s="164">
        <v>112.02</v>
      </c>
      <c r="E26" s="164">
        <v>145.47</v>
      </c>
      <c r="F26" s="164">
        <v>143.55000000000001</v>
      </c>
      <c r="G26" s="164">
        <v>0</v>
      </c>
      <c r="H26" s="164">
        <v>512.41999999999996</v>
      </c>
      <c r="I26" s="164">
        <v>125.85</v>
      </c>
      <c r="J26" s="164">
        <v>126.27</v>
      </c>
      <c r="K26" s="164">
        <v>290.29000000000002</v>
      </c>
      <c r="L26" s="164">
        <v>244.3</v>
      </c>
      <c r="M26" s="164">
        <v>786.71</v>
      </c>
    </row>
    <row r="27" spans="1:13" ht="18" customHeight="1" x14ac:dyDescent="0.25">
      <c r="A27" s="159" t="s">
        <v>52</v>
      </c>
      <c r="B27" s="159" t="s">
        <v>798</v>
      </c>
      <c r="C27" s="164">
        <v>116.01</v>
      </c>
      <c r="D27" s="164">
        <v>116.83</v>
      </c>
      <c r="E27" s="164">
        <v>149.09</v>
      </c>
      <c r="F27" s="164">
        <v>146.76</v>
      </c>
      <c r="G27" s="164">
        <v>0</v>
      </c>
      <c r="H27" s="164">
        <v>528.69000000000005</v>
      </c>
      <c r="I27" s="164">
        <v>125.47</v>
      </c>
      <c r="J27" s="164">
        <v>128.43</v>
      </c>
      <c r="K27" s="164">
        <v>271.04000000000002</v>
      </c>
      <c r="L27" s="164">
        <v>230.83</v>
      </c>
      <c r="M27" s="164">
        <v>755.77</v>
      </c>
    </row>
    <row r="28" spans="1:13" ht="18" customHeight="1" x14ac:dyDescent="0.25">
      <c r="A28" s="159" t="s">
        <v>52</v>
      </c>
      <c r="B28" s="159" t="s">
        <v>799</v>
      </c>
      <c r="C28" s="164">
        <v>123.98</v>
      </c>
      <c r="D28" s="164">
        <v>123.58</v>
      </c>
      <c r="E28" s="164">
        <v>157.4</v>
      </c>
      <c r="F28" s="164">
        <v>153.65</v>
      </c>
      <c r="G28" s="164">
        <v>0</v>
      </c>
      <c r="H28" s="164">
        <v>558.61</v>
      </c>
      <c r="I28" s="164">
        <v>135.84</v>
      </c>
      <c r="J28" s="164">
        <v>137.51</v>
      </c>
      <c r="K28" s="164">
        <v>272.69</v>
      </c>
      <c r="L28" s="164">
        <v>228.17</v>
      </c>
      <c r="M28" s="164">
        <v>774.21</v>
      </c>
    </row>
    <row r="29" spans="1:13" ht="18" customHeight="1" x14ac:dyDescent="0.25">
      <c r="A29" s="159" t="s">
        <v>52</v>
      </c>
      <c r="B29" s="159" t="s">
        <v>800</v>
      </c>
      <c r="C29" s="164">
        <v>114.08</v>
      </c>
      <c r="D29" s="164">
        <v>113.4</v>
      </c>
      <c r="E29" s="164">
        <v>150.03</v>
      </c>
      <c r="F29" s="164">
        <v>146.80000000000001</v>
      </c>
      <c r="G29" s="164">
        <v>0</v>
      </c>
      <c r="H29" s="164">
        <v>524.30999999999995</v>
      </c>
      <c r="I29" s="164">
        <v>129.88999999999999</v>
      </c>
      <c r="J29" s="164">
        <v>127.18</v>
      </c>
      <c r="K29" s="164">
        <v>291.58</v>
      </c>
      <c r="L29" s="164">
        <v>241.06</v>
      </c>
      <c r="M29" s="164">
        <v>789.71</v>
      </c>
    </row>
    <row r="30" spans="1:13" ht="18" customHeight="1" x14ac:dyDescent="0.25">
      <c r="A30" s="159" t="s">
        <v>52</v>
      </c>
      <c r="B30" s="159" t="s">
        <v>801</v>
      </c>
      <c r="C30" s="164">
        <v>98.73</v>
      </c>
      <c r="D30" s="164">
        <v>99.66</v>
      </c>
      <c r="E30" s="164">
        <v>129.53</v>
      </c>
      <c r="F30" s="164">
        <v>130.47</v>
      </c>
      <c r="G30" s="164">
        <v>0</v>
      </c>
      <c r="H30" s="164">
        <v>458.39</v>
      </c>
      <c r="I30" s="164">
        <v>137.66</v>
      </c>
      <c r="J30" s="164">
        <v>137.96</v>
      </c>
      <c r="K30" s="164">
        <v>294.48</v>
      </c>
      <c r="L30" s="164">
        <v>251.44</v>
      </c>
      <c r="M30" s="164">
        <v>821.54</v>
      </c>
    </row>
    <row r="31" spans="1:13" ht="18" customHeight="1" x14ac:dyDescent="0.25">
      <c r="A31" s="159" t="s">
        <v>52</v>
      </c>
      <c r="B31" s="159" t="s">
        <v>802</v>
      </c>
      <c r="C31" s="167">
        <v>103.63</v>
      </c>
      <c r="D31" s="167">
        <v>104.16</v>
      </c>
      <c r="E31" s="167">
        <v>135.69</v>
      </c>
      <c r="F31" s="167">
        <v>134.41</v>
      </c>
      <c r="G31" s="167">
        <v>0</v>
      </c>
      <c r="H31" s="167">
        <v>477.89</v>
      </c>
      <c r="I31" s="167">
        <v>130.27000000000001</v>
      </c>
      <c r="J31" s="167">
        <v>130.07</v>
      </c>
      <c r="K31" s="167">
        <v>282.05</v>
      </c>
      <c r="L31" s="167">
        <v>242.85</v>
      </c>
      <c r="M31" s="167">
        <v>785.24</v>
      </c>
    </row>
    <row r="32" spans="1:13" ht="18" customHeight="1" x14ac:dyDescent="0.25">
      <c r="A32" s="159" t="s">
        <v>52</v>
      </c>
      <c r="B32" s="159" t="s">
        <v>803</v>
      </c>
      <c r="C32" s="161">
        <v>102.55</v>
      </c>
      <c r="D32" s="161">
        <v>104.06</v>
      </c>
      <c r="E32" s="161">
        <v>131.81</v>
      </c>
      <c r="F32" s="161">
        <v>131.69</v>
      </c>
      <c r="G32" s="161">
        <v>0</v>
      </c>
      <c r="H32" s="161">
        <v>470.11</v>
      </c>
      <c r="I32" s="161">
        <v>133.97</v>
      </c>
      <c r="J32" s="161">
        <v>135.06</v>
      </c>
      <c r="K32" s="161">
        <v>289.05</v>
      </c>
      <c r="L32" s="161">
        <v>246.22</v>
      </c>
      <c r="M32" s="161">
        <v>804.3</v>
      </c>
    </row>
    <row r="33" spans="1:13" ht="18" customHeight="1" x14ac:dyDescent="0.25">
      <c r="A33" s="159" t="s">
        <v>52</v>
      </c>
      <c r="B33" s="159" t="s">
        <v>804</v>
      </c>
      <c r="C33" s="164">
        <v>97.62</v>
      </c>
      <c r="D33" s="164">
        <v>99.22</v>
      </c>
      <c r="E33" s="164">
        <v>131.94</v>
      </c>
      <c r="F33" s="164">
        <v>133.87</v>
      </c>
      <c r="G33" s="164">
        <v>0</v>
      </c>
      <c r="H33" s="164">
        <v>462.65</v>
      </c>
      <c r="I33" s="164">
        <v>144.63999999999999</v>
      </c>
      <c r="J33" s="164">
        <v>142.46</v>
      </c>
      <c r="K33" s="164">
        <v>313.08999999999997</v>
      </c>
      <c r="L33" s="164">
        <v>265.64</v>
      </c>
      <c r="M33" s="164">
        <v>865.83</v>
      </c>
    </row>
    <row r="34" spans="1:13" ht="18" customHeight="1" x14ac:dyDescent="0.25">
      <c r="A34" s="159" t="s">
        <v>52</v>
      </c>
      <c r="B34" s="159" t="s">
        <v>805</v>
      </c>
      <c r="C34" s="164">
        <v>101.12</v>
      </c>
      <c r="D34" s="164">
        <v>99.23</v>
      </c>
      <c r="E34" s="164">
        <v>131.27000000000001</v>
      </c>
      <c r="F34" s="164">
        <v>127.25</v>
      </c>
      <c r="G34" s="164">
        <v>0</v>
      </c>
      <c r="H34" s="164">
        <v>458.87</v>
      </c>
      <c r="I34" s="164">
        <v>122.24</v>
      </c>
      <c r="J34" s="164">
        <v>118.74</v>
      </c>
      <c r="K34" s="164">
        <v>283.08</v>
      </c>
      <c r="L34" s="164">
        <v>242.03</v>
      </c>
      <c r="M34" s="164">
        <v>766.09</v>
      </c>
    </row>
    <row r="35" spans="1:13" ht="18" customHeight="1" x14ac:dyDescent="0.25">
      <c r="A35" s="159" t="s">
        <v>52</v>
      </c>
      <c r="B35" s="159" t="s">
        <v>806</v>
      </c>
      <c r="C35" s="164">
        <v>93</v>
      </c>
      <c r="D35" s="164">
        <v>93.819000000000003</v>
      </c>
      <c r="E35" s="164">
        <v>124.04</v>
      </c>
      <c r="F35" s="164">
        <v>120.62</v>
      </c>
      <c r="G35" s="164">
        <v>0</v>
      </c>
      <c r="H35" s="164">
        <v>431.47899999999998</v>
      </c>
      <c r="I35" s="164">
        <v>130.88</v>
      </c>
      <c r="J35" s="164">
        <v>127.56</v>
      </c>
      <c r="K35" s="164">
        <v>293.11</v>
      </c>
      <c r="L35" s="164">
        <v>246.47</v>
      </c>
      <c r="M35" s="164">
        <v>798.02</v>
      </c>
    </row>
    <row r="36" spans="1:13" ht="18" customHeight="1" x14ac:dyDescent="0.25">
      <c r="A36" s="159" t="s">
        <v>52</v>
      </c>
      <c r="B36" s="159" t="s">
        <v>807</v>
      </c>
      <c r="C36" s="164">
        <v>109.66</v>
      </c>
      <c r="D36" s="164">
        <v>110.01</v>
      </c>
      <c r="E36" s="164">
        <v>139.71</v>
      </c>
      <c r="F36" s="164">
        <v>137.21</v>
      </c>
      <c r="G36" s="164">
        <v>0</v>
      </c>
      <c r="H36" s="164">
        <v>496.59</v>
      </c>
      <c r="I36" s="164">
        <v>119.67</v>
      </c>
      <c r="J36" s="164">
        <v>121.9</v>
      </c>
      <c r="K36" s="164">
        <v>283.08</v>
      </c>
      <c r="L36" s="164">
        <v>242.03</v>
      </c>
      <c r="M36" s="164">
        <v>766.68</v>
      </c>
    </row>
    <row r="37" spans="1:13" ht="18" customHeight="1" x14ac:dyDescent="0.25">
      <c r="A37" s="159" t="s">
        <v>52</v>
      </c>
      <c r="B37" s="159" t="s">
        <v>808</v>
      </c>
      <c r="C37" s="164">
        <v>58.47</v>
      </c>
      <c r="D37" s="164">
        <v>58.189</v>
      </c>
      <c r="E37" s="164">
        <v>51.707999999999998</v>
      </c>
      <c r="F37" s="164">
        <v>51.683999999999997</v>
      </c>
      <c r="G37" s="164">
        <v>345.14</v>
      </c>
      <c r="H37" s="164">
        <v>565.19100000000003</v>
      </c>
      <c r="I37" s="164">
        <v>125.66</v>
      </c>
      <c r="J37" s="164">
        <v>125.21</v>
      </c>
      <c r="K37" s="164">
        <v>301.83</v>
      </c>
      <c r="L37" s="164">
        <v>250.29</v>
      </c>
      <c r="M37" s="164">
        <v>802.99</v>
      </c>
    </row>
    <row r="38" spans="1:13" ht="18" customHeight="1" x14ac:dyDescent="0.25">
      <c r="A38" s="159" t="s">
        <v>52</v>
      </c>
      <c r="B38" s="159" t="s">
        <v>809</v>
      </c>
      <c r="C38" s="164">
        <v>51.189</v>
      </c>
      <c r="D38" s="164">
        <v>51.298999999999999</v>
      </c>
      <c r="E38" s="164">
        <v>45.68</v>
      </c>
      <c r="F38" s="164">
        <v>45.356000000000002</v>
      </c>
      <c r="G38" s="164">
        <v>325.5</v>
      </c>
      <c r="H38" s="164">
        <v>519.024</v>
      </c>
      <c r="I38" s="164">
        <v>134.05000000000001</v>
      </c>
      <c r="J38" s="164">
        <v>135.37</v>
      </c>
      <c r="K38" s="164">
        <v>315.26</v>
      </c>
      <c r="L38" s="164">
        <v>265.69</v>
      </c>
      <c r="M38" s="164">
        <v>850.37</v>
      </c>
    </row>
    <row r="39" spans="1:13" ht="18" customHeight="1" x14ac:dyDescent="0.25">
      <c r="A39" s="159" t="s">
        <v>52</v>
      </c>
      <c r="B39" s="159" t="s">
        <v>810</v>
      </c>
      <c r="C39" s="167">
        <v>52.63</v>
      </c>
      <c r="D39" s="167">
        <v>52.68</v>
      </c>
      <c r="E39" s="167">
        <v>49.698</v>
      </c>
      <c r="F39" s="167">
        <v>48.353999999999999</v>
      </c>
      <c r="G39" s="167">
        <v>325.37</v>
      </c>
      <c r="H39" s="167">
        <v>528.73199999999997</v>
      </c>
      <c r="I39" s="167">
        <v>146.97</v>
      </c>
      <c r="J39" s="167">
        <v>144.52000000000001</v>
      </c>
      <c r="K39" s="167">
        <v>330.3</v>
      </c>
      <c r="L39" s="167">
        <v>273.82</v>
      </c>
      <c r="M39" s="167">
        <v>895.61</v>
      </c>
    </row>
    <row r="40" spans="1:13" ht="18" customHeight="1" x14ac:dyDescent="0.25">
      <c r="A40" s="159" t="s">
        <v>52</v>
      </c>
      <c r="B40" s="159" t="s">
        <v>811</v>
      </c>
      <c r="C40" s="161">
        <v>51.509</v>
      </c>
      <c r="D40" s="161">
        <v>51.75</v>
      </c>
      <c r="E40" s="161">
        <v>47.420999999999999</v>
      </c>
      <c r="F40" s="161">
        <v>47.136000000000003</v>
      </c>
      <c r="G40" s="161">
        <v>332.65</v>
      </c>
      <c r="H40" s="161">
        <v>530.46600000000001</v>
      </c>
      <c r="I40" s="161">
        <v>167.46</v>
      </c>
      <c r="J40" s="161">
        <v>166.38</v>
      </c>
      <c r="K40" s="161">
        <v>363.6</v>
      </c>
      <c r="L40" s="161">
        <v>303.05</v>
      </c>
      <c r="M40" s="161">
        <v>1000.49</v>
      </c>
    </row>
    <row r="41" spans="1:13" ht="18" customHeight="1" x14ac:dyDescent="0.25">
      <c r="A41" s="159" t="s">
        <v>52</v>
      </c>
      <c r="B41" s="159" t="s">
        <v>812</v>
      </c>
      <c r="C41" s="164">
        <v>51.97</v>
      </c>
      <c r="D41" s="164">
        <v>52.97</v>
      </c>
      <c r="E41" s="164">
        <v>48.895000000000003</v>
      </c>
      <c r="F41" s="164">
        <v>48.085000000000001</v>
      </c>
      <c r="G41" s="164">
        <v>331.38</v>
      </c>
      <c r="H41" s="164">
        <v>533.29999999999995</v>
      </c>
      <c r="I41" s="164">
        <v>186.37</v>
      </c>
      <c r="J41" s="164">
        <v>186.56</v>
      </c>
      <c r="K41" s="164">
        <v>395.08</v>
      </c>
      <c r="L41" s="164">
        <v>329.14</v>
      </c>
      <c r="M41" s="164">
        <v>1097.1500000000001</v>
      </c>
    </row>
    <row r="42" spans="1:13" ht="18" customHeight="1" x14ac:dyDescent="0.25">
      <c r="A42" s="159" t="s">
        <v>52</v>
      </c>
      <c r="B42" s="159" t="s">
        <v>813</v>
      </c>
      <c r="C42" s="164">
        <v>52.728999999999999</v>
      </c>
      <c r="D42" s="164">
        <v>53.029000000000003</v>
      </c>
      <c r="E42" s="164">
        <v>47.152999999999999</v>
      </c>
      <c r="F42" s="164">
        <v>46.274000000000001</v>
      </c>
      <c r="G42" s="164">
        <v>284.17</v>
      </c>
      <c r="H42" s="164">
        <v>483.35500000000002</v>
      </c>
      <c r="I42" s="164">
        <v>226.24</v>
      </c>
      <c r="J42" s="164">
        <v>224.35</v>
      </c>
      <c r="K42" s="164">
        <v>439.91</v>
      </c>
      <c r="L42" s="164">
        <v>363.44</v>
      </c>
      <c r="M42" s="164">
        <v>1253.94</v>
      </c>
    </row>
    <row r="43" spans="1:13" ht="18" customHeight="1" x14ac:dyDescent="0.25">
      <c r="A43" s="159" t="s">
        <v>52</v>
      </c>
      <c r="B43" s="159" t="s">
        <v>814</v>
      </c>
      <c r="C43" s="164">
        <v>53.939</v>
      </c>
      <c r="D43" s="164">
        <v>52.77</v>
      </c>
      <c r="E43" s="164">
        <v>49.564</v>
      </c>
      <c r="F43" s="164">
        <v>49.043999999999997</v>
      </c>
      <c r="G43" s="164">
        <v>302.35000000000002</v>
      </c>
      <c r="H43" s="164">
        <v>507.66699999999997</v>
      </c>
      <c r="I43" s="164">
        <v>231.85</v>
      </c>
      <c r="J43" s="164">
        <v>231.1</v>
      </c>
      <c r="K43" s="164">
        <v>483.39</v>
      </c>
      <c r="L43" s="164">
        <v>389.33</v>
      </c>
      <c r="M43" s="164">
        <v>1335.67</v>
      </c>
    </row>
    <row r="44" spans="1:13" ht="18" customHeight="1" x14ac:dyDescent="0.25">
      <c r="A44" s="159" t="s">
        <v>52</v>
      </c>
      <c r="B44" s="159" t="s">
        <v>815</v>
      </c>
      <c r="C44" s="164">
        <v>61.52</v>
      </c>
      <c r="D44" s="164">
        <v>62.58</v>
      </c>
      <c r="E44" s="164">
        <v>51.841999999999999</v>
      </c>
      <c r="F44" s="164">
        <v>52.119</v>
      </c>
      <c r="G44" s="164">
        <v>356.69</v>
      </c>
      <c r="H44" s="164">
        <v>584.75099999999998</v>
      </c>
      <c r="I44" s="164">
        <v>235.32</v>
      </c>
      <c r="J44" s="164">
        <v>234.95</v>
      </c>
      <c r="K44" s="164">
        <v>487.55</v>
      </c>
      <c r="L44" s="164">
        <v>393.97</v>
      </c>
      <c r="M44" s="164">
        <v>1351.79</v>
      </c>
    </row>
    <row r="45" spans="1:13" ht="18" customHeight="1" x14ac:dyDescent="0.25">
      <c r="A45" s="159" t="s">
        <v>52</v>
      </c>
      <c r="B45" s="159" t="s">
        <v>816</v>
      </c>
      <c r="C45" s="164">
        <v>65.86</v>
      </c>
      <c r="D45" s="164">
        <v>65.629000000000005</v>
      </c>
      <c r="E45" s="164">
        <v>53.582999999999998</v>
      </c>
      <c r="F45" s="164">
        <v>53.603000000000002</v>
      </c>
      <c r="G45" s="164">
        <v>407.01</v>
      </c>
      <c r="H45" s="164">
        <v>645.68499999999995</v>
      </c>
      <c r="I45" s="164">
        <v>234.28</v>
      </c>
      <c r="J45" s="164">
        <v>233.89</v>
      </c>
      <c r="K45" s="164">
        <v>488.43</v>
      </c>
      <c r="L45" s="164">
        <v>396.86</v>
      </c>
      <c r="M45" s="164">
        <v>1353.46</v>
      </c>
    </row>
    <row r="46" spans="1:13" ht="18" customHeight="1" x14ac:dyDescent="0.25">
      <c r="A46" s="159" t="s">
        <v>52</v>
      </c>
      <c r="B46" s="159" t="s">
        <v>817</v>
      </c>
      <c r="C46" s="164">
        <v>69.260000000000005</v>
      </c>
      <c r="D46" s="164">
        <v>70.269000000000005</v>
      </c>
      <c r="E46" s="164">
        <v>58.673999999999999</v>
      </c>
      <c r="F46" s="164">
        <v>59.201999999999998</v>
      </c>
      <c r="G46" s="164">
        <v>435.23</v>
      </c>
      <c r="H46" s="164">
        <v>692.63499999999999</v>
      </c>
      <c r="I46" s="164">
        <v>232.6</v>
      </c>
      <c r="J46" s="164">
        <v>233.75</v>
      </c>
      <c r="K46" s="164">
        <v>482.95</v>
      </c>
      <c r="L46" s="164">
        <v>392.35</v>
      </c>
      <c r="M46" s="164">
        <v>1341.65</v>
      </c>
    </row>
    <row r="47" spans="1:13" ht="18" customHeight="1" x14ac:dyDescent="0.25">
      <c r="A47" s="159" t="s">
        <v>52</v>
      </c>
      <c r="B47" s="159" t="s">
        <v>818</v>
      </c>
      <c r="C47" s="167">
        <v>65.83</v>
      </c>
      <c r="D47" s="167">
        <v>66.650000000000006</v>
      </c>
      <c r="E47" s="167">
        <v>56.932000000000002</v>
      </c>
      <c r="F47" s="167">
        <v>56.335999999999999</v>
      </c>
      <c r="G47" s="167">
        <v>429.28</v>
      </c>
      <c r="H47" s="167">
        <v>675.02800000000002</v>
      </c>
      <c r="I47" s="167">
        <v>236.64</v>
      </c>
      <c r="J47" s="167">
        <v>235.23</v>
      </c>
      <c r="K47" s="167">
        <v>489.64</v>
      </c>
      <c r="L47" s="167">
        <v>395.33</v>
      </c>
      <c r="M47" s="167">
        <v>1356.84</v>
      </c>
    </row>
    <row r="48" spans="1:13" ht="18" customHeight="1" x14ac:dyDescent="0.25">
      <c r="A48" s="159" t="s">
        <v>52</v>
      </c>
      <c r="B48" s="159" t="s">
        <v>819</v>
      </c>
      <c r="C48" s="161">
        <v>66.66</v>
      </c>
      <c r="D48" s="161">
        <v>67.22</v>
      </c>
      <c r="E48" s="161">
        <v>56.798000000000002</v>
      </c>
      <c r="F48" s="161">
        <v>55.835999999999999</v>
      </c>
      <c r="G48" s="161">
        <v>434.9</v>
      </c>
      <c r="H48" s="161">
        <v>681.41399999999999</v>
      </c>
      <c r="I48" s="161">
        <v>234.26</v>
      </c>
      <c r="J48" s="161">
        <v>235.83</v>
      </c>
      <c r="K48" s="161">
        <v>489.83</v>
      </c>
      <c r="L48" s="161">
        <v>397.25</v>
      </c>
      <c r="M48" s="161">
        <v>1357.17</v>
      </c>
    </row>
    <row r="49" spans="1:13" ht="18" customHeight="1" x14ac:dyDescent="0.25">
      <c r="A49" s="159" t="s">
        <v>52</v>
      </c>
      <c r="B49" s="159" t="s">
        <v>820</v>
      </c>
      <c r="C49" s="164">
        <v>66.519000000000005</v>
      </c>
      <c r="D49" s="164">
        <v>66.36</v>
      </c>
      <c r="E49" s="164">
        <v>56.664000000000001</v>
      </c>
      <c r="F49" s="164">
        <v>55.936</v>
      </c>
      <c r="G49" s="164">
        <v>423.99</v>
      </c>
      <c r="H49" s="164">
        <v>669.46900000000005</v>
      </c>
      <c r="I49" s="164">
        <v>233.96</v>
      </c>
      <c r="J49" s="164">
        <v>232.37</v>
      </c>
      <c r="K49" s="164">
        <v>486.21</v>
      </c>
      <c r="L49" s="164">
        <v>393.22</v>
      </c>
      <c r="M49" s="164">
        <v>1345.76</v>
      </c>
    </row>
    <row r="50" spans="1:13" ht="18" customHeight="1" x14ac:dyDescent="0.25">
      <c r="A50" s="159" t="s">
        <v>52</v>
      </c>
      <c r="B50" s="159" t="s">
        <v>821</v>
      </c>
      <c r="C50" s="164">
        <v>60.168999999999997</v>
      </c>
      <c r="D50" s="164">
        <v>60.31</v>
      </c>
      <c r="E50" s="164">
        <v>51.305999999999997</v>
      </c>
      <c r="F50" s="164">
        <v>50.670999999999999</v>
      </c>
      <c r="G50" s="164">
        <v>384.02</v>
      </c>
      <c r="H50" s="164">
        <v>606.476</v>
      </c>
      <c r="I50" s="164">
        <v>226.15</v>
      </c>
      <c r="J50" s="164">
        <v>226.71</v>
      </c>
      <c r="K50" s="164">
        <v>474.47</v>
      </c>
      <c r="L50" s="164">
        <v>386.48</v>
      </c>
      <c r="M50" s="164">
        <v>1313.81</v>
      </c>
    </row>
    <row r="51" spans="1:13" ht="18" customHeight="1" x14ac:dyDescent="0.25">
      <c r="A51" s="159" t="s">
        <v>52</v>
      </c>
      <c r="B51" s="159" t="s">
        <v>822</v>
      </c>
      <c r="C51" s="164">
        <v>58.939</v>
      </c>
      <c r="D51" s="164">
        <v>59.319000000000003</v>
      </c>
      <c r="E51" s="164">
        <v>51.171999999999997</v>
      </c>
      <c r="F51" s="164">
        <v>50.426000000000002</v>
      </c>
      <c r="G51" s="164">
        <v>364.12</v>
      </c>
      <c r="H51" s="164">
        <v>583.976</v>
      </c>
      <c r="I51" s="164">
        <v>235.45</v>
      </c>
      <c r="J51" s="164">
        <v>234.43</v>
      </c>
      <c r="K51" s="164">
        <v>467.54</v>
      </c>
      <c r="L51" s="164">
        <v>381.5</v>
      </c>
      <c r="M51" s="164">
        <v>1318.92</v>
      </c>
    </row>
    <row r="52" spans="1:13" ht="18" customHeight="1" x14ac:dyDescent="0.25">
      <c r="A52" s="159" t="s">
        <v>52</v>
      </c>
      <c r="B52" s="159" t="s">
        <v>823</v>
      </c>
      <c r="C52" s="164">
        <v>67.058999999999997</v>
      </c>
      <c r="D52" s="164">
        <v>67.72</v>
      </c>
      <c r="E52" s="164">
        <v>58.673999999999999</v>
      </c>
      <c r="F52" s="164">
        <v>56.814999999999998</v>
      </c>
      <c r="G52" s="164">
        <v>392.58</v>
      </c>
      <c r="H52" s="164">
        <v>642.84799999999996</v>
      </c>
      <c r="I52" s="164">
        <v>231.62</v>
      </c>
      <c r="J52" s="164">
        <v>228.13</v>
      </c>
      <c r="K52" s="164">
        <v>457.87</v>
      </c>
      <c r="L52" s="164">
        <v>374.76</v>
      </c>
      <c r="M52" s="164">
        <v>1292.3800000000001</v>
      </c>
    </row>
    <row r="53" spans="1:13" ht="18" customHeight="1" x14ac:dyDescent="0.25">
      <c r="A53" s="159" t="s">
        <v>52</v>
      </c>
      <c r="B53" s="159" t="s">
        <v>824</v>
      </c>
      <c r="C53" s="164">
        <v>61.56</v>
      </c>
      <c r="D53" s="164">
        <v>61.72</v>
      </c>
      <c r="E53" s="164">
        <v>53.448999999999998</v>
      </c>
      <c r="F53" s="164">
        <v>53.006</v>
      </c>
      <c r="G53" s="164">
        <v>350.31</v>
      </c>
      <c r="H53" s="164">
        <v>580.04499999999996</v>
      </c>
      <c r="I53" s="164">
        <v>220.82</v>
      </c>
      <c r="J53" s="164">
        <v>220.54</v>
      </c>
      <c r="K53" s="164">
        <v>433.78</v>
      </c>
      <c r="L53" s="164">
        <v>363.52</v>
      </c>
      <c r="M53" s="164">
        <v>1238.6600000000001</v>
      </c>
    </row>
    <row r="54" spans="1:13" ht="18" customHeight="1" x14ac:dyDescent="0.25">
      <c r="A54" s="159" t="s">
        <v>52</v>
      </c>
      <c r="B54" s="159" t="s">
        <v>825</v>
      </c>
      <c r="C54" s="164">
        <v>61.86</v>
      </c>
      <c r="D54" s="164">
        <v>62.02</v>
      </c>
      <c r="E54" s="164">
        <v>54.253</v>
      </c>
      <c r="F54" s="164">
        <v>53.896000000000001</v>
      </c>
      <c r="G54" s="164">
        <v>331.5</v>
      </c>
      <c r="H54" s="164">
        <v>563.529</v>
      </c>
      <c r="I54" s="164">
        <v>231.41</v>
      </c>
      <c r="J54" s="164">
        <v>227.15</v>
      </c>
      <c r="K54" s="164">
        <v>434.72</v>
      </c>
      <c r="L54" s="164">
        <v>357.27</v>
      </c>
      <c r="M54" s="164">
        <v>1250.55</v>
      </c>
    </row>
    <row r="55" spans="1:13" ht="18" customHeight="1" x14ac:dyDescent="0.25">
      <c r="A55" s="159" t="s">
        <v>826</v>
      </c>
      <c r="B55" s="159" t="s">
        <v>53</v>
      </c>
      <c r="C55" s="167">
        <v>59.5</v>
      </c>
      <c r="D55" s="167">
        <v>59.598999999999997</v>
      </c>
      <c r="E55" s="167">
        <v>52.11</v>
      </c>
      <c r="F55" s="167">
        <v>51.198999999999998</v>
      </c>
      <c r="G55" s="167">
        <v>301.24</v>
      </c>
      <c r="H55" s="167">
        <v>523.64800000000002</v>
      </c>
      <c r="I55" s="167">
        <v>222.97</v>
      </c>
      <c r="J55" s="167">
        <v>223.29</v>
      </c>
      <c r="K55" s="167">
        <v>429.18</v>
      </c>
      <c r="L55" s="167">
        <v>359.03</v>
      </c>
      <c r="M55" s="167">
        <v>1234.47</v>
      </c>
    </row>
    <row r="56" spans="1:13" x14ac:dyDescent="0.25">
      <c r="A56" s="228" t="s">
        <v>838</v>
      </c>
      <c r="B56" s="228"/>
      <c r="C56" s="169">
        <v>-40.270000000000003</v>
      </c>
      <c r="D56" s="169">
        <v>-40.279000000000003</v>
      </c>
      <c r="E56" s="169">
        <v>-42.331000000000003</v>
      </c>
      <c r="F56" s="169">
        <v>-41.984000000000002</v>
      </c>
      <c r="G56" s="169">
        <v>0</v>
      </c>
      <c r="H56" s="169"/>
      <c r="I56" s="169">
        <v>236.64</v>
      </c>
      <c r="J56" s="169">
        <v>235.83</v>
      </c>
      <c r="K56" s="169">
        <v>489.83</v>
      </c>
      <c r="L56" s="169">
        <v>397.25</v>
      </c>
      <c r="M56" s="169"/>
    </row>
    <row r="57" spans="1:13" x14ac:dyDescent="0.25">
      <c r="A57" s="228" t="s">
        <v>839</v>
      </c>
      <c r="B57" s="228"/>
      <c r="C57" s="169">
        <v>-123.98</v>
      </c>
      <c r="D57" s="169">
        <v>-123.58</v>
      </c>
      <c r="E57" s="169">
        <v>-157.4</v>
      </c>
      <c r="F57" s="169">
        <v>-153.65</v>
      </c>
      <c r="G57" s="169">
        <v>-435.23</v>
      </c>
      <c r="H57" s="169"/>
      <c r="I57" s="169">
        <v>119.67</v>
      </c>
      <c r="J57" s="169">
        <v>118.74</v>
      </c>
      <c r="K57" s="169">
        <v>271.04000000000002</v>
      </c>
      <c r="L57" s="169">
        <v>228.17</v>
      </c>
      <c r="M57" s="169"/>
    </row>
    <row r="58" spans="1:13" x14ac:dyDescent="0.25">
      <c r="A58" s="228" t="s">
        <v>840</v>
      </c>
      <c r="B58" s="228"/>
      <c r="C58" s="169">
        <v>-69.086812499999994</v>
      </c>
      <c r="D58" s="169">
        <v>-69.283333333333331</v>
      </c>
      <c r="E58" s="169">
        <v>-74.903208333333325</v>
      </c>
      <c r="F58" s="169">
        <v>-74.140520833333326</v>
      </c>
      <c r="G58" s="169">
        <v>-244.54541666666665</v>
      </c>
      <c r="H58" s="169"/>
      <c r="I58" s="169">
        <v>188.19770833333334</v>
      </c>
      <c r="J58" s="169">
        <v>187.44166666666666</v>
      </c>
      <c r="K58" s="169">
        <v>383.63875000000002</v>
      </c>
      <c r="L58" s="169">
        <v>319.06437499999998</v>
      </c>
      <c r="M58" s="169"/>
    </row>
    <row r="59" spans="1:13" ht="27" customHeight="1" x14ac:dyDescent="0.25">
      <c r="A59" s="228" t="s">
        <v>3</v>
      </c>
      <c r="B59" s="228"/>
      <c r="C59" s="229" t="s">
        <v>2359</v>
      </c>
      <c r="D59" s="229"/>
      <c r="E59" s="229" t="s">
        <v>30</v>
      </c>
      <c r="F59" s="229"/>
      <c r="G59" s="229" t="s">
        <v>145</v>
      </c>
      <c r="H59" s="229" t="s">
        <v>934</v>
      </c>
      <c r="I59" s="229" t="s">
        <v>145</v>
      </c>
      <c r="J59" s="229"/>
      <c r="K59" s="229"/>
      <c r="L59" s="229" t="s">
        <v>41</v>
      </c>
      <c r="M59" s="229" t="s">
        <v>934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2675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1721</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8" t="s">
        <v>1722</v>
      </c>
      <c r="B6" s="228"/>
      <c r="C6" s="173" t="s">
        <v>2676</v>
      </c>
      <c r="D6" s="173" t="s">
        <v>2677</v>
      </c>
      <c r="E6" s="173" t="s">
        <v>2678</v>
      </c>
      <c r="F6" s="173" t="s">
        <v>2679</v>
      </c>
      <c r="G6" s="173" t="s">
        <v>2680</v>
      </c>
      <c r="H6" s="173" t="s">
        <v>2681</v>
      </c>
      <c r="I6" s="173" t="s">
        <v>2682</v>
      </c>
      <c r="J6" s="173" t="s">
        <v>2683</v>
      </c>
      <c r="K6" s="173" t="s">
        <v>2684</v>
      </c>
      <c r="L6" s="173" t="s">
        <v>2685</v>
      </c>
      <c r="M6" s="173" t="s">
        <v>2686</v>
      </c>
      <c r="N6" s="173" t="s">
        <v>2687</v>
      </c>
      <c r="O6" s="11" t="s">
        <v>2688</v>
      </c>
      <c r="P6" s="11" t="s">
        <v>2689</v>
      </c>
      <c r="Q6" s="11" t="s">
        <v>2690</v>
      </c>
      <c r="R6" s="11" t="s">
        <v>2691</v>
      </c>
      <c r="S6" s="11" t="s">
        <v>2692</v>
      </c>
      <c r="T6" s="11" t="s">
        <v>2693</v>
      </c>
      <c r="U6" s="11" t="s">
        <v>2694</v>
      </c>
      <c r="V6" s="11" t="s">
        <v>2695</v>
      </c>
      <c r="W6" s="11" t="s">
        <v>2696</v>
      </c>
      <c r="X6" s="174" t="s">
        <v>2697</v>
      </c>
      <c r="Y6" s="174" t="s">
        <v>2698</v>
      </c>
      <c r="Z6" s="174" t="s">
        <v>2699</v>
      </c>
      <c r="AA6" s="174" t="s">
        <v>2700</v>
      </c>
      <c r="AB6" s="174" t="s">
        <v>2701</v>
      </c>
      <c r="AC6" s="174" t="s">
        <v>2702</v>
      </c>
      <c r="AD6" s="174" t="s">
        <v>2703</v>
      </c>
      <c r="AE6" s="174" t="s">
        <v>2704</v>
      </c>
      <c r="AF6" s="174" t="s">
        <v>2705</v>
      </c>
    </row>
    <row r="7" spans="1:32" ht="27" customHeight="1" x14ac:dyDescent="0.25">
      <c r="A7" s="228" t="s">
        <v>17</v>
      </c>
      <c r="B7" s="228"/>
      <c r="C7" s="232" t="s">
        <v>2706</v>
      </c>
      <c r="D7" s="232" t="s">
        <v>2707</v>
      </c>
      <c r="E7" s="232" t="s">
        <v>2708</v>
      </c>
      <c r="F7" s="232" t="s">
        <v>2709</v>
      </c>
      <c r="G7" s="232" t="s">
        <v>509</v>
      </c>
      <c r="H7" s="232" t="s">
        <v>197</v>
      </c>
      <c r="I7" s="232" t="s">
        <v>221</v>
      </c>
      <c r="J7" s="232" t="s">
        <v>516</v>
      </c>
      <c r="K7" s="232" t="s">
        <v>216</v>
      </c>
      <c r="L7" s="232" t="s">
        <v>542</v>
      </c>
      <c r="M7" s="232" t="s">
        <v>342</v>
      </c>
      <c r="N7" s="232" t="s">
        <v>207</v>
      </c>
      <c r="O7" s="226" t="s">
        <v>2710</v>
      </c>
      <c r="P7" s="226" t="s">
        <v>2711</v>
      </c>
      <c r="Q7" s="226" t="s">
        <v>391</v>
      </c>
      <c r="R7" s="226" t="s">
        <v>2712</v>
      </c>
      <c r="S7" s="226" t="s">
        <v>708</v>
      </c>
      <c r="T7" s="226" t="s">
        <v>534</v>
      </c>
      <c r="U7" s="226" t="s">
        <v>2713</v>
      </c>
      <c r="V7" s="226" t="s">
        <v>2714</v>
      </c>
      <c r="W7" s="226" t="s">
        <v>2715</v>
      </c>
      <c r="X7" s="233" t="s">
        <v>2716</v>
      </c>
      <c r="Y7" s="233" t="s">
        <v>2717</v>
      </c>
      <c r="Z7" s="233" t="s">
        <v>2718</v>
      </c>
      <c r="AA7" s="233" t="s">
        <v>2719</v>
      </c>
      <c r="AB7" s="233" t="s">
        <v>2720</v>
      </c>
      <c r="AC7" s="233" t="s">
        <v>2721</v>
      </c>
      <c r="AD7" s="233" t="s">
        <v>2713</v>
      </c>
      <c r="AE7" s="233" t="s">
        <v>2722</v>
      </c>
      <c r="AF7" s="233" t="s">
        <v>2714</v>
      </c>
    </row>
    <row r="8" spans="1:32" x14ac:dyDescent="0.25">
      <c r="A8" s="228" t="s">
        <v>2723</v>
      </c>
      <c r="B8" s="228"/>
      <c r="C8" s="173" t="s">
        <v>2724</v>
      </c>
      <c r="D8" s="173" t="s">
        <v>2724</v>
      </c>
      <c r="E8" s="173" t="s">
        <v>2724</v>
      </c>
      <c r="F8" s="173" t="s">
        <v>2724</v>
      </c>
      <c r="G8" s="173" t="s">
        <v>2724</v>
      </c>
      <c r="H8" s="173" t="s">
        <v>2724</v>
      </c>
      <c r="I8" s="173" t="s">
        <v>2724</v>
      </c>
      <c r="J8" s="173" t="s">
        <v>2724</v>
      </c>
      <c r="K8" s="173" t="s">
        <v>2724</v>
      </c>
      <c r="L8" s="173" t="s">
        <v>2724</v>
      </c>
      <c r="M8" s="173" t="s">
        <v>2724</v>
      </c>
      <c r="N8" s="173" t="s">
        <v>2724</v>
      </c>
      <c r="O8" s="11" t="s">
        <v>2725</v>
      </c>
      <c r="P8" s="11" t="s">
        <v>2725</v>
      </c>
      <c r="Q8" s="11" t="s">
        <v>2725</v>
      </c>
      <c r="R8" s="11" t="s">
        <v>2725</v>
      </c>
      <c r="S8" s="11" t="s">
        <v>2725</v>
      </c>
      <c r="T8" s="11" t="s">
        <v>2725</v>
      </c>
      <c r="U8" s="11" t="s">
        <v>2725</v>
      </c>
      <c r="V8" s="11" t="s">
        <v>2725</v>
      </c>
      <c r="W8" s="11" t="s">
        <v>2725</v>
      </c>
      <c r="X8" s="174" t="s">
        <v>2726</v>
      </c>
      <c r="Y8" s="174" t="s">
        <v>2726</v>
      </c>
      <c r="Z8" s="174" t="s">
        <v>2726</v>
      </c>
      <c r="AA8" s="174" t="s">
        <v>2726</v>
      </c>
      <c r="AB8" s="174" t="s">
        <v>2726</v>
      </c>
      <c r="AC8" s="174" t="s">
        <v>2726</v>
      </c>
      <c r="AD8" s="174" t="s">
        <v>2726</v>
      </c>
      <c r="AE8" s="174" t="s">
        <v>2726</v>
      </c>
      <c r="AF8" s="174" t="s">
        <v>2726</v>
      </c>
    </row>
    <row r="9" spans="1:32" ht="27" customHeight="1" x14ac:dyDescent="0.25">
      <c r="A9" s="156" t="s">
        <v>48</v>
      </c>
      <c r="B9" s="156" t="s">
        <v>556</v>
      </c>
      <c r="C9" s="173" t="s">
        <v>2727</v>
      </c>
      <c r="D9" s="173" t="s">
        <v>2727</v>
      </c>
      <c r="E9" s="173" t="s">
        <v>2727</v>
      </c>
      <c r="F9" s="173" t="s">
        <v>2727</v>
      </c>
      <c r="G9" s="173" t="s">
        <v>2727</v>
      </c>
      <c r="H9" s="173" t="s">
        <v>2727</v>
      </c>
      <c r="I9" s="173" t="s">
        <v>2727</v>
      </c>
      <c r="J9" s="173" t="s">
        <v>2727</v>
      </c>
      <c r="K9" s="173" t="s">
        <v>2727</v>
      </c>
      <c r="L9" s="173" t="s">
        <v>2727</v>
      </c>
      <c r="M9" s="173" t="s">
        <v>2727</v>
      </c>
      <c r="N9" s="173" t="s">
        <v>2727</v>
      </c>
      <c r="O9" s="11" t="s">
        <v>2727</v>
      </c>
      <c r="P9" s="11" t="s">
        <v>2727</v>
      </c>
      <c r="Q9" s="11" t="s">
        <v>2727</v>
      </c>
      <c r="R9" s="11" t="s">
        <v>2727</v>
      </c>
      <c r="S9" s="11" t="s">
        <v>2727</v>
      </c>
      <c r="T9" s="11" t="s">
        <v>2727</v>
      </c>
      <c r="U9" s="11" t="s">
        <v>2727</v>
      </c>
      <c r="V9" s="11" t="s">
        <v>2727</v>
      </c>
      <c r="W9" s="11" t="s">
        <v>2727</v>
      </c>
      <c r="X9" s="174" t="s">
        <v>2727</v>
      </c>
      <c r="Y9" s="174" t="s">
        <v>2727</v>
      </c>
      <c r="Z9" s="174" t="s">
        <v>2727</v>
      </c>
      <c r="AA9" s="174" t="s">
        <v>2727</v>
      </c>
      <c r="AB9" s="174" t="s">
        <v>2727</v>
      </c>
      <c r="AC9" s="174" t="s">
        <v>2727</v>
      </c>
      <c r="AD9" s="174" t="s">
        <v>2727</v>
      </c>
      <c r="AE9" s="174" t="s">
        <v>2727</v>
      </c>
      <c r="AF9" s="174" t="s">
        <v>2727</v>
      </c>
    </row>
    <row r="10" spans="1:32" ht="18" customHeight="1" x14ac:dyDescent="0.25">
      <c r="A10" s="159" t="s">
        <v>52</v>
      </c>
      <c r="B10" s="159" t="s">
        <v>779</v>
      </c>
      <c r="C10" s="161">
        <v>499.17</v>
      </c>
      <c r="D10" s="161">
        <v>508.31</v>
      </c>
      <c r="E10" s="161">
        <v>508.64</v>
      </c>
      <c r="F10" s="161">
        <v>511.19</v>
      </c>
      <c r="G10" s="161">
        <v>508.55</v>
      </c>
      <c r="H10" s="161">
        <v>511.03</v>
      </c>
      <c r="I10" s="161">
        <v>505.96</v>
      </c>
      <c r="J10" s="161">
        <v>493.05</v>
      </c>
      <c r="K10" s="161">
        <v>496.54</v>
      </c>
      <c r="L10" s="161">
        <v>485.51</v>
      </c>
      <c r="M10" s="161">
        <v>501.01</v>
      </c>
      <c r="N10" s="161">
        <v>487.08</v>
      </c>
      <c r="O10" s="161">
        <v>227.18</v>
      </c>
      <c r="P10" s="161">
        <v>228.26</v>
      </c>
      <c r="Q10" s="161">
        <v>228.53</v>
      </c>
      <c r="R10" s="161">
        <v>223.42</v>
      </c>
      <c r="S10" s="161">
        <v>218.56</v>
      </c>
      <c r="T10" s="160">
        <v>0</v>
      </c>
      <c r="U10" s="161">
        <v>226.3</v>
      </c>
      <c r="V10" s="160">
        <v>0</v>
      </c>
      <c r="W10" s="161">
        <v>227.69</v>
      </c>
      <c r="X10" s="161">
        <v>142.53</v>
      </c>
      <c r="Y10" s="161">
        <v>141.75</v>
      </c>
      <c r="Z10" s="161">
        <v>138.86000000000001</v>
      </c>
      <c r="AA10" s="161">
        <v>136.71</v>
      </c>
      <c r="AB10" s="161">
        <v>135.62</v>
      </c>
      <c r="AC10" s="161">
        <v>139.22</v>
      </c>
      <c r="AD10" s="161">
        <v>142.61000000000001</v>
      </c>
      <c r="AE10" s="162"/>
      <c r="AF10" s="161">
        <v>142.51</v>
      </c>
    </row>
    <row r="11" spans="1:32" ht="18" customHeight="1" x14ac:dyDescent="0.25">
      <c r="A11" s="159" t="s">
        <v>52</v>
      </c>
      <c r="B11" s="159" t="s">
        <v>780</v>
      </c>
      <c r="C11" s="164">
        <v>491.2</v>
      </c>
      <c r="D11" s="164">
        <v>502.8</v>
      </c>
      <c r="E11" s="164">
        <v>505.33</v>
      </c>
      <c r="F11" s="164">
        <v>511.19</v>
      </c>
      <c r="G11" s="164">
        <v>508.76</v>
      </c>
      <c r="H11" s="164">
        <v>511.03</v>
      </c>
      <c r="I11" s="164">
        <v>505.96</v>
      </c>
      <c r="J11" s="164">
        <v>493.05</v>
      </c>
      <c r="K11" s="164">
        <v>496.54</v>
      </c>
      <c r="L11" s="164">
        <v>485.51</v>
      </c>
      <c r="M11" s="164">
        <v>501.01</v>
      </c>
      <c r="N11" s="164">
        <v>487.08</v>
      </c>
      <c r="O11" s="164">
        <v>220.64</v>
      </c>
      <c r="P11" s="164">
        <v>225.54</v>
      </c>
      <c r="Q11" s="164">
        <v>227.48</v>
      </c>
      <c r="R11" s="164">
        <v>223.42</v>
      </c>
      <c r="S11" s="164">
        <v>218.56</v>
      </c>
      <c r="T11" s="163">
        <v>0</v>
      </c>
      <c r="U11" s="164">
        <v>226.3</v>
      </c>
      <c r="V11" s="163">
        <v>0</v>
      </c>
      <c r="W11" s="164">
        <v>227.69</v>
      </c>
      <c r="X11" s="164">
        <v>142.53</v>
      </c>
      <c r="Y11" s="164">
        <v>141.75</v>
      </c>
      <c r="Z11" s="164">
        <v>139.61000000000001</v>
      </c>
      <c r="AA11" s="164">
        <v>136.71</v>
      </c>
      <c r="AB11" s="164">
        <v>135.62</v>
      </c>
      <c r="AC11" s="164">
        <v>139.22</v>
      </c>
      <c r="AD11" s="164">
        <v>142.61000000000001</v>
      </c>
      <c r="AE11" s="165"/>
      <c r="AF11" s="164">
        <v>142.51</v>
      </c>
    </row>
    <row r="12" spans="1:32" ht="18" customHeight="1" x14ac:dyDescent="0.25">
      <c r="A12" s="159" t="s">
        <v>52</v>
      </c>
      <c r="B12" s="159" t="s">
        <v>781</v>
      </c>
      <c r="C12" s="164">
        <v>502.16</v>
      </c>
      <c r="D12" s="164">
        <v>513.14</v>
      </c>
      <c r="E12" s="164">
        <v>505.33</v>
      </c>
      <c r="F12" s="164">
        <v>510.42</v>
      </c>
      <c r="G12" s="164">
        <v>513.91</v>
      </c>
      <c r="H12" s="164">
        <v>509.69</v>
      </c>
      <c r="I12" s="164">
        <v>511.41</v>
      </c>
      <c r="J12" s="164">
        <v>493.05</v>
      </c>
      <c r="K12" s="164">
        <v>496.54</v>
      </c>
      <c r="L12" s="164">
        <v>483.99</v>
      </c>
      <c r="M12" s="164">
        <v>501.01</v>
      </c>
      <c r="N12" s="164">
        <v>487.08</v>
      </c>
      <c r="O12" s="164">
        <v>225.45</v>
      </c>
      <c r="P12" s="164">
        <v>227.15</v>
      </c>
      <c r="Q12" s="164">
        <v>227.48</v>
      </c>
      <c r="R12" s="164">
        <v>224.66</v>
      </c>
      <c r="S12" s="164">
        <v>217.96</v>
      </c>
      <c r="T12" s="163">
        <v>0</v>
      </c>
      <c r="U12" s="164">
        <v>226.3</v>
      </c>
      <c r="V12" s="163">
        <v>0</v>
      </c>
      <c r="W12" s="164">
        <v>227.69</v>
      </c>
      <c r="X12" s="164">
        <v>142.53</v>
      </c>
      <c r="Y12" s="164">
        <v>141.63</v>
      </c>
      <c r="Z12" s="164">
        <v>139.61000000000001</v>
      </c>
      <c r="AA12" s="164">
        <v>136.71</v>
      </c>
      <c r="AB12" s="164">
        <v>135.62</v>
      </c>
      <c r="AC12" s="164">
        <v>139.22</v>
      </c>
      <c r="AD12" s="164">
        <v>142.52000000000001</v>
      </c>
      <c r="AE12" s="165"/>
      <c r="AF12" s="164">
        <v>144.04</v>
      </c>
    </row>
    <row r="13" spans="1:32" ht="18" customHeight="1" x14ac:dyDescent="0.25">
      <c r="A13" s="159" t="s">
        <v>52</v>
      </c>
      <c r="B13" s="159" t="s">
        <v>782</v>
      </c>
      <c r="C13" s="164">
        <v>501.48</v>
      </c>
      <c r="D13" s="164">
        <v>512.04</v>
      </c>
      <c r="E13" s="164">
        <v>509.74</v>
      </c>
      <c r="F13" s="164">
        <v>510.42</v>
      </c>
      <c r="G13" s="164">
        <v>513.91</v>
      </c>
      <c r="H13" s="164">
        <v>509.69</v>
      </c>
      <c r="I13" s="164">
        <v>511.41</v>
      </c>
      <c r="J13" s="164">
        <v>493.05</v>
      </c>
      <c r="K13" s="164">
        <v>496.54</v>
      </c>
      <c r="L13" s="164">
        <v>483.99</v>
      </c>
      <c r="M13" s="164">
        <v>501.01</v>
      </c>
      <c r="N13" s="164">
        <v>487.08</v>
      </c>
      <c r="O13" s="164">
        <v>225.45</v>
      </c>
      <c r="P13" s="164">
        <v>226.3</v>
      </c>
      <c r="Q13" s="164">
        <v>227.48</v>
      </c>
      <c r="R13" s="164">
        <v>224.66</v>
      </c>
      <c r="S13" s="164">
        <v>220.19</v>
      </c>
      <c r="T13" s="163">
        <v>0</v>
      </c>
      <c r="U13" s="164">
        <v>226.3</v>
      </c>
      <c r="V13" s="163">
        <v>0</v>
      </c>
      <c r="W13" s="164">
        <v>227.69</v>
      </c>
      <c r="X13" s="164">
        <v>142.53</v>
      </c>
      <c r="Y13" s="164">
        <v>141.61000000000001</v>
      </c>
      <c r="Z13" s="164">
        <v>139.61000000000001</v>
      </c>
      <c r="AA13" s="164">
        <v>136.71</v>
      </c>
      <c r="AB13" s="164">
        <v>135.62</v>
      </c>
      <c r="AC13" s="164">
        <v>139.22</v>
      </c>
      <c r="AD13" s="164">
        <v>142.52000000000001</v>
      </c>
      <c r="AE13" s="165"/>
      <c r="AF13" s="164">
        <v>144.04</v>
      </c>
    </row>
    <row r="14" spans="1:32" ht="18" customHeight="1" x14ac:dyDescent="0.25">
      <c r="A14" s="159" t="s">
        <v>52</v>
      </c>
      <c r="B14" s="159" t="s">
        <v>783</v>
      </c>
      <c r="C14" s="164">
        <v>502.53</v>
      </c>
      <c r="D14" s="164">
        <v>512.04</v>
      </c>
      <c r="E14" s="164">
        <v>512.79</v>
      </c>
      <c r="F14" s="164">
        <v>515.94000000000005</v>
      </c>
      <c r="G14" s="164">
        <v>513.91</v>
      </c>
      <c r="H14" s="164">
        <v>509.69</v>
      </c>
      <c r="I14" s="164">
        <v>511.41</v>
      </c>
      <c r="J14" s="164">
        <v>493.05</v>
      </c>
      <c r="K14" s="164">
        <v>496.54</v>
      </c>
      <c r="L14" s="164">
        <v>483.99</v>
      </c>
      <c r="M14" s="164">
        <v>501.01</v>
      </c>
      <c r="N14" s="164">
        <v>487.08</v>
      </c>
      <c r="O14" s="164">
        <v>225.59</v>
      </c>
      <c r="P14" s="164">
        <v>226.37</v>
      </c>
      <c r="Q14" s="164">
        <v>227.8</v>
      </c>
      <c r="R14" s="164">
        <v>224.66</v>
      </c>
      <c r="S14" s="164">
        <v>220.19</v>
      </c>
      <c r="T14" s="163">
        <v>0</v>
      </c>
      <c r="U14" s="164">
        <v>226.3</v>
      </c>
      <c r="V14" s="163">
        <v>0</v>
      </c>
      <c r="W14" s="164">
        <v>227.69</v>
      </c>
      <c r="X14" s="164">
        <v>142.53</v>
      </c>
      <c r="Y14" s="164">
        <v>141.61000000000001</v>
      </c>
      <c r="Z14" s="164">
        <v>139.61000000000001</v>
      </c>
      <c r="AA14" s="164">
        <v>136.71</v>
      </c>
      <c r="AB14" s="164">
        <v>135.62</v>
      </c>
      <c r="AC14" s="164">
        <v>139.22</v>
      </c>
      <c r="AD14" s="164">
        <v>142.52000000000001</v>
      </c>
      <c r="AE14" s="165"/>
      <c r="AF14" s="164">
        <v>144.08000000000001</v>
      </c>
    </row>
    <row r="15" spans="1:32" ht="18" customHeight="1" x14ac:dyDescent="0.25">
      <c r="A15" s="159" t="s">
        <v>52</v>
      </c>
      <c r="B15" s="159" t="s">
        <v>784</v>
      </c>
      <c r="C15" s="164">
        <v>510.14</v>
      </c>
      <c r="D15" s="164">
        <v>517.03</v>
      </c>
      <c r="E15" s="164">
        <v>520.09</v>
      </c>
      <c r="F15" s="164">
        <v>515.94000000000005</v>
      </c>
      <c r="G15" s="164">
        <v>513.91</v>
      </c>
      <c r="H15" s="164">
        <v>515.1</v>
      </c>
      <c r="I15" s="164">
        <v>511.41</v>
      </c>
      <c r="J15" s="164">
        <v>493.05</v>
      </c>
      <c r="K15" s="164">
        <v>496.54</v>
      </c>
      <c r="L15" s="164">
        <v>483.99</v>
      </c>
      <c r="M15" s="164">
        <v>501.01</v>
      </c>
      <c r="N15" s="164">
        <v>487.08</v>
      </c>
      <c r="O15" s="164">
        <v>228.28</v>
      </c>
      <c r="P15" s="164">
        <v>226.94</v>
      </c>
      <c r="Q15" s="164">
        <v>230.1</v>
      </c>
      <c r="R15" s="164">
        <v>224.66</v>
      </c>
      <c r="S15" s="164">
        <v>220.19</v>
      </c>
      <c r="T15" s="163">
        <v>0</v>
      </c>
      <c r="U15" s="164">
        <v>226.3</v>
      </c>
      <c r="V15" s="163">
        <v>0</v>
      </c>
      <c r="W15" s="164">
        <v>227.69</v>
      </c>
      <c r="X15" s="164">
        <v>142.53</v>
      </c>
      <c r="Y15" s="164">
        <v>140.19</v>
      </c>
      <c r="Z15" s="164">
        <v>139.61000000000001</v>
      </c>
      <c r="AA15" s="164">
        <v>136.71</v>
      </c>
      <c r="AB15" s="164">
        <v>135.62</v>
      </c>
      <c r="AC15" s="164">
        <v>139.22</v>
      </c>
      <c r="AD15" s="164">
        <v>142.52000000000001</v>
      </c>
      <c r="AE15" s="164">
        <v>125.96</v>
      </c>
      <c r="AF15" s="164">
        <v>144.08000000000001</v>
      </c>
    </row>
    <row r="16" spans="1:32" ht="18" customHeight="1" x14ac:dyDescent="0.25">
      <c r="A16" s="159" t="s">
        <v>52</v>
      </c>
      <c r="B16" s="159" t="s">
        <v>785</v>
      </c>
      <c r="C16" s="164">
        <v>494.35</v>
      </c>
      <c r="D16" s="164">
        <v>508.68</v>
      </c>
      <c r="E16" s="164">
        <v>510.8</v>
      </c>
      <c r="F16" s="164">
        <v>515.94000000000005</v>
      </c>
      <c r="G16" s="164">
        <v>513.91</v>
      </c>
      <c r="H16" s="164">
        <v>515.1</v>
      </c>
      <c r="I16" s="164">
        <v>511.41</v>
      </c>
      <c r="J16" s="164">
        <v>493.05</v>
      </c>
      <c r="K16" s="164">
        <v>496.54</v>
      </c>
      <c r="L16" s="164">
        <v>483.99</v>
      </c>
      <c r="M16" s="164">
        <v>501.01</v>
      </c>
      <c r="N16" s="164">
        <v>487.08</v>
      </c>
      <c r="O16" s="164">
        <v>218.77</v>
      </c>
      <c r="P16" s="164">
        <v>225.92</v>
      </c>
      <c r="Q16" s="164">
        <v>227.37</v>
      </c>
      <c r="R16" s="164">
        <v>224.66</v>
      </c>
      <c r="S16" s="164">
        <v>220.19</v>
      </c>
      <c r="T16" s="163">
        <v>0</v>
      </c>
      <c r="U16" s="164">
        <v>226.3</v>
      </c>
      <c r="V16" s="163">
        <v>0</v>
      </c>
      <c r="W16" s="164">
        <v>227.69</v>
      </c>
      <c r="X16" s="164">
        <v>142.53</v>
      </c>
      <c r="Y16" s="164">
        <v>140.19</v>
      </c>
      <c r="Z16" s="164">
        <v>139.61000000000001</v>
      </c>
      <c r="AA16" s="164">
        <v>136.71</v>
      </c>
      <c r="AB16" s="164">
        <v>135.62</v>
      </c>
      <c r="AC16" s="164">
        <v>139.22</v>
      </c>
      <c r="AD16" s="164">
        <v>142.52000000000001</v>
      </c>
      <c r="AE16" s="164">
        <v>125.96</v>
      </c>
      <c r="AF16" s="164">
        <v>144.08000000000001</v>
      </c>
    </row>
    <row r="17" spans="1:32" ht="18" customHeight="1" x14ac:dyDescent="0.25">
      <c r="A17" s="159" t="s">
        <v>52</v>
      </c>
      <c r="B17" s="159" t="s">
        <v>786</v>
      </c>
      <c r="C17" s="167">
        <v>500.17</v>
      </c>
      <c r="D17" s="167">
        <v>514.46</v>
      </c>
      <c r="E17" s="167">
        <v>516.94000000000005</v>
      </c>
      <c r="F17" s="167">
        <v>522.55999999999995</v>
      </c>
      <c r="G17" s="167">
        <v>524.54</v>
      </c>
      <c r="H17" s="167">
        <v>520.62</v>
      </c>
      <c r="I17" s="167">
        <v>511.41</v>
      </c>
      <c r="J17" s="167">
        <v>498.2</v>
      </c>
      <c r="K17" s="167">
        <v>496.54</v>
      </c>
      <c r="L17" s="167">
        <v>483.99</v>
      </c>
      <c r="M17" s="167">
        <v>501.01</v>
      </c>
      <c r="N17" s="167">
        <v>487.08</v>
      </c>
      <c r="O17" s="167">
        <v>220.84</v>
      </c>
      <c r="P17" s="167">
        <v>226.24</v>
      </c>
      <c r="Q17" s="167">
        <v>227.37</v>
      </c>
      <c r="R17" s="167">
        <v>222.38</v>
      </c>
      <c r="S17" s="167">
        <v>220.19</v>
      </c>
      <c r="T17" s="166">
        <v>0</v>
      </c>
      <c r="U17" s="167">
        <v>226.3</v>
      </c>
      <c r="V17" s="166">
        <v>0</v>
      </c>
      <c r="W17" s="167">
        <v>227.69</v>
      </c>
      <c r="X17" s="167">
        <v>142.53</v>
      </c>
      <c r="Y17" s="167">
        <v>140.19</v>
      </c>
      <c r="Z17" s="167">
        <v>139.61000000000001</v>
      </c>
      <c r="AA17" s="167">
        <v>136.71</v>
      </c>
      <c r="AB17" s="167">
        <v>135.62</v>
      </c>
      <c r="AC17" s="167">
        <v>139.22</v>
      </c>
      <c r="AD17" s="167">
        <v>142.52000000000001</v>
      </c>
      <c r="AE17" s="167">
        <v>125.96</v>
      </c>
      <c r="AF17" s="167">
        <v>144.08000000000001</v>
      </c>
    </row>
    <row r="18" spans="1:32" ht="18" customHeight="1" x14ac:dyDescent="0.25">
      <c r="A18" s="159" t="s">
        <v>52</v>
      </c>
      <c r="B18" s="159" t="s">
        <v>787</v>
      </c>
      <c r="C18" s="161">
        <v>502.37</v>
      </c>
      <c r="D18" s="161">
        <v>514.46</v>
      </c>
      <c r="E18" s="161">
        <v>516.20000000000005</v>
      </c>
      <c r="F18" s="161">
        <v>522.55999999999995</v>
      </c>
      <c r="G18" s="161">
        <v>524.54</v>
      </c>
      <c r="H18" s="161">
        <v>520.62</v>
      </c>
      <c r="I18" s="161">
        <v>511.41</v>
      </c>
      <c r="J18" s="161">
        <v>498.2</v>
      </c>
      <c r="K18" s="161">
        <v>496.54</v>
      </c>
      <c r="L18" s="161">
        <v>483.99</v>
      </c>
      <c r="M18" s="161">
        <v>501.01</v>
      </c>
      <c r="N18" s="161">
        <v>487.08</v>
      </c>
      <c r="O18" s="161">
        <v>221</v>
      </c>
      <c r="P18" s="161">
        <v>227.53</v>
      </c>
      <c r="Q18" s="161">
        <v>227.37</v>
      </c>
      <c r="R18" s="161">
        <v>224.72</v>
      </c>
      <c r="S18" s="161">
        <v>220.19</v>
      </c>
      <c r="T18" s="160">
        <v>0</v>
      </c>
      <c r="U18" s="161">
        <v>226.3</v>
      </c>
      <c r="V18" s="160">
        <v>0</v>
      </c>
      <c r="W18" s="161">
        <v>227.69</v>
      </c>
      <c r="X18" s="161">
        <v>142.53</v>
      </c>
      <c r="Y18" s="161">
        <v>140.19</v>
      </c>
      <c r="Z18" s="161">
        <v>139.61000000000001</v>
      </c>
      <c r="AA18" s="161">
        <v>136.71</v>
      </c>
      <c r="AB18" s="161">
        <v>135.62</v>
      </c>
      <c r="AC18" s="161">
        <v>139.22</v>
      </c>
      <c r="AD18" s="161">
        <v>142.52000000000001</v>
      </c>
      <c r="AE18" s="161">
        <v>125.96</v>
      </c>
      <c r="AF18" s="161">
        <v>144.08000000000001</v>
      </c>
    </row>
    <row r="19" spans="1:32" ht="18" customHeight="1" x14ac:dyDescent="0.25">
      <c r="A19" s="159" t="s">
        <v>52</v>
      </c>
      <c r="B19" s="159" t="s">
        <v>788</v>
      </c>
      <c r="C19" s="164">
        <v>502.37</v>
      </c>
      <c r="D19" s="164">
        <v>514.46</v>
      </c>
      <c r="E19" s="164">
        <v>516.20000000000005</v>
      </c>
      <c r="F19" s="164">
        <v>522.55999999999995</v>
      </c>
      <c r="G19" s="164">
        <v>524.54</v>
      </c>
      <c r="H19" s="164">
        <v>520.62</v>
      </c>
      <c r="I19" s="164">
        <v>511.41</v>
      </c>
      <c r="J19" s="164">
        <v>498.2</v>
      </c>
      <c r="K19" s="164">
        <v>496.54</v>
      </c>
      <c r="L19" s="164">
        <v>483.99</v>
      </c>
      <c r="M19" s="164">
        <v>501.01</v>
      </c>
      <c r="N19" s="164">
        <v>487.08</v>
      </c>
      <c r="O19" s="164">
        <v>219.12</v>
      </c>
      <c r="P19" s="164">
        <v>227.53</v>
      </c>
      <c r="Q19" s="164">
        <v>227.37</v>
      </c>
      <c r="R19" s="164">
        <v>224.72</v>
      </c>
      <c r="S19" s="164">
        <v>221.04</v>
      </c>
      <c r="T19" s="163">
        <v>0</v>
      </c>
      <c r="U19" s="164">
        <v>226.3</v>
      </c>
      <c r="V19" s="163">
        <v>0</v>
      </c>
      <c r="W19" s="164">
        <v>227.69</v>
      </c>
      <c r="X19" s="164">
        <v>142.53</v>
      </c>
      <c r="Y19" s="164">
        <v>140.19</v>
      </c>
      <c r="Z19" s="164">
        <v>139.61000000000001</v>
      </c>
      <c r="AA19" s="164">
        <v>136.71</v>
      </c>
      <c r="AB19" s="164">
        <v>135.62</v>
      </c>
      <c r="AC19" s="164">
        <v>139.22</v>
      </c>
      <c r="AD19" s="164">
        <v>141.07</v>
      </c>
      <c r="AE19" s="164">
        <v>126</v>
      </c>
      <c r="AF19" s="164">
        <v>144.08000000000001</v>
      </c>
    </row>
    <row r="20" spans="1:32" ht="18" customHeight="1" x14ac:dyDescent="0.25">
      <c r="A20" s="159" t="s">
        <v>52</v>
      </c>
      <c r="B20" s="159" t="s">
        <v>789</v>
      </c>
      <c r="C20" s="164">
        <v>502.37</v>
      </c>
      <c r="D20" s="164">
        <v>514.46</v>
      </c>
      <c r="E20" s="164">
        <v>516.57000000000005</v>
      </c>
      <c r="F20" s="164">
        <v>522.55999999999995</v>
      </c>
      <c r="G20" s="164">
        <v>524.54</v>
      </c>
      <c r="H20" s="164">
        <v>520.62</v>
      </c>
      <c r="I20" s="164">
        <v>511.41</v>
      </c>
      <c r="J20" s="164">
        <v>498.2</v>
      </c>
      <c r="K20" s="164">
        <v>496.54</v>
      </c>
      <c r="L20" s="164">
        <v>483.99</v>
      </c>
      <c r="M20" s="164">
        <v>501.01</v>
      </c>
      <c r="N20" s="164">
        <v>487.08</v>
      </c>
      <c r="O20" s="164">
        <v>221.69</v>
      </c>
      <c r="P20" s="164">
        <v>226.95</v>
      </c>
      <c r="Q20" s="164">
        <v>227.24</v>
      </c>
      <c r="R20" s="164">
        <v>224.72</v>
      </c>
      <c r="S20" s="164">
        <v>221.04</v>
      </c>
      <c r="T20" s="163">
        <v>0</v>
      </c>
      <c r="U20" s="164">
        <v>226.3</v>
      </c>
      <c r="V20" s="163">
        <v>0</v>
      </c>
      <c r="W20" s="164">
        <v>227.69</v>
      </c>
      <c r="X20" s="164">
        <v>142.53</v>
      </c>
      <c r="Y20" s="164">
        <v>140.19</v>
      </c>
      <c r="Z20" s="164">
        <v>139.61000000000001</v>
      </c>
      <c r="AA20" s="164">
        <v>136.71</v>
      </c>
      <c r="AB20" s="164">
        <v>135.62</v>
      </c>
      <c r="AC20" s="164">
        <v>139.22</v>
      </c>
      <c r="AD20" s="164">
        <v>141.07</v>
      </c>
      <c r="AE20" s="164">
        <v>127.36</v>
      </c>
      <c r="AF20" s="164">
        <v>144.08000000000001</v>
      </c>
    </row>
    <row r="21" spans="1:32" ht="18" customHeight="1" x14ac:dyDescent="0.25">
      <c r="A21" s="159" t="s">
        <v>52</v>
      </c>
      <c r="B21" s="159" t="s">
        <v>790</v>
      </c>
      <c r="C21" s="164">
        <v>502.37</v>
      </c>
      <c r="D21" s="164">
        <v>514.46</v>
      </c>
      <c r="E21" s="164">
        <v>516.57000000000005</v>
      </c>
      <c r="F21" s="164">
        <v>522.55999999999995</v>
      </c>
      <c r="G21" s="164">
        <v>524.54</v>
      </c>
      <c r="H21" s="164">
        <v>520.62</v>
      </c>
      <c r="I21" s="164">
        <v>516.53</v>
      </c>
      <c r="J21" s="164">
        <v>498.2</v>
      </c>
      <c r="K21" s="164">
        <v>496.54</v>
      </c>
      <c r="L21" s="164">
        <v>489.06</v>
      </c>
      <c r="M21" s="164">
        <v>507.07</v>
      </c>
      <c r="N21" s="164">
        <v>492.6</v>
      </c>
      <c r="O21" s="164">
        <v>221.6</v>
      </c>
      <c r="P21" s="164">
        <v>226.89</v>
      </c>
      <c r="Q21" s="164">
        <v>227.24</v>
      </c>
      <c r="R21" s="164">
        <v>224.72</v>
      </c>
      <c r="S21" s="164">
        <v>221.04</v>
      </c>
      <c r="T21" s="163">
        <v>0</v>
      </c>
      <c r="U21" s="164">
        <v>226.3</v>
      </c>
      <c r="V21" s="163">
        <v>0</v>
      </c>
      <c r="W21" s="164">
        <v>227.69</v>
      </c>
      <c r="X21" s="164">
        <v>142.53</v>
      </c>
      <c r="Y21" s="164">
        <v>140.19</v>
      </c>
      <c r="Z21" s="164">
        <v>139.61000000000001</v>
      </c>
      <c r="AA21" s="164">
        <v>136.71</v>
      </c>
      <c r="AB21" s="164">
        <v>135.62</v>
      </c>
      <c r="AC21" s="164">
        <v>140.63</v>
      </c>
      <c r="AD21" s="164">
        <v>142.77000000000001</v>
      </c>
      <c r="AE21" s="164">
        <v>127.36</v>
      </c>
      <c r="AF21" s="164">
        <v>144.08000000000001</v>
      </c>
    </row>
    <row r="22" spans="1:32" ht="18" customHeight="1" x14ac:dyDescent="0.25">
      <c r="A22" s="159" t="s">
        <v>52</v>
      </c>
      <c r="B22" s="159" t="s">
        <v>791</v>
      </c>
      <c r="C22" s="164">
        <v>507.41</v>
      </c>
      <c r="D22" s="164">
        <v>520.02</v>
      </c>
      <c r="E22" s="164">
        <v>516.78</v>
      </c>
      <c r="F22" s="164">
        <v>528.04</v>
      </c>
      <c r="G22" s="164">
        <v>524.54</v>
      </c>
      <c r="H22" s="164">
        <v>520.62</v>
      </c>
      <c r="I22" s="164">
        <v>516.53</v>
      </c>
      <c r="J22" s="164">
        <v>498.2</v>
      </c>
      <c r="K22" s="164">
        <v>501.64</v>
      </c>
      <c r="L22" s="164">
        <v>489.06</v>
      </c>
      <c r="M22" s="164">
        <v>507.07</v>
      </c>
      <c r="N22" s="164">
        <v>492.6</v>
      </c>
      <c r="O22" s="164">
        <v>222.13</v>
      </c>
      <c r="P22" s="164">
        <v>227.4</v>
      </c>
      <c r="Q22" s="164">
        <v>229.52</v>
      </c>
      <c r="R22" s="164">
        <v>227.01</v>
      </c>
      <c r="S22" s="164">
        <v>221.04</v>
      </c>
      <c r="T22" s="163">
        <v>0</v>
      </c>
      <c r="U22" s="164">
        <v>226.3</v>
      </c>
      <c r="V22" s="163">
        <v>0</v>
      </c>
      <c r="W22" s="164">
        <v>227.69</v>
      </c>
      <c r="X22" s="164">
        <v>142.53</v>
      </c>
      <c r="Y22" s="164">
        <v>141.69999999999999</v>
      </c>
      <c r="Z22" s="164">
        <v>139.61000000000001</v>
      </c>
      <c r="AA22" s="164">
        <v>136.71</v>
      </c>
      <c r="AB22" s="164">
        <v>135.62</v>
      </c>
      <c r="AC22" s="164">
        <v>140.63</v>
      </c>
      <c r="AD22" s="164">
        <v>142.77000000000001</v>
      </c>
      <c r="AE22" s="164">
        <v>128.68</v>
      </c>
      <c r="AF22" s="164">
        <v>144.08000000000001</v>
      </c>
    </row>
    <row r="23" spans="1:32" ht="18" customHeight="1" x14ac:dyDescent="0.25">
      <c r="A23" s="159" t="s">
        <v>52</v>
      </c>
      <c r="B23" s="159" t="s">
        <v>792</v>
      </c>
      <c r="C23" s="164">
        <v>507.52</v>
      </c>
      <c r="D23" s="164">
        <v>519.13</v>
      </c>
      <c r="E23" s="164">
        <v>521.98</v>
      </c>
      <c r="F23" s="164">
        <v>528.04</v>
      </c>
      <c r="G23" s="164">
        <v>529.85</v>
      </c>
      <c r="H23" s="164">
        <v>526.29</v>
      </c>
      <c r="I23" s="164">
        <v>518.82000000000005</v>
      </c>
      <c r="J23" s="164">
        <v>498.2</v>
      </c>
      <c r="K23" s="164">
        <v>501.64</v>
      </c>
      <c r="L23" s="164">
        <v>489.06</v>
      </c>
      <c r="M23" s="164">
        <v>507.07</v>
      </c>
      <c r="N23" s="164">
        <v>492.6</v>
      </c>
      <c r="O23" s="164">
        <v>222.41</v>
      </c>
      <c r="P23" s="164">
        <v>229.86</v>
      </c>
      <c r="Q23" s="164">
        <v>229.52</v>
      </c>
      <c r="R23" s="164">
        <v>227.01</v>
      </c>
      <c r="S23" s="164">
        <v>222.41</v>
      </c>
      <c r="T23" s="163">
        <v>0</v>
      </c>
      <c r="U23" s="164">
        <v>228.8</v>
      </c>
      <c r="V23" s="163">
        <v>0</v>
      </c>
      <c r="W23" s="164">
        <v>230</v>
      </c>
      <c r="X23" s="164">
        <v>144.19999999999999</v>
      </c>
      <c r="Y23" s="164">
        <v>140.16</v>
      </c>
      <c r="Z23" s="164">
        <v>138.11000000000001</v>
      </c>
      <c r="AA23" s="164">
        <v>138.09</v>
      </c>
      <c r="AB23" s="164">
        <v>135.62</v>
      </c>
      <c r="AC23" s="164">
        <v>139.22</v>
      </c>
      <c r="AD23" s="164">
        <v>141.28</v>
      </c>
      <c r="AE23" s="164">
        <v>127.13</v>
      </c>
      <c r="AF23" s="164">
        <v>144.08000000000001</v>
      </c>
    </row>
    <row r="24" spans="1:32" ht="18" customHeight="1" x14ac:dyDescent="0.25">
      <c r="A24" s="159" t="s">
        <v>52</v>
      </c>
      <c r="B24" s="159" t="s">
        <v>793</v>
      </c>
      <c r="C24" s="164">
        <v>502.22</v>
      </c>
      <c r="D24" s="164">
        <v>518.82000000000005</v>
      </c>
      <c r="E24" s="164">
        <v>517.52</v>
      </c>
      <c r="F24" s="164">
        <v>528.04</v>
      </c>
      <c r="G24" s="164">
        <v>523.89</v>
      </c>
      <c r="H24" s="164">
        <v>526.29</v>
      </c>
      <c r="I24" s="164">
        <v>518.17999999999995</v>
      </c>
      <c r="J24" s="164">
        <v>498.2</v>
      </c>
      <c r="K24" s="164">
        <v>501.64</v>
      </c>
      <c r="L24" s="164">
        <v>495</v>
      </c>
      <c r="M24" s="164">
        <v>509.83</v>
      </c>
      <c r="N24" s="164">
        <v>497.59</v>
      </c>
      <c r="O24" s="164">
        <v>220.48</v>
      </c>
      <c r="P24" s="164">
        <v>227.33</v>
      </c>
      <c r="Q24" s="164">
        <v>229.52</v>
      </c>
      <c r="R24" s="164">
        <v>224.33</v>
      </c>
      <c r="S24" s="164">
        <v>222.41</v>
      </c>
      <c r="T24" s="163">
        <v>0</v>
      </c>
      <c r="U24" s="164">
        <v>231.39</v>
      </c>
      <c r="V24" s="163">
        <v>0</v>
      </c>
      <c r="W24" s="164">
        <v>230</v>
      </c>
      <c r="X24" s="164">
        <v>144.19999999999999</v>
      </c>
      <c r="Y24" s="164">
        <v>140.16</v>
      </c>
      <c r="Z24" s="164">
        <v>138.11000000000001</v>
      </c>
      <c r="AA24" s="164">
        <v>138.09</v>
      </c>
      <c r="AB24" s="164">
        <v>135.62</v>
      </c>
      <c r="AC24" s="164">
        <v>139.22</v>
      </c>
      <c r="AD24" s="164">
        <v>142.79</v>
      </c>
      <c r="AE24" s="164">
        <v>125.77</v>
      </c>
      <c r="AF24" s="164">
        <v>144.51</v>
      </c>
    </row>
    <row r="25" spans="1:32" ht="18" customHeight="1" x14ac:dyDescent="0.25">
      <c r="A25" s="159" t="s">
        <v>52</v>
      </c>
      <c r="B25" s="159" t="s">
        <v>794</v>
      </c>
      <c r="C25" s="167">
        <v>510.24</v>
      </c>
      <c r="D25" s="167">
        <v>513.25</v>
      </c>
      <c r="E25" s="167">
        <v>513.84</v>
      </c>
      <c r="F25" s="167">
        <v>522.66</v>
      </c>
      <c r="G25" s="167">
        <v>523.89</v>
      </c>
      <c r="H25" s="167">
        <v>520.03</v>
      </c>
      <c r="I25" s="167">
        <v>518.03</v>
      </c>
      <c r="J25" s="167">
        <v>498.2</v>
      </c>
      <c r="K25" s="167">
        <v>501.64</v>
      </c>
      <c r="L25" s="167">
        <v>495</v>
      </c>
      <c r="M25" s="167">
        <v>509.83</v>
      </c>
      <c r="N25" s="167">
        <v>497.59</v>
      </c>
      <c r="O25" s="167">
        <v>226.42</v>
      </c>
      <c r="P25" s="167">
        <v>227.82</v>
      </c>
      <c r="Q25" s="167">
        <v>229.52</v>
      </c>
      <c r="R25" s="167">
        <v>224.33</v>
      </c>
      <c r="S25" s="167">
        <v>219.94</v>
      </c>
      <c r="T25" s="166">
        <v>0</v>
      </c>
      <c r="U25" s="167">
        <v>231.39</v>
      </c>
      <c r="V25" s="166">
        <v>0</v>
      </c>
      <c r="W25" s="167">
        <v>232.3</v>
      </c>
      <c r="X25" s="167">
        <v>144.19999999999999</v>
      </c>
      <c r="Y25" s="167">
        <v>141.74</v>
      </c>
      <c r="Z25" s="167">
        <v>138.11000000000001</v>
      </c>
      <c r="AA25" s="167">
        <v>138.09</v>
      </c>
      <c r="AB25" s="167">
        <v>137.03</v>
      </c>
      <c r="AC25" s="167">
        <v>140.80000000000001</v>
      </c>
      <c r="AD25" s="167">
        <v>142.79</v>
      </c>
      <c r="AE25" s="167">
        <v>125.81</v>
      </c>
      <c r="AF25" s="167">
        <v>146.08000000000001</v>
      </c>
    </row>
    <row r="26" spans="1:32" ht="18" customHeight="1" x14ac:dyDescent="0.25">
      <c r="A26" s="159" t="s">
        <v>52</v>
      </c>
      <c r="B26" s="159" t="s">
        <v>795</v>
      </c>
      <c r="C26" s="161">
        <v>499.38</v>
      </c>
      <c r="D26" s="161">
        <v>508.42</v>
      </c>
      <c r="E26" s="161">
        <v>510.9</v>
      </c>
      <c r="F26" s="161">
        <v>511.1</v>
      </c>
      <c r="G26" s="161">
        <v>512.5</v>
      </c>
      <c r="H26" s="161">
        <v>514.22</v>
      </c>
      <c r="I26" s="161">
        <v>518.66</v>
      </c>
      <c r="J26" s="161">
        <v>503.26</v>
      </c>
      <c r="K26" s="161">
        <v>506.78</v>
      </c>
      <c r="L26" s="161">
        <v>495</v>
      </c>
      <c r="M26" s="161">
        <v>509.83</v>
      </c>
      <c r="N26" s="161">
        <v>497.59</v>
      </c>
      <c r="O26" s="161">
        <v>224.64</v>
      </c>
      <c r="P26" s="161">
        <v>227.02</v>
      </c>
      <c r="Q26" s="161">
        <v>229.52</v>
      </c>
      <c r="R26" s="161">
        <v>219.81</v>
      </c>
      <c r="S26" s="161">
        <v>217.73</v>
      </c>
      <c r="T26" s="160">
        <v>0</v>
      </c>
      <c r="U26" s="161">
        <v>231.39</v>
      </c>
      <c r="V26" s="160">
        <v>0</v>
      </c>
      <c r="W26" s="161">
        <v>232.3</v>
      </c>
      <c r="X26" s="161">
        <v>144.19999999999999</v>
      </c>
      <c r="Y26" s="161">
        <v>140.21</v>
      </c>
      <c r="Z26" s="161">
        <v>138.11000000000001</v>
      </c>
      <c r="AA26" s="161">
        <v>138.09</v>
      </c>
      <c r="AB26" s="161">
        <v>137.03</v>
      </c>
      <c r="AC26" s="161">
        <v>140.80000000000001</v>
      </c>
      <c r="AD26" s="161">
        <v>141.35</v>
      </c>
      <c r="AE26" s="161">
        <v>123.66</v>
      </c>
      <c r="AF26" s="161">
        <v>144.51</v>
      </c>
    </row>
    <row r="27" spans="1:32" ht="18" customHeight="1" x14ac:dyDescent="0.25">
      <c r="A27" s="159" t="s">
        <v>52</v>
      </c>
      <c r="B27" s="159" t="s">
        <v>796</v>
      </c>
      <c r="C27" s="164">
        <v>500.33</v>
      </c>
      <c r="D27" s="164">
        <v>512.92999999999995</v>
      </c>
      <c r="E27" s="164">
        <v>512.63</v>
      </c>
      <c r="F27" s="164">
        <v>505.45</v>
      </c>
      <c r="G27" s="164">
        <v>512.5</v>
      </c>
      <c r="H27" s="164">
        <v>508.28</v>
      </c>
      <c r="I27" s="164">
        <v>518.99</v>
      </c>
      <c r="J27" s="164">
        <v>503.26</v>
      </c>
      <c r="K27" s="164">
        <v>506.78</v>
      </c>
      <c r="L27" s="164">
        <v>495</v>
      </c>
      <c r="M27" s="164">
        <v>509.83</v>
      </c>
      <c r="N27" s="164">
        <v>497.59</v>
      </c>
      <c r="O27" s="164">
        <v>224.64</v>
      </c>
      <c r="P27" s="164">
        <v>226.3</v>
      </c>
      <c r="Q27" s="164">
        <v>229.52</v>
      </c>
      <c r="R27" s="164">
        <v>219.81</v>
      </c>
      <c r="S27" s="164">
        <v>217.73</v>
      </c>
      <c r="T27" s="163">
        <v>0</v>
      </c>
      <c r="U27" s="164">
        <v>231.39</v>
      </c>
      <c r="V27" s="163">
        <v>0</v>
      </c>
      <c r="W27" s="164">
        <v>232.3</v>
      </c>
      <c r="X27" s="164">
        <v>145.85</v>
      </c>
      <c r="Y27" s="164">
        <v>140.21</v>
      </c>
      <c r="Z27" s="164">
        <v>138.11000000000001</v>
      </c>
      <c r="AA27" s="164">
        <v>139.51</v>
      </c>
      <c r="AB27" s="164">
        <v>137.03</v>
      </c>
      <c r="AC27" s="164">
        <v>140.80000000000001</v>
      </c>
      <c r="AD27" s="164">
        <v>141.35</v>
      </c>
      <c r="AE27" s="164">
        <v>123.66</v>
      </c>
      <c r="AF27" s="164">
        <v>146.06</v>
      </c>
    </row>
    <row r="28" spans="1:32" ht="18" customHeight="1" x14ac:dyDescent="0.25">
      <c r="A28" s="159" t="s">
        <v>52</v>
      </c>
      <c r="B28" s="159" t="s">
        <v>797</v>
      </c>
      <c r="C28" s="164">
        <v>494.35</v>
      </c>
      <c r="D28" s="164">
        <v>507.16</v>
      </c>
      <c r="E28" s="164">
        <v>507.43</v>
      </c>
      <c r="F28" s="164">
        <v>505.45</v>
      </c>
      <c r="G28" s="164">
        <v>507.37</v>
      </c>
      <c r="H28" s="164">
        <v>508.28</v>
      </c>
      <c r="I28" s="164">
        <v>516.09</v>
      </c>
      <c r="J28" s="164">
        <v>503.26</v>
      </c>
      <c r="K28" s="164">
        <v>506.78</v>
      </c>
      <c r="L28" s="164">
        <v>495</v>
      </c>
      <c r="M28" s="164">
        <v>509.83</v>
      </c>
      <c r="N28" s="164">
        <v>497.59</v>
      </c>
      <c r="O28" s="164">
        <v>224.64</v>
      </c>
      <c r="P28" s="164">
        <v>226.3</v>
      </c>
      <c r="Q28" s="164">
        <v>229.52</v>
      </c>
      <c r="R28" s="164">
        <v>219.82</v>
      </c>
      <c r="S28" s="164">
        <v>215.37</v>
      </c>
      <c r="T28" s="163">
        <v>0</v>
      </c>
      <c r="U28" s="164">
        <v>231.39</v>
      </c>
      <c r="V28" s="163">
        <v>0</v>
      </c>
      <c r="W28" s="164">
        <v>232.3</v>
      </c>
      <c r="X28" s="164">
        <v>142.47</v>
      </c>
      <c r="Y28" s="164">
        <v>140.55000000000001</v>
      </c>
      <c r="Z28" s="164">
        <v>138.11000000000001</v>
      </c>
      <c r="AA28" s="164">
        <v>138.56</v>
      </c>
      <c r="AB28" s="164">
        <v>135.62</v>
      </c>
      <c r="AC28" s="164">
        <v>139.07</v>
      </c>
      <c r="AD28" s="164">
        <v>141.53</v>
      </c>
      <c r="AE28" s="164">
        <v>122.35</v>
      </c>
      <c r="AF28" s="164">
        <v>144.51</v>
      </c>
    </row>
    <row r="29" spans="1:32" ht="18" customHeight="1" x14ac:dyDescent="0.25">
      <c r="A29" s="159" t="s">
        <v>52</v>
      </c>
      <c r="B29" s="159" t="s">
        <v>798</v>
      </c>
      <c r="C29" s="164">
        <v>494.35</v>
      </c>
      <c r="D29" s="164">
        <v>507.16</v>
      </c>
      <c r="E29" s="164">
        <v>507.43</v>
      </c>
      <c r="F29" s="164">
        <v>505.45</v>
      </c>
      <c r="G29" s="164">
        <v>507.37</v>
      </c>
      <c r="H29" s="164">
        <v>508.28</v>
      </c>
      <c r="I29" s="164">
        <v>518.41</v>
      </c>
      <c r="J29" s="164">
        <v>503.26</v>
      </c>
      <c r="K29" s="164">
        <v>502.5</v>
      </c>
      <c r="L29" s="164">
        <v>495</v>
      </c>
      <c r="M29" s="164">
        <v>509.83</v>
      </c>
      <c r="N29" s="164">
        <v>497.59</v>
      </c>
      <c r="O29" s="164">
        <v>224.64</v>
      </c>
      <c r="P29" s="164">
        <v>226.3</v>
      </c>
      <c r="Q29" s="164">
        <v>229.52</v>
      </c>
      <c r="R29" s="164">
        <v>219.82</v>
      </c>
      <c r="S29" s="164">
        <v>215.37</v>
      </c>
      <c r="T29" s="163">
        <v>0</v>
      </c>
      <c r="U29" s="164">
        <v>231.39</v>
      </c>
      <c r="V29" s="163">
        <v>0</v>
      </c>
      <c r="W29" s="164">
        <v>232.3</v>
      </c>
      <c r="X29" s="164">
        <v>142.47</v>
      </c>
      <c r="Y29" s="164">
        <v>140.55000000000001</v>
      </c>
      <c r="Z29" s="164">
        <v>138.11000000000001</v>
      </c>
      <c r="AA29" s="164">
        <v>137.11000000000001</v>
      </c>
      <c r="AB29" s="164">
        <v>137.1</v>
      </c>
      <c r="AC29" s="164">
        <v>139.07</v>
      </c>
      <c r="AD29" s="164">
        <v>142.96</v>
      </c>
      <c r="AE29" s="164">
        <v>122.11</v>
      </c>
      <c r="AF29" s="164">
        <v>142.91999999999999</v>
      </c>
    </row>
    <row r="30" spans="1:32" ht="18" customHeight="1" x14ac:dyDescent="0.25">
      <c r="A30" s="159" t="s">
        <v>52</v>
      </c>
      <c r="B30" s="159" t="s">
        <v>799</v>
      </c>
      <c r="C30" s="164">
        <v>491.67</v>
      </c>
      <c r="D30" s="164">
        <v>502.43</v>
      </c>
      <c r="E30" s="164">
        <v>505.39</v>
      </c>
      <c r="F30" s="164">
        <v>500.34</v>
      </c>
      <c r="G30" s="164">
        <v>501.92</v>
      </c>
      <c r="H30" s="164">
        <v>502.56</v>
      </c>
      <c r="I30" s="164">
        <v>518.86</v>
      </c>
      <c r="J30" s="164">
        <v>503.26</v>
      </c>
      <c r="K30" s="164">
        <v>507.64</v>
      </c>
      <c r="L30" s="164">
        <v>495</v>
      </c>
      <c r="M30" s="164">
        <v>509.83</v>
      </c>
      <c r="N30" s="164">
        <v>497.59</v>
      </c>
      <c r="O30" s="164">
        <v>221.84</v>
      </c>
      <c r="P30" s="164">
        <v>221.08</v>
      </c>
      <c r="Q30" s="164">
        <v>229.52</v>
      </c>
      <c r="R30" s="164">
        <v>217.58</v>
      </c>
      <c r="S30" s="164">
        <v>215.37</v>
      </c>
      <c r="T30" s="163">
        <v>0</v>
      </c>
      <c r="U30" s="164">
        <v>231.39</v>
      </c>
      <c r="V30" s="163">
        <v>0</v>
      </c>
      <c r="W30" s="164">
        <v>232.3</v>
      </c>
      <c r="X30" s="164">
        <v>142.47</v>
      </c>
      <c r="Y30" s="164">
        <v>140.55000000000001</v>
      </c>
      <c r="Z30" s="164">
        <v>138.11000000000001</v>
      </c>
      <c r="AA30" s="164">
        <v>137.11000000000001</v>
      </c>
      <c r="AB30" s="164">
        <v>135.65</v>
      </c>
      <c r="AC30" s="164">
        <v>139.07</v>
      </c>
      <c r="AD30" s="164">
        <v>142.96</v>
      </c>
      <c r="AE30" s="164">
        <v>120.8</v>
      </c>
      <c r="AF30" s="164">
        <v>142.91999999999999</v>
      </c>
    </row>
    <row r="31" spans="1:32" ht="18" customHeight="1" x14ac:dyDescent="0.25">
      <c r="A31" s="159" t="s">
        <v>52</v>
      </c>
      <c r="B31" s="159" t="s">
        <v>800</v>
      </c>
      <c r="C31" s="164">
        <v>496.45</v>
      </c>
      <c r="D31" s="164">
        <v>496.65</v>
      </c>
      <c r="E31" s="164">
        <v>501.18</v>
      </c>
      <c r="F31" s="164">
        <v>494.95</v>
      </c>
      <c r="G31" s="164">
        <v>501.92</v>
      </c>
      <c r="H31" s="164">
        <v>502.56</v>
      </c>
      <c r="I31" s="164">
        <v>518.48</v>
      </c>
      <c r="J31" s="164">
        <v>503.26</v>
      </c>
      <c r="K31" s="164">
        <v>507.64</v>
      </c>
      <c r="L31" s="164">
        <v>495</v>
      </c>
      <c r="M31" s="164">
        <v>509.83</v>
      </c>
      <c r="N31" s="164">
        <v>497.59</v>
      </c>
      <c r="O31" s="164">
        <v>226.88</v>
      </c>
      <c r="P31" s="164">
        <v>224.55</v>
      </c>
      <c r="Q31" s="164">
        <v>229.52</v>
      </c>
      <c r="R31" s="164">
        <v>217.58</v>
      </c>
      <c r="S31" s="164">
        <v>215.37</v>
      </c>
      <c r="T31" s="163">
        <v>0</v>
      </c>
      <c r="U31" s="164">
        <v>231.39</v>
      </c>
      <c r="V31" s="163">
        <v>0</v>
      </c>
      <c r="W31" s="164">
        <v>232.3</v>
      </c>
      <c r="X31" s="164">
        <v>140.58000000000001</v>
      </c>
      <c r="Y31" s="164">
        <v>140.55000000000001</v>
      </c>
      <c r="Z31" s="164">
        <v>138.11000000000001</v>
      </c>
      <c r="AA31" s="164">
        <v>137.11000000000001</v>
      </c>
      <c r="AB31" s="164">
        <v>135.65</v>
      </c>
      <c r="AC31" s="164">
        <v>139.07</v>
      </c>
      <c r="AD31" s="164">
        <v>142.96</v>
      </c>
      <c r="AE31" s="164">
        <v>122.35</v>
      </c>
      <c r="AF31" s="164">
        <v>142.91999999999999</v>
      </c>
    </row>
    <row r="32" spans="1:32" ht="18" customHeight="1" x14ac:dyDescent="0.25">
      <c r="A32" s="159" t="s">
        <v>52</v>
      </c>
      <c r="B32" s="159" t="s">
        <v>801</v>
      </c>
      <c r="C32" s="164">
        <v>500.38</v>
      </c>
      <c r="D32" s="164">
        <v>508.63</v>
      </c>
      <c r="E32" s="164">
        <v>510.53</v>
      </c>
      <c r="F32" s="164">
        <v>494.95</v>
      </c>
      <c r="G32" s="164">
        <v>501.92</v>
      </c>
      <c r="H32" s="164">
        <v>502.56</v>
      </c>
      <c r="I32" s="164">
        <v>518.27</v>
      </c>
      <c r="J32" s="164">
        <v>503.26</v>
      </c>
      <c r="K32" s="164">
        <v>507.64</v>
      </c>
      <c r="L32" s="164">
        <v>495</v>
      </c>
      <c r="M32" s="164">
        <v>509.83</v>
      </c>
      <c r="N32" s="164">
        <v>497.59</v>
      </c>
      <c r="O32" s="164">
        <v>226.02</v>
      </c>
      <c r="P32" s="164">
        <v>228.66</v>
      </c>
      <c r="Q32" s="164">
        <v>229.52</v>
      </c>
      <c r="R32" s="164">
        <v>217.58</v>
      </c>
      <c r="S32" s="164">
        <v>215.18</v>
      </c>
      <c r="T32" s="163">
        <v>0</v>
      </c>
      <c r="U32" s="164">
        <v>228.8</v>
      </c>
      <c r="V32" s="163">
        <v>0</v>
      </c>
      <c r="W32" s="164">
        <v>229.69</v>
      </c>
      <c r="X32" s="164">
        <v>140.6</v>
      </c>
      <c r="Y32" s="164">
        <v>140.55000000000001</v>
      </c>
      <c r="Z32" s="164">
        <v>138.11000000000001</v>
      </c>
      <c r="AA32" s="164">
        <v>137.09</v>
      </c>
      <c r="AB32" s="164">
        <v>134.28</v>
      </c>
      <c r="AC32" s="164">
        <v>139.07</v>
      </c>
      <c r="AD32" s="164">
        <v>141.47</v>
      </c>
      <c r="AE32" s="164">
        <v>122.16</v>
      </c>
      <c r="AF32" s="164">
        <v>141.37</v>
      </c>
    </row>
    <row r="33" spans="1:32" ht="18" customHeight="1" x14ac:dyDescent="0.25">
      <c r="A33" s="159" t="s">
        <v>52</v>
      </c>
      <c r="B33" s="159" t="s">
        <v>802</v>
      </c>
      <c r="C33" s="167">
        <v>492.62</v>
      </c>
      <c r="D33" s="167">
        <v>497.28</v>
      </c>
      <c r="E33" s="167">
        <v>497.09</v>
      </c>
      <c r="F33" s="167">
        <v>494.95</v>
      </c>
      <c r="G33" s="167">
        <v>501.92</v>
      </c>
      <c r="H33" s="167">
        <v>502.56</v>
      </c>
      <c r="I33" s="167">
        <v>518.66</v>
      </c>
      <c r="J33" s="167">
        <v>503.26</v>
      </c>
      <c r="K33" s="167">
        <v>507.64</v>
      </c>
      <c r="L33" s="167">
        <v>495</v>
      </c>
      <c r="M33" s="167">
        <v>509.83</v>
      </c>
      <c r="N33" s="167">
        <v>497.59</v>
      </c>
      <c r="O33" s="167">
        <v>223.72</v>
      </c>
      <c r="P33" s="167">
        <v>225.42</v>
      </c>
      <c r="Q33" s="167">
        <v>229.52</v>
      </c>
      <c r="R33" s="167">
        <v>217.58</v>
      </c>
      <c r="S33" s="167">
        <v>215.18</v>
      </c>
      <c r="T33" s="166">
        <v>0</v>
      </c>
      <c r="U33" s="167">
        <v>228.8</v>
      </c>
      <c r="V33" s="166">
        <v>0</v>
      </c>
      <c r="W33" s="167">
        <v>229.69</v>
      </c>
      <c r="X33" s="167">
        <v>142.43</v>
      </c>
      <c r="Y33" s="167">
        <v>140.55000000000001</v>
      </c>
      <c r="Z33" s="167">
        <v>138.11000000000001</v>
      </c>
      <c r="AA33" s="167">
        <v>137.09</v>
      </c>
      <c r="AB33" s="167">
        <v>134.28</v>
      </c>
      <c r="AC33" s="167">
        <v>139.07</v>
      </c>
      <c r="AD33" s="167">
        <v>141.47</v>
      </c>
      <c r="AE33" s="167">
        <v>122.16</v>
      </c>
      <c r="AF33" s="167">
        <v>142.84</v>
      </c>
    </row>
    <row r="34" spans="1:32" ht="18" customHeight="1" x14ac:dyDescent="0.25">
      <c r="A34" s="159" t="s">
        <v>52</v>
      </c>
      <c r="B34" s="159" t="s">
        <v>803</v>
      </c>
      <c r="C34" s="161">
        <v>497.13</v>
      </c>
      <c r="D34" s="161">
        <v>501.33</v>
      </c>
      <c r="E34" s="161">
        <v>502.71</v>
      </c>
      <c r="F34" s="161">
        <v>494.95</v>
      </c>
      <c r="G34" s="161">
        <v>496.49</v>
      </c>
      <c r="H34" s="161">
        <v>502.56</v>
      </c>
      <c r="I34" s="161">
        <v>518.32000000000005</v>
      </c>
      <c r="J34" s="161">
        <v>503.26</v>
      </c>
      <c r="K34" s="161">
        <v>507.64</v>
      </c>
      <c r="L34" s="161">
        <v>495</v>
      </c>
      <c r="M34" s="161">
        <v>509.83</v>
      </c>
      <c r="N34" s="161">
        <v>497.59</v>
      </c>
      <c r="O34" s="161">
        <v>223.72</v>
      </c>
      <c r="P34" s="161">
        <v>225.95</v>
      </c>
      <c r="Q34" s="161">
        <v>229.52</v>
      </c>
      <c r="R34" s="161">
        <v>217.58</v>
      </c>
      <c r="S34" s="161">
        <v>212.93</v>
      </c>
      <c r="T34" s="160">
        <v>0</v>
      </c>
      <c r="U34" s="161">
        <v>228.8</v>
      </c>
      <c r="V34" s="160">
        <v>0</v>
      </c>
      <c r="W34" s="161">
        <v>229.69</v>
      </c>
      <c r="X34" s="161">
        <v>142.43</v>
      </c>
      <c r="Y34" s="161">
        <v>140.55000000000001</v>
      </c>
      <c r="Z34" s="161">
        <v>138.11000000000001</v>
      </c>
      <c r="AA34" s="161">
        <v>137.09</v>
      </c>
      <c r="AB34" s="161">
        <v>134.28</v>
      </c>
      <c r="AC34" s="161">
        <v>139.07</v>
      </c>
      <c r="AD34" s="161">
        <v>141.47</v>
      </c>
      <c r="AE34" s="161">
        <v>122.16</v>
      </c>
      <c r="AF34" s="161">
        <v>142.84</v>
      </c>
    </row>
    <row r="35" spans="1:32" ht="18" customHeight="1" x14ac:dyDescent="0.25">
      <c r="A35" s="159" t="s">
        <v>52</v>
      </c>
      <c r="B35" s="159" t="s">
        <v>804</v>
      </c>
      <c r="C35" s="164">
        <v>493.98</v>
      </c>
      <c r="D35" s="164">
        <v>509.68</v>
      </c>
      <c r="E35" s="164">
        <v>503.02</v>
      </c>
      <c r="F35" s="164">
        <v>500.02</v>
      </c>
      <c r="G35" s="164">
        <v>506.82</v>
      </c>
      <c r="H35" s="164">
        <v>502.56</v>
      </c>
      <c r="I35" s="164">
        <v>518.09</v>
      </c>
      <c r="J35" s="164">
        <v>503.26</v>
      </c>
      <c r="K35" s="164">
        <v>507.64</v>
      </c>
      <c r="L35" s="164">
        <v>495</v>
      </c>
      <c r="M35" s="164">
        <v>509.83</v>
      </c>
      <c r="N35" s="164">
        <v>497.59</v>
      </c>
      <c r="O35" s="164">
        <v>223.73</v>
      </c>
      <c r="P35" s="164">
        <v>227.27</v>
      </c>
      <c r="Q35" s="164">
        <v>229.52</v>
      </c>
      <c r="R35" s="164">
        <v>220.25</v>
      </c>
      <c r="S35" s="164">
        <v>219.37</v>
      </c>
      <c r="T35" s="163">
        <v>0</v>
      </c>
      <c r="U35" s="164">
        <v>232</v>
      </c>
      <c r="V35" s="163">
        <v>0</v>
      </c>
      <c r="W35" s="164">
        <v>232</v>
      </c>
      <c r="X35" s="164">
        <v>142.43</v>
      </c>
      <c r="Y35" s="164">
        <v>142.01</v>
      </c>
      <c r="Z35" s="164">
        <v>138.11000000000001</v>
      </c>
      <c r="AA35" s="164">
        <v>137.09</v>
      </c>
      <c r="AB35" s="164">
        <v>134.28</v>
      </c>
      <c r="AC35" s="164">
        <v>139.07</v>
      </c>
      <c r="AD35" s="164">
        <v>143.12</v>
      </c>
      <c r="AE35" s="164">
        <v>123.66</v>
      </c>
      <c r="AF35" s="164">
        <v>142.84</v>
      </c>
    </row>
    <row r="36" spans="1:32" ht="18" customHeight="1" x14ac:dyDescent="0.25">
      <c r="A36" s="159" t="s">
        <v>52</v>
      </c>
      <c r="B36" s="159" t="s">
        <v>805</v>
      </c>
      <c r="C36" s="164">
        <v>502.22</v>
      </c>
      <c r="D36" s="164">
        <v>509.36</v>
      </c>
      <c r="E36" s="164">
        <v>506.17</v>
      </c>
      <c r="F36" s="164">
        <v>500.02</v>
      </c>
      <c r="G36" s="164">
        <v>506.82</v>
      </c>
      <c r="H36" s="164">
        <v>502.56</v>
      </c>
      <c r="I36" s="164">
        <v>518.59</v>
      </c>
      <c r="J36" s="164">
        <v>503.26</v>
      </c>
      <c r="K36" s="164">
        <v>507.64</v>
      </c>
      <c r="L36" s="164">
        <v>495</v>
      </c>
      <c r="M36" s="164">
        <v>509.83</v>
      </c>
      <c r="N36" s="164">
        <v>497.59</v>
      </c>
      <c r="O36" s="164">
        <v>225.97</v>
      </c>
      <c r="P36" s="164">
        <v>227.65</v>
      </c>
      <c r="Q36" s="164">
        <v>225.42</v>
      </c>
      <c r="R36" s="164">
        <v>221.08</v>
      </c>
      <c r="S36" s="164">
        <v>219.37</v>
      </c>
      <c r="T36" s="163">
        <v>0</v>
      </c>
      <c r="U36" s="164">
        <v>232</v>
      </c>
      <c r="V36" s="163">
        <v>0</v>
      </c>
      <c r="W36" s="164">
        <v>232</v>
      </c>
      <c r="X36" s="164">
        <v>142.43</v>
      </c>
      <c r="Y36" s="164">
        <v>140.58000000000001</v>
      </c>
      <c r="Z36" s="164">
        <v>138.11000000000001</v>
      </c>
      <c r="AA36" s="164">
        <v>137.09</v>
      </c>
      <c r="AB36" s="164">
        <v>134.28</v>
      </c>
      <c r="AC36" s="164">
        <v>139.07</v>
      </c>
      <c r="AD36" s="164">
        <v>141.34</v>
      </c>
      <c r="AE36" s="164">
        <v>123.61</v>
      </c>
      <c r="AF36" s="164">
        <v>142.84</v>
      </c>
    </row>
    <row r="37" spans="1:32" ht="18" customHeight="1" x14ac:dyDescent="0.25">
      <c r="A37" s="159" t="s">
        <v>52</v>
      </c>
      <c r="B37" s="159" t="s">
        <v>806</v>
      </c>
      <c r="C37" s="164">
        <v>502.32</v>
      </c>
      <c r="D37" s="164">
        <v>511.04</v>
      </c>
      <c r="E37" s="164">
        <v>509.22</v>
      </c>
      <c r="F37" s="164">
        <v>500.02</v>
      </c>
      <c r="G37" s="164">
        <v>506.82</v>
      </c>
      <c r="H37" s="164">
        <v>502.56</v>
      </c>
      <c r="I37" s="164">
        <v>518.80999999999995</v>
      </c>
      <c r="J37" s="164">
        <v>503.26</v>
      </c>
      <c r="K37" s="164">
        <v>507.64</v>
      </c>
      <c r="L37" s="164">
        <v>495</v>
      </c>
      <c r="M37" s="164">
        <v>509.83</v>
      </c>
      <c r="N37" s="164">
        <v>497.59</v>
      </c>
      <c r="O37" s="164">
        <v>225.97</v>
      </c>
      <c r="P37" s="164">
        <v>227.55</v>
      </c>
      <c r="Q37" s="164">
        <v>225.57</v>
      </c>
      <c r="R37" s="164">
        <v>221.08</v>
      </c>
      <c r="S37" s="164">
        <v>217.36</v>
      </c>
      <c r="T37" s="163">
        <v>0</v>
      </c>
      <c r="U37" s="164">
        <v>232</v>
      </c>
      <c r="V37" s="163">
        <v>0</v>
      </c>
      <c r="W37" s="164">
        <v>232</v>
      </c>
      <c r="X37" s="164">
        <v>142.43</v>
      </c>
      <c r="Y37" s="164">
        <v>139.01</v>
      </c>
      <c r="Z37" s="164">
        <v>138.11000000000001</v>
      </c>
      <c r="AA37" s="164">
        <v>137.09</v>
      </c>
      <c r="AB37" s="164">
        <v>134.28</v>
      </c>
      <c r="AC37" s="164">
        <v>139.07</v>
      </c>
      <c r="AD37" s="164">
        <v>141.34</v>
      </c>
      <c r="AE37" s="164">
        <v>123.61</v>
      </c>
      <c r="AF37" s="164">
        <v>142.84</v>
      </c>
    </row>
    <row r="38" spans="1:32" ht="18" customHeight="1" x14ac:dyDescent="0.25">
      <c r="A38" s="159" t="s">
        <v>52</v>
      </c>
      <c r="B38" s="159" t="s">
        <v>807</v>
      </c>
      <c r="C38" s="164">
        <v>496.03</v>
      </c>
      <c r="D38" s="164">
        <v>499.8</v>
      </c>
      <c r="E38" s="164">
        <v>505.18</v>
      </c>
      <c r="F38" s="164">
        <v>500.02</v>
      </c>
      <c r="G38" s="164">
        <v>506.82</v>
      </c>
      <c r="H38" s="164">
        <v>502.56</v>
      </c>
      <c r="I38" s="164">
        <v>518.76</v>
      </c>
      <c r="J38" s="164">
        <v>503.26</v>
      </c>
      <c r="K38" s="164">
        <v>507.64</v>
      </c>
      <c r="L38" s="164">
        <v>495</v>
      </c>
      <c r="M38" s="164">
        <v>509.83</v>
      </c>
      <c r="N38" s="164">
        <v>497.59</v>
      </c>
      <c r="O38" s="164">
        <v>223.65</v>
      </c>
      <c r="P38" s="164">
        <v>226.11</v>
      </c>
      <c r="Q38" s="164">
        <v>224.48</v>
      </c>
      <c r="R38" s="164">
        <v>220.86</v>
      </c>
      <c r="S38" s="164">
        <v>217.39</v>
      </c>
      <c r="T38" s="163">
        <v>0</v>
      </c>
      <c r="U38" s="164">
        <v>232</v>
      </c>
      <c r="V38" s="163">
        <v>0</v>
      </c>
      <c r="W38" s="164">
        <v>232</v>
      </c>
      <c r="X38" s="164">
        <v>142.43</v>
      </c>
      <c r="Y38" s="164">
        <v>139.01</v>
      </c>
      <c r="Z38" s="164">
        <v>138.11000000000001</v>
      </c>
      <c r="AA38" s="164">
        <v>137.09</v>
      </c>
      <c r="AB38" s="164">
        <v>134.28</v>
      </c>
      <c r="AC38" s="164">
        <v>139.07</v>
      </c>
      <c r="AD38" s="164">
        <v>141.34</v>
      </c>
      <c r="AE38" s="164">
        <v>122.06</v>
      </c>
      <c r="AF38" s="164">
        <v>142.84</v>
      </c>
    </row>
    <row r="39" spans="1:32" ht="18" customHeight="1" x14ac:dyDescent="0.25">
      <c r="A39" s="159" t="s">
        <v>52</v>
      </c>
      <c r="B39" s="159" t="s">
        <v>808</v>
      </c>
      <c r="C39" s="164">
        <v>497.29</v>
      </c>
      <c r="D39" s="164">
        <v>504.64</v>
      </c>
      <c r="E39" s="164">
        <v>509.8</v>
      </c>
      <c r="F39" s="164">
        <v>514.25</v>
      </c>
      <c r="G39" s="164">
        <v>516.16</v>
      </c>
      <c r="H39" s="164">
        <v>514.41</v>
      </c>
      <c r="I39" s="164">
        <v>518.30999999999995</v>
      </c>
      <c r="J39" s="164">
        <v>503.26</v>
      </c>
      <c r="K39" s="164">
        <v>501.05</v>
      </c>
      <c r="L39" s="164">
        <v>495</v>
      </c>
      <c r="M39" s="164">
        <v>509.83</v>
      </c>
      <c r="N39" s="164">
        <v>497.59</v>
      </c>
      <c r="O39" s="164">
        <v>222.05</v>
      </c>
      <c r="P39" s="164">
        <v>225.83</v>
      </c>
      <c r="Q39" s="164">
        <v>226.75</v>
      </c>
      <c r="R39" s="164">
        <v>218.77</v>
      </c>
      <c r="S39" s="164">
        <v>217.37</v>
      </c>
      <c r="T39" s="163">
        <v>0</v>
      </c>
      <c r="U39" s="164">
        <v>232</v>
      </c>
      <c r="V39" s="163">
        <v>0</v>
      </c>
      <c r="W39" s="164">
        <v>232</v>
      </c>
      <c r="X39" s="164">
        <v>142.44</v>
      </c>
      <c r="Y39" s="164">
        <v>139.01</v>
      </c>
      <c r="Z39" s="164">
        <v>138.11000000000001</v>
      </c>
      <c r="AA39" s="164">
        <v>137.09</v>
      </c>
      <c r="AB39" s="164">
        <v>134.28</v>
      </c>
      <c r="AC39" s="164">
        <v>139.05000000000001</v>
      </c>
      <c r="AD39" s="164">
        <v>139.68</v>
      </c>
      <c r="AE39" s="164">
        <v>123.94</v>
      </c>
      <c r="AF39" s="164">
        <v>142.84</v>
      </c>
    </row>
    <row r="40" spans="1:32" ht="18" customHeight="1" x14ac:dyDescent="0.25">
      <c r="A40" s="159" t="s">
        <v>52</v>
      </c>
      <c r="B40" s="159" t="s">
        <v>809</v>
      </c>
      <c r="C40" s="164">
        <v>495.71</v>
      </c>
      <c r="D40" s="164">
        <v>504.64</v>
      </c>
      <c r="E40" s="164">
        <v>508.27</v>
      </c>
      <c r="F40" s="164">
        <v>509.11</v>
      </c>
      <c r="G40" s="164">
        <v>510.97</v>
      </c>
      <c r="H40" s="164">
        <v>509.2</v>
      </c>
      <c r="I40" s="164">
        <v>518.89</v>
      </c>
      <c r="J40" s="164">
        <v>503.26</v>
      </c>
      <c r="K40" s="164">
        <v>501.05</v>
      </c>
      <c r="L40" s="164">
        <v>495</v>
      </c>
      <c r="M40" s="164">
        <v>509.83</v>
      </c>
      <c r="N40" s="164">
        <v>497.59</v>
      </c>
      <c r="O40" s="164">
        <v>219.81</v>
      </c>
      <c r="P40" s="164">
        <v>225.87</v>
      </c>
      <c r="Q40" s="164">
        <v>226.78</v>
      </c>
      <c r="R40" s="164">
        <v>218.87</v>
      </c>
      <c r="S40" s="164">
        <v>215.17</v>
      </c>
      <c r="T40" s="163">
        <v>0</v>
      </c>
      <c r="U40" s="164">
        <v>229.5</v>
      </c>
      <c r="V40" s="163">
        <v>0</v>
      </c>
      <c r="W40" s="164">
        <v>232</v>
      </c>
      <c r="X40" s="164">
        <v>140.83000000000001</v>
      </c>
      <c r="Y40" s="164">
        <v>140.6</v>
      </c>
      <c r="Z40" s="164">
        <v>138.11000000000001</v>
      </c>
      <c r="AA40" s="164">
        <v>137.09</v>
      </c>
      <c r="AB40" s="164">
        <v>134.28</v>
      </c>
      <c r="AC40" s="164">
        <v>139.05000000000001</v>
      </c>
      <c r="AD40" s="164">
        <v>141.6</v>
      </c>
      <c r="AE40" s="164">
        <v>123.94</v>
      </c>
      <c r="AF40" s="164">
        <v>142.84</v>
      </c>
    </row>
    <row r="41" spans="1:32" ht="18" customHeight="1" x14ac:dyDescent="0.25">
      <c r="A41" s="159" t="s">
        <v>52</v>
      </c>
      <c r="B41" s="159" t="s">
        <v>810</v>
      </c>
      <c r="C41" s="167">
        <v>495.71</v>
      </c>
      <c r="D41" s="167">
        <v>504.64</v>
      </c>
      <c r="E41" s="167">
        <v>506.7</v>
      </c>
      <c r="F41" s="167">
        <v>509.11</v>
      </c>
      <c r="G41" s="167">
        <v>510.97</v>
      </c>
      <c r="H41" s="167">
        <v>509.2</v>
      </c>
      <c r="I41" s="167">
        <v>515.62</v>
      </c>
      <c r="J41" s="167">
        <v>501.06</v>
      </c>
      <c r="K41" s="167">
        <v>501.05</v>
      </c>
      <c r="L41" s="167">
        <v>489.07</v>
      </c>
      <c r="M41" s="167">
        <v>509.83</v>
      </c>
      <c r="N41" s="167">
        <v>497.59</v>
      </c>
      <c r="O41" s="167">
        <v>219.81</v>
      </c>
      <c r="P41" s="167">
        <v>225.34</v>
      </c>
      <c r="Q41" s="167">
        <v>226.53</v>
      </c>
      <c r="R41" s="167">
        <v>218.87</v>
      </c>
      <c r="S41" s="167">
        <v>215.17</v>
      </c>
      <c r="T41" s="166">
        <v>0</v>
      </c>
      <c r="U41" s="167">
        <v>229.5</v>
      </c>
      <c r="V41" s="166">
        <v>0</v>
      </c>
      <c r="W41" s="167">
        <v>232</v>
      </c>
      <c r="X41" s="167">
        <v>140.83000000000001</v>
      </c>
      <c r="Y41" s="167">
        <v>140.6</v>
      </c>
      <c r="Z41" s="167">
        <v>138.11000000000001</v>
      </c>
      <c r="AA41" s="167">
        <v>135.58000000000001</v>
      </c>
      <c r="AB41" s="167">
        <v>134.28</v>
      </c>
      <c r="AC41" s="167">
        <v>139.05000000000001</v>
      </c>
      <c r="AD41" s="167">
        <v>141.6</v>
      </c>
      <c r="AE41" s="167">
        <v>123.94</v>
      </c>
      <c r="AF41" s="167">
        <v>142.84</v>
      </c>
    </row>
    <row r="42" spans="1:32" ht="18" customHeight="1" x14ac:dyDescent="0.25">
      <c r="A42" s="159" t="s">
        <v>52</v>
      </c>
      <c r="B42" s="159" t="s">
        <v>811</v>
      </c>
      <c r="C42" s="161">
        <v>500.96</v>
      </c>
      <c r="D42" s="161">
        <v>509.52</v>
      </c>
      <c r="E42" s="161">
        <v>505.02</v>
      </c>
      <c r="F42" s="161">
        <v>514.6</v>
      </c>
      <c r="G42" s="161">
        <v>517.58000000000004</v>
      </c>
      <c r="H42" s="161">
        <v>509.2</v>
      </c>
      <c r="I42" s="161">
        <v>515.62</v>
      </c>
      <c r="J42" s="161">
        <v>501.06</v>
      </c>
      <c r="K42" s="161">
        <v>501.05</v>
      </c>
      <c r="L42" s="161">
        <v>489.07</v>
      </c>
      <c r="M42" s="161">
        <v>509.83</v>
      </c>
      <c r="N42" s="161">
        <v>497.59</v>
      </c>
      <c r="O42" s="161">
        <v>222.41</v>
      </c>
      <c r="P42" s="161">
        <v>225.08</v>
      </c>
      <c r="Q42" s="161">
        <v>226.53</v>
      </c>
      <c r="R42" s="161">
        <v>218.87</v>
      </c>
      <c r="S42" s="161">
        <v>217.44</v>
      </c>
      <c r="T42" s="160">
        <v>0</v>
      </c>
      <c r="U42" s="161">
        <v>229.5</v>
      </c>
      <c r="V42" s="160">
        <v>0</v>
      </c>
      <c r="W42" s="161">
        <v>229.6</v>
      </c>
      <c r="X42" s="161">
        <v>140.83000000000001</v>
      </c>
      <c r="Y42" s="161">
        <v>140.6</v>
      </c>
      <c r="Z42" s="161">
        <v>138.11000000000001</v>
      </c>
      <c r="AA42" s="161">
        <v>136.94999999999999</v>
      </c>
      <c r="AB42" s="161">
        <v>134.28</v>
      </c>
      <c r="AC42" s="161">
        <v>139.05000000000001</v>
      </c>
      <c r="AD42" s="161">
        <v>141.6</v>
      </c>
      <c r="AE42" s="161">
        <v>123.94</v>
      </c>
      <c r="AF42" s="161">
        <v>141.38999999999999</v>
      </c>
    </row>
    <row r="43" spans="1:32" ht="18" customHeight="1" x14ac:dyDescent="0.25">
      <c r="A43" s="159" t="s">
        <v>52</v>
      </c>
      <c r="B43" s="159" t="s">
        <v>812</v>
      </c>
      <c r="C43" s="164">
        <v>495.14</v>
      </c>
      <c r="D43" s="164">
        <v>509.36</v>
      </c>
      <c r="E43" s="164">
        <v>510.27</v>
      </c>
      <c r="F43" s="164">
        <v>514.6</v>
      </c>
      <c r="G43" s="164">
        <v>517.58000000000004</v>
      </c>
      <c r="H43" s="164">
        <v>509.2</v>
      </c>
      <c r="I43" s="164">
        <v>510.28</v>
      </c>
      <c r="J43" s="164">
        <v>501.06</v>
      </c>
      <c r="K43" s="164">
        <v>501.05</v>
      </c>
      <c r="L43" s="164">
        <v>489.07</v>
      </c>
      <c r="M43" s="164">
        <v>509.83</v>
      </c>
      <c r="N43" s="164">
        <v>491.85</v>
      </c>
      <c r="O43" s="164">
        <v>223.34</v>
      </c>
      <c r="P43" s="164">
        <v>226.5</v>
      </c>
      <c r="Q43" s="164">
        <v>226.53</v>
      </c>
      <c r="R43" s="164">
        <v>218.87</v>
      </c>
      <c r="S43" s="164">
        <v>217.44</v>
      </c>
      <c r="T43" s="163">
        <v>0</v>
      </c>
      <c r="U43" s="164">
        <v>229.5</v>
      </c>
      <c r="V43" s="163">
        <v>0</v>
      </c>
      <c r="W43" s="164">
        <v>229.6</v>
      </c>
      <c r="X43" s="164">
        <v>140.83000000000001</v>
      </c>
      <c r="Y43" s="164">
        <v>139.16999999999999</v>
      </c>
      <c r="Z43" s="164">
        <v>138.11000000000001</v>
      </c>
      <c r="AA43" s="164">
        <v>136.94999999999999</v>
      </c>
      <c r="AB43" s="164">
        <v>134.28</v>
      </c>
      <c r="AC43" s="164">
        <v>139.05000000000001</v>
      </c>
      <c r="AD43" s="164">
        <v>141.6</v>
      </c>
      <c r="AE43" s="164">
        <v>123.94</v>
      </c>
      <c r="AF43" s="164">
        <v>141.38999999999999</v>
      </c>
    </row>
    <row r="44" spans="1:32" ht="18" customHeight="1" x14ac:dyDescent="0.25">
      <c r="A44" s="159" t="s">
        <v>52</v>
      </c>
      <c r="B44" s="159" t="s">
        <v>813</v>
      </c>
      <c r="C44" s="164">
        <v>499.59</v>
      </c>
      <c r="D44" s="164">
        <v>510.89</v>
      </c>
      <c r="E44" s="164">
        <v>504.49</v>
      </c>
      <c r="F44" s="164">
        <v>512.74</v>
      </c>
      <c r="G44" s="164">
        <v>514.72</v>
      </c>
      <c r="H44" s="164">
        <v>509.07</v>
      </c>
      <c r="I44" s="164">
        <v>510.28</v>
      </c>
      <c r="J44" s="164">
        <v>495.92</v>
      </c>
      <c r="K44" s="164">
        <v>499.99</v>
      </c>
      <c r="L44" s="164">
        <v>483.99</v>
      </c>
      <c r="M44" s="164">
        <v>504.56</v>
      </c>
      <c r="N44" s="164">
        <v>491.85</v>
      </c>
      <c r="O44" s="164">
        <v>220.34</v>
      </c>
      <c r="P44" s="164">
        <v>226.31</v>
      </c>
      <c r="Q44" s="164">
        <v>226.53</v>
      </c>
      <c r="R44" s="164">
        <v>221.1</v>
      </c>
      <c r="S44" s="164">
        <v>217.44</v>
      </c>
      <c r="T44" s="163">
        <v>0</v>
      </c>
      <c r="U44" s="164">
        <v>226.89</v>
      </c>
      <c r="V44" s="163">
        <v>0</v>
      </c>
      <c r="W44" s="164">
        <v>227.3</v>
      </c>
      <c r="X44" s="164">
        <v>141.02000000000001</v>
      </c>
      <c r="Y44" s="164">
        <v>140.6</v>
      </c>
      <c r="Z44" s="164">
        <v>138.11000000000001</v>
      </c>
      <c r="AA44" s="164">
        <v>135.34</v>
      </c>
      <c r="AB44" s="164">
        <v>134.28</v>
      </c>
      <c r="AC44" s="164">
        <v>137.58000000000001</v>
      </c>
      <c r="AD44" s="164">
        <v>141.94</v>
      </c>
      <c r="AE44" s="164">
        <v>124.08</v>
      </c>
      <c r="AF44" s="164">
        <v>141.38999999999999</v>
      </c>
    </row>
    <row r="45" spans="1:32" ht="18" customHeight="1" x14ac:dyDescent="0.25">
      <c r="A45" s="159" t="s">
        <v>52</v>
      </c>
      <c r="B45" s="159" t="s">
        <v>814</v>
      </c>
      <c r="C45" s="164">
        <v>499.59</v>
      </c>
      <c r="D45" s="164">
        <v>511.15</v>
      </c>
      <c r="E45" s="164">
        <v>506.38</v>
      </c>
      <c r="F45" s="164">
        <v>512.74</v>
      </c>
      <c r="G45" s="164">
        <v>514.72</v>
      </c>
      <c r="H45" s="164">
        <v>514.74</v>
      </c>
      <c r="I45" s="164">
        <v>510.28</v>
      </c>
      <c r="J45" s="164">
        <v>495.92</v>
      </c>
      <c r="K45" s="164">
        <v>499.99</v>
      </c>
      <c r="L45" s="164">
        <v>483.99</v>
      </c>
      <c r="M45" s="164">
        <v>504.56</v>
      </c>
      <c r="N45" s="164">
        <v>491.85</v>
      </c>
      <c r="O45" s="164">
        <v>220.34</v>
      </c>
      <c r="P45" s="164">
        <v>226.67</v>
      </c>
      <c r="Q45" s="164">
        <v>226.53</v>
      </c>
      <c r="R45" s="164">
        <v>221.1</v>
      </c>
      <c r="S45" s="164">
        <v>217.79</v>
      </c>
      <c r="T45" s="163">
        <v>0</v>
      </c>
      <c r="U45" s="164">
        <v>226.89</v>
      </c>
      <c r="V45" s="163">
        <v>0</v>
      </c>
      <c r="W45" s="164">
        <v>227.3</v>
      </c>
      <c r="X45" s="164">
        <v>139.44</v>
      </c>
      <c r="Y45" s="164">
        <v>140.6</v>
      </c>
      <c r="Z45" s="164">
        <v>138.11000000000001</v>
      </c>
      <c r="AA45" s="164">
        <v>135.34</v>
      </c>
      <c r="AB45" s="164">
        <v>132.91999999999999</v>
      </c>
      <c r="AC45" s="164">
        <v>137.58000000000001</v>
      </c>
      <c r="AD45" s="164">
        <v>141.94</v>
      </c>
      <c r="AE45" s="164">
        <v>124.08</v>
      </c>
      <c r="AF45" s="164">
        <v>141.38999999999999</v>
      </c>
    </row>
    <row r="46" spans="1:32" ht="18" customHeight="1" x14ac:dyDescent="0.25">
      <c r="A46" s="159" t="s">
        <v>52</v>
      </c>
      <c r="B46" s="159" t="s">
        <v>815</v>
      </c>
      <c r="C46" s="164">
        <v>493.82</v>
      </c>
      <c r="D46" s="164">
        <v>500.17</v>
      </c>
      <c r="E46" s="164">
        <v>499.56</v>
      </c>
      <c r="F46" s="164">
        <v>507.2</v>
      </c>
      <c r="G46" s="164">
        <v>509.52</v>
      </c>
      <c r="H46" s="164">
        <v>509.07</v>
      </c>
      <c r="I46" s="164">
        <v>504.23</v>
      </c>
      <c r="J46" s="164">
        <v>495.92</v>
      </c>
      <c r="K46" s="164">
        <v>499.99</v>
      </c>
      <c r="L46" s="164">
        <v>483.99</v>
      </c>
      <c r="M46" s="164">
        <v>504.56</v>
      </c>
      <c r="N46" s="164">
        <v>491.85</v>
      </c>
      <c r="O46" s="164">
        <v>220.34</v>
      </c>
      <c r="P46" s="164">
        <v>223.93</v>
      </c>
      <c r="Q46" s="164">
        <v>223.89</v>
      </c>
      <c r="R46" s="164">
        <v>216.47</v>
      </c>
      <c r="S46" s="164">
        <v>215.48</v>
      </c>
      <c r="T46" s="163">
        <v>0</v>
      </c>
      <c r="U46" s="164">
        <v>226.89</v>
      </c>
      <c r="V46" s="163">
        <v>0</v>
      </c>
      <c r="W46" s="164">
        <v>227.3</v>
      </c>
      <c r="X46" s="164">
        <v>139.44</v>
      </c>
      <c r="Y46" s="164">
        <v>140.6</v>
      </c>
      <c r="Z46" s="164">
        <v>138.11000000000001</v>
      </c>
      <c r="AA46" s="164">
        <v>135.34</v>
      </c>
      <c r="AB46" s="164">
        <v>132.91999999999999</v>
      </c>
      <c r="AC46" s="164">
        <v>137.58000000000001</v>
      </c>
      <c r="AD46" s="164">
        <v>141.94</v>
      </c>
      <c r="AE46" s="164">
        <v>122.82</v>
      </c>
      <c r="AF46" s="164">
        <v>139.81</v>
      </c>
    </row>
    <row r="47" spans="1:32" ht="18" customHeight="1" x14ac:dyDescent="0.25">
      <c r="A47" s="159" t="s">
        <v>52</v>
      </c>
      <c r="B47" s="159" t="s">
        <v>816</v>
      </c>
      <c r="C47" s="164">
        <v>489.58</v>
      </c>
      <c r="D47" s="164">
        <v>498.12</v>
      </c>
      <c r="E47" s="164">
        <v>497.82</v>
      </c>
      <c r="F47" s="164">
        <v>507.19</v>
      </c>
      <c r="G47" s="164">
        <v>509.52</v>
      </c>
      <c r="H47" s="164">
        <v>509.07</v>
      </c>
      <c r="I47" s="164">
        <v>509.49</v>
      </c>
      <c r="J47" s="164">
        <v>495.92</v>
      </c>
      <c r="K47" s="164">
        <v>499.99</v>
      </c>
      <c r="L47" s="164">
        <v>483.99</v>
      </c>
      <c r="M47" s="164">
        <v>504.56</v>
      </c>
      <c r="N47" s="164">
        <v>486.19</v>
      </c>
      <c r="O47" s="164">
        <v>223.06</v>
      </c>
      <c r="P47" s="164">
        <v>222.54</v>
      </c>
      <c r="Q47" s="164">
        <v>224.13</v>
      </c>
      <c r="R47" s="164">
        <v>218.86</v>
      </c>
      <c r="S47" s="164">
        <v>215.3</v>
      </c>
      <c r="T47" s="163">
        <v>0</v>
      </c>
      <c r="U47" s="164">
        <v>226.89</v>
      </c>
      <c r="V47" s="163">
        <v>0</v>
      </c>
      <c r="W47" s="164">
        <v>227.3</v>
      </c>
      <c r="X47" s="164">
        <v>139.44</v>
      </c>
      <c r="Y47" s="164">
        <v>140.6</v>
      </c>
      <c r="Z47" s="164">
        <v>138.11000000000001</v>
      </c>
      <c r="AA47" s="164">
        <v>135.34</v>
      </c>
      <c r="AB47" s="164">
        <v>132.91999999999999</v>
      </c>
      <c r="AC47" s="164">
        <v>137.58000000000001</v>
      </c>
      <c r="AD47" s="164">
        <v>141.94</v>
      </c>
      <c r="AE47" s="164">
        <v>122.82</v>
      </c>
      <c r="AF47" s="164">
        <v>139.81</v>
      </c>
    </row>
    <row r="48" spans="1:32" ht="18" customHeight="1" x14ac:dyDescent="0.25">
      <c r="A48" s="159" t="s">
        <v>52</v>
      </c>
      <c r="B48" s="159" t="s">
        <v>817</v>
      </c>
      <c r="C48" s="164">
        <v>494.93</v>
      </c>
      <c r="D48" s="164">
        <v>499.91</v>
      </c>
      <c r="E48" s="164">
        <v>491.63</v>
      </c>
      <c r="F48" s="164">
        <v>507.19</v>
      </c>
      <c r="G48" s="164">
        <v>509.52</v>
      </c>
      <c r="H48" s="164">
        <v>509.07</v>
      </c>
      <c r="I48" s="164">
        <v>509.49</v>
      </c>
      <c r="J48" s="164">
        <v>495.92</v>
      </c>
      <c r="K48" s="164">
        <v>499.99</v>
      </c>
      <c r="L48" s="164">
        <v>483.99</v>
      </c>
      <c r="M48" s="164">
        <v>504.56</v>
      </c>
      <c r="N48" s="164">
        <v>491.14</v>
      </c>
      <c r="O48" s="164">
        <v>222.74</v>
      </c>
      <c r="P48" s="164">
        <v>223.62</v>
      </c>
      <c r="Q48" s="164">
        <v>221.99</v>
      </c>
      <c r="R48" s="164">
        <v>218.02</v>
      </c>
      <c r="S48" s="164">
        <v>215.72</v>
      </c>
      <c r="T48" s="163">
        <v>0</v>
      </c>
      <c r="U48" s="164">
        <v>226.89</v>
      </c>
      <c r="V48" s="163">
        <v>0</v>
      </c>
      <c r="W48" s="164">
        <v>227.3</v>
      </c>
      <c r="X48" s="164">
        <v>139.44</v>
      </c>
      <c r="Y48" s="164">
        <v>140.6</v>
      </c>
      <c r="Z48" s="164">
        <v>138.11000000000001</v>
      </c>
      <c r="AA48" s="164">
        <v>135.34</v>
      </c>
      <c r="AB48" s="164">
        <v>132.91999999999999</v>
      </c>
      <c r="AC48" s="164">
        <v>137.58000000000001</v>
      </c>
      <c r="AD48" s="164">
        <v>141.94</v>
      </c>
      <c r="AE48" s="164">
        <v>124.6</v>
      </c>
      <c r="AF48" s="164">
        <v>139.81</v>
      </c>
    </row>
    <row r="49" spans="1:32" ht="18" customHeight="1" x14ac:dyDescent="0.25">
      <c r="A49" s="159" t="s">
        <v>52</v>
      </c>
      <c r="B49" s="159" t="s">
        <v>818</v>
      </c>
      <c r="C49" s="167">
        <v>493.72</v>
      </c>
      <c r="D49" s="167">
        <v>500.07</v>
      </c>
      <c r="E49" s="167">
        <v>496.19</v>
      </c>
      <c r="F49" s="167">
        <v>507.19</v>
      </c>
      <c r="G49" s="167">
        <v>509.52</v>
      </c>
      <c r="H49" s="167">
        <v>509.07</v>
      </c>
      <c r="I49" s="167">
        <v>509.49</v>
      </c>
      <c r="J49" s="167">
        <v>495.92</v>
      </c>
      <c r="K49" s="167">
        <v>499.99</v>
      </c>
      <c r="L49" s="167">
        <v>483.99</v>
      </c>
      <c r="M49" s="167">
        <v>504.56</v>
      </c>
      <c r="N49" s="167">
        <v>491.14</v>
      </c>
      <c r="O49" s="167">
        <v>222.74</v>
      </c>
      <c r="P49" s="167">
        <v>225.38</v>
      </c>
      <c r="Q49" s="167">
        <v>221.99</v>
      </c>
      <c r="R49" s="167">
        <v>218.02</v>
      </c>
      <c r="S49" s="167">
        <v>215.72</v>
      </c>
      <c r="T49" s="166">
        <v>0</v>
      </c>
      <c r="U49" s="167">
        <v>226.89</v>
      </c>
      <c r="V49" s="166">
        <v>0</v>
      </c>
      <c r="W49" s="167">
        <v>227.3</v>
      </c>
      <c r="X49" s="167">
        <v>139.44</v>
      </c>
      <c r="Y49" s="167">
        <v>140.6</v>
      </c>
      <c r="Z49" s="167">
        <v>138.11000000000001</v>
      </c>
      <c r="AA49" s="167">
        <v>135.34</v>
      </c>
      <c r="AB49" s="167">
        <v>132.91999999999999</v>
      </c>
      <c r="AC49" s="167">
        <v>137.58000000000001</v>
      </c>
      <c r="AD49" s="167">
        <v>141.94</v>
      </c>
      <c r="AE49" s="167">
        <v>124.6</v>
      </c>
      <c r="AF49" s="167">
        <v>139.81</v>
      </c>
    </row>
    <row r="50" spans="1:32" ht="18" customHeight="1" x14ac:dyDescent="0.25">
      <c r="A50" s="159" t="s">
        <v>52</v>
      </c>
      <c r="B50" s="159" t="s">
        <v>819</v>
      </c>
      <c r="C50" s="161">
        <v>493.72</v>
      </c>
      <c r="D50" s="161">
        <v>500.8</v>
      </c>
      <c r="E50" s="161">
        <v>500.4</v>
      </c>
      <c r="F50" s="161">
        <v>507.19</v>
      </c>
      <c r="G50" s="161">
        <v>509.52</v>
      </c>
      <c r="H50" s="161">
        <v>509.07</v>
      </c>
      <c r="I50" s="161">
        <v>509.49</v>
      </c>
      <c r="J50" s="161">
        <v>495.92</v>
      </c>
      <c r="K50" s="161">
        <v>499.99</v>
      </c>
      <c r="L50" s="161">
        <v>483.99</v>
      </c>
      <c r="M50" s="161">
        <v>504.56</v>
      </c>
      <c r="N50" s="161">
        <v>491.14</v>
      </c>
      <c r="O50" s="161">
        <v>225.02</v>
      </c>
      <c r="P50" s="161">
        <v>223.99</v>
      </c>
      <c r="Q50" s="161">
        <v>224.43</v>
      </c>
      <c r="R50" s="161">
        <v>218.02</v>
      </c>
      <c r="S50" s="161">
        <v>215.72</v>
      </c>
      <c r="T50" s="160">
        <v>0</v>
      </c>
      <c r="U50" s="161">
        <v>226.89</v>
      </c>
      <c r="V50" s="160">
        <v>0</v>
      </c>
      <c r="W50" s="161">
        <v>227.3</v>
      </c>
      <c r="X50" s="161">
        <v>139.44</v>
      </c>
      <c r="Y50" s="161">
        <v>140.6</v>
      </c>
      <c r="Z50" s="161">
        <v>138.11000000000001</v>
      </c>
      <c r="AA50" s="161">
        <v>135.34</v>
      </c>
      <c r="AB50" s="161">
        <v>132.91999999999999</v>
      </c>
      <c r="AC50" s="161">
        <v>137.58000000000001</v>
      </c>
      <c r="AD50" s="161">
        <v>141.94</v>
      </c>
      <c r="AE50" s="161">
        <v>123.28</v>
      </c>
      <c r="AF50" s="161">
        <v>141.33000000000001</v>
      </c>
    </row>
    <row r="51" spans="1:32" ht="18" customHeight="1" x14ac:dyDescent="0.25">
      <c r="A51" s="159" t="s">
        <v>52</v>
      </c>
      <c r="B51" s="159" t="s">
        <v>820</v>
      </c>
      <c r="C51" s="164">
        <v>498.6</v>
      </c>
      <c r="D51" s="164">
        <v>500.8</v>
      </c>
      <c r="E51" s="164">
        <v>499.45</v>
      </c>
      <c r="F51" s="164">
        <v>507.19</v>
      </c>
      <c r="G51" s="164">
        <v>509.52</v>
      </c>
      <c r="H51" s="164">
        <v>509.07</v>
      </c>
      <c r="I51" s="164">
        <v>509.49</v>
      </c>
      <c r="J51" s="164">
        <v>495.92</v>
      </c>
      <c r="K51" s="164">
        <v>499.99</v>
      </c>
      <c r="L51" s="164">
        <v>483.99</v>
      </c>
      <c r="M51" s="164">
        <v>504.56</v>
      </c>
      <c r="N51" s="164">
        <v>491.14</v>
      </c>
      <c r="O51" s="164">
        <v>225.02</v>
      </c>
      <c r="P51" s="164">
        <v>224.53</v>
      </c>
      <c r="Q51" s="164">
        <v>224.43</v>
      </c>
      <c r="R51" s="164">
        <v>218.02</v>
      </c>
      <c r="S51" s="164">
        <v>215.72</v>
      </c>
      <c r="T51" s="163">
        <v>0</v>
      </c>
      <c r="U51" s="164">
        <v>226.89</v>
      </c>
      <c r="V51" s="163">
        <v>0</v>
      </c>
      <c r="W51" s="164">
        <v>227.3</v>
      </c>
      <c r="X51" s="164">
        <v>139.44</v>
      </c>
      <c r="Y51" s="164">
        <v>140.6</v>
      </c>
      <c r="Z51" s="164">
        <v>138.11000000000001</v>
      </c>
      <c r="AA51" s="164">
        <v>135.34</v>
      </c>
      <c r="AB51" s="164">
        <v>134.31</v>
      </c>
      <c r="AC51" s="164">
        <v>137.58000000000001</v>
      </c>
      <c r="AD51" s="164">
        <v>141.94</v>
      </c>
      <c r="AE51" s="164">
        <v>124.64</v>
      </c>
      <c r="AF51" s="164">
        <v>141.33000000000001</v>
      </c>
    </row>
    <row r="52" spans="1:32" ht="18" customHeight="1" x14ac:dyDescent="0.25">
      <c r="A52" s="159" t="s">
        <v>52</v>
      </c>
      <c r="B52" s="159" t="s">
        <v>821</v>
      </c>
      <c r="C52" s="164">
        <v>499.65</v>
      </c>
      <c r="D52" s="164">
        <v>502.48</v>
      </c>
      <c r="E52" s="164">
        <v>503.65</v>
      </c>
      <c r="F52" s="164">
        <v>513.33000000000004</v>
      </c>
      <c r="G52" s="164">
        <v>515.38</v>
      </c>
      <c r="H52" s="164">
        <v>509.07</v>
      </c>
      <c r="I52" s="164">
        <v>509.49</v>
      </c>
      <c r="J52" s="164">
        <v>495.92</v>
      </c>
      <c r="K52" s="164">
        <v>499.99</v>
      </c>
      <c r="L52" s="164">
        <v>483.99</v>
      </c>
      <c r="M52" s="164">
        <v>504.56</v>
      </c>
      <c r="N52" s="164">
        <v>491.14</v>
      </c>
      <c r="O52" s="164">
        <v>221.53</v>
      </c>
      <c r="P52" s="164">
        <v>225.77</v>
      </c>
      <c r="Q52" s="164">
        <v>224.44</v>
      </c>
      <c r="R52" s="164">
        <v>220.21</v>
      </c>
      <c r="S52" s="164">
        <v>217.9</v>
      </c>
      <c r="T52" s="163">
        <v>0</v>
      </c>
      <c r="U52" s="164">
        <v>226.89</v>
      </c>
      <c r="V52" s="163">
        <v>0</v>
      </c>
      <c r="W52" s="164">
        <v>227.3</v>
      </c>
      <c r="X52" s="164">
        <v>140.94999999999999</v>
      </c>
      <c r="Y52" s="164">
        <v>140.6</v>
      </c>
      <c r="Z52" s="164">
        <v>138.11000000000001</v>
      </c>
      <c r="AA52" s="164">
        <v>135.12</v>
      </c>
      <c r="AB52" s="164">
        <v>134.31</v>
      </c>
      <c r="AC52" s="164">
        <v>137.58000000000001</v>
      </c>
      <c r="AD52" s="164">
        <v>141.94</v>
      </c>
      <c r="AE52" s="164">
        <v>124.64</v>
      </c>
      <c r="AF52" s="164">
        <v>141.33000000000001</v>
      </c>
    </row>
    <row r="53" spans="1:32" ht="18" customHeight="1" x14ac:dyDescent="0.25">
      <c r="A53" s="159" t="s">
        <v>52</v>
      </c>
      <c r="B53" s="159" t="s">
        <v>822</v>
      </c>
      <c r="C53" s="164">
        <v>498.39</v>
      </c>
      <c r="D53" s="164">
        <v>508.15</v>
      </c>
      <c r="E53" s="164">
        <v>509.59</v>
      </c>
      <c r="F53" s="164">
        <v>513.33000000000004</v>
      </c>
      <c r="G53" s="164">
        <v>515.38</v>
      </c>
      <c r="H53" s="164">
        <v>509.07</v>
      </c>
      <c r="I53" s="164">
        <v>509.49</v>
      </c>
      <c r="J53" s="164">
        <v>495.92</v>
      </c>
      <c r="K53" s="164">
        <v>499.99</v>
      </c>
      <c r="L53" s="164">
        <v>483.99</v>
      </c>
      <c r="M53" s="164">
        <v>504.56</v>
      </c>
      <c r="N53" s="164">
        <v>491.14</v>
      </c>
      <c r="O53" s="164">
        <v>223.76</v>
      </c>
      <c r="P53" s="164">
        <v>225.75</v>
      </c>
      <c r="Q53" s="164">
        <v>224.3</v>
      </c>
      <c r="R53" s="164">
        <v>220.21</v>
      </c>
      <c r="S53" s="164">
        <v>217.9</v>
      </c>
      <c r="T53" s="163">
        <v>0</v>
      </c>
      <c r="U53" s="164">
        <v>226.89</v>
      </c>
      <c r="V53" s="163">
        <v>0</v>
      </c>
      <c r="W53" s="164">
        <v>227.3</v>
      </c>
      <c r="X53" s="164">
        <v>140.94999999999999</v>
      </c>
      <c r="Y53" s="164">
        <v>140.6</v>
      </c>
      <c r="Z53" s="164">
        <v>138.11000000000001</v>
      </c>
      <c r="AA53" s="164">
        <v>135.12</v>
      </c>
      <c r="AB53" s="164">
        <v>134.31</v>
      </c>
      <c r="AC53" s="164">
        <v>137.58000000000001</v>
      </c>
      <c r="AD53" s="164">
        <v>141.94</v>
      </c>
      <c r="AE53" s="164">
        <v>124.64</v>
      </c>
      <c r="AF53" s="164">
        <v>141.33000000000001</v>
      </c>
    </row>
    <row r="54" spans="1:32" ht="18" customHeight="1" x14ac:dyDescent="0.25">
      <c r="A54" s="159" t="s">
        <v>52</v>
      </c>
      <c r="B54" s="159" t="s">
        <v>823</v>
      </c>
      <c r="C54" s="164">
        <v>503.79</v>
      </c>
      <c r="D54" s="164">
        <v>511.99</v>
      </c>
      <c r="E54" s="164">
        <v>512.69000000000005</v>
      </c>
      <c r="F54" s="164">
        <v>513.33000000000004</v>
      </c>
      <c r="G54" s="164">
        <v>515.38</v>
      </c>
      <c r="H54" s="164">
        <v>514.41</v>
      </c>
      <c r="I54" s="164">
        <v>509.49</v>
      </c>
      <c r="J54" s="164">
        <v>495.92</v>
      </c>
      <c r="K54" s="164">
        <v>499.99</v>
      </c>
      <c r="L54" s="164">
        <v>483.99</v>
      </c>
      <c r="M54" s="164">
        <v>504.56</v>
      </c>
      <c r="N54" s="164">
        <v>491.14</v>
      </c>
      <c r="O54" s="164">
        <v>226.08</v>
      </c>
      <c r="P54" s="164">
        <v>226.46</v>
      </c>
      <c r="Q54" s="164">
        <v>226.69</v>
      </c>
      <c r="R54" s="164">
        <v>222.5</v>
      </c>
      <c r="S54" s="164">
        <v>217.9</v>
      </c>
      <c r="T54" s="163">
        <v>0</v>
      </c>
      <c r="U54" s="164">
        <v>226.89</v>
      </c>
      <c r="V54" s="163">
        <v>0</v>
      </c>
      <c r="W54" s="164">
        <v>227.3</v>
      </c>
      <c r="X54" s="164">
        <v>140.94999999999999</v>
      </c>
      <c r="Y54" s="164">
        <v>140.6</v>
      </c>
      <c r="Z54" s="164">
        <v>138.11000000000001</v>
      </c>
      <c r="AA54" s="164">
        <v>135.12</v>
      </c>
      <c r="AB54" s="164">
        <v>134.31</v>
      </c>
      <c r="AC54" s="164">
        <v>137.58000000000001</v>
      </c>
      <c r="AD54" s="164">
        <v>141.94</v>
      </c>
      <c r="AE54" s="164">
        <v>124.64</v>
      </c>
      <c r="AF54" s="164">
        <v>141.33000000000001</v>
      </c>
    </row>
    <row r="55" spans="1:32" ht="18" customHeight="1" x14ac:dyDescent="0.25">
      <c r="A55" s="159" t="s">
        <v>52</v>
      </c>
      <c r="B55" s="159" t="s">
        <v>824</v>
      </c>
      <c r="C55" s="164">
        <v>503.79</v>
      </c>
      <c r="D55" s="164">
        <v>517.55999999999995</v>
      </c>
      <c r="E55" s="164">
        <v>513.41</v>
      </c>
      <c r="F55" s="164">
        <v>518.47</v>
      </c>
      <c r="G55" s="164">
        <v>520.54</v>
      </c>
      <c r="H55" s="164">
        <v>514.41</v>
      </c>
      <c r="I55" s="164">
        <v>509.49</v>
      </c>
      <c r="J55" s="164">
        <v>495.92</v>
      </c>
      <c r="K55" s="164">
        <v>499.99</v>
      </c>
      <c r="L55" s="164">
        <v>483.99</v>
      </c>
      <c r="M55" s="164">
        <v>504.56</v>
      </c>
      <c r="N55" s="164">
        <v>491.14</v>
      </c>
      <c r="O55" s="164">
        <v>222.62</v>
      </c>
      <c r="P55" s="164">
        <v>227.32</v>
      </c>
      <c r="Q55" s="164">
        <v>229</v>
      </c>
      <c r="R55" s="164">
        <v>224.79</v>
      </c>
      <c r="S55" s="164">
        <v>220.08</v>
      </c>
      <c r="T55" s="163">
        <v>0</v>
      </c>
      <c r="U55" s="164">
        <v>226.89</v>
      </c>
      <c r="V55" s="163">
        <v>0</v>
      </c>
      <c r="W55" s="164">
        <v>229.6</v>
      </c>
      <c r="X55" s="164">
        <v>140.94999999999999</v>
      </c>
      <c r="Y55" s="164">
        <v>140.6</v>
      </c>
      <c r="Z55" s="164">
        <v>138.11000000000001</v>
      </c>
      <c r="AA55" s="164">
        <v>135.12</v>
      </c>
      <c r="AB55" s="164">
        <v>134.31</v>
      </c>
      <c r="AC55" s="164">
        <v>137.58000000000001</v>
      </c>
      <c r="AD55" s="164">
        <v>141.94</v>
      </c>
      <c r="AE55" s="164">
        <v>124.64</v>
      </c>
      <c r="AF55" s="164">
        <v>141.33000000000001</v>
      </c>
    </row>
    <row r="56" spans="1:32" ht="18" customHeight="1" x14ac:dyDescent="0.25">
      <c r="A56" s="159" t="s">
        <v>52</v>
      </c>
      <c r="B56" s="159" t="s">
        <v>825</v>
      </c>
      <c r="C56" s="164">
        <v>498.44</v>
      </c>
      <c r="D56" s="164">
        <v>512.36</v>
      </c>
      <c r="E56" s="164">
        <v>513.41</v>
      </c>
      <c r="F56" s="164">
        <v>518.47</v>
      </c>
      <c r="G56" s="164">
        <v>520.54</v>
      </c>
      <c r="H56" s="164">
        <v>520.25</v>
      </c>
      <c r="I56" s="164">
        <v>514.83000000000004</v>
      </c>
      <c r="J56" s="164">
        <v>495.92</v>
      </c>
      <c r="K56" s="164">
        <v>499.99</v>
      </c>
      <c r="L56" s="164">
        <v>483.99</v>
      </c>
      <c r="M56" s="164">
        <v>504.56</v>
      </c>
      <c r="N56" s="164">
        <v>491.14</v>
      </c>
      <c r="O56" s="164">
        <v>222.62</v>
      </c>
      <c r="P56" s="164">
        <v>224.85</v>
      </c>
      <c r="Q56" s="164">
        <v>229</v>
      </c>
      <c r="R56" s="164">
        <v>224.79</v>
      </c>
      <c r="S56" s="164">
        <v>220.08</v>
      </c>
      <c r="T56" s="163">
        <v>0</v>
      </c>
      <c r="U56" s="164">
        <v>226.89</v>
      </c>
      <c r="V56" s="163">
        <v>0</v>
      </c>
      <c r="W56" s="164">
        <v>229.6</v>
      </c>
      <c r="X56" s="164">
        <v>140.94999999999999</v>
      </c>
      <c r="Y56" s="164">
        <v>140.6</v>
      </c>
      <c r="Z56" s="164">
        <v>138.11000000000001</v>
      </c>
      <c r="AA56" s="164">
        <v>135.12</v>
      </c>
      <c r="AB56" s="164">
        <v>134.31</v>
      </c>
      <c r="AC56" s="164">
        <v>137.58000000000001</v>
      </c>
      <c r="AD56" s="164">
        <v>141.94</v>
      </c>
      <c r="AE56" s="164">
        <v>124.64</v>
      </c>
      <c r="AF56" s="164">
        <v>141.33000000000001</v>
      </c>
    </row>
    <row r="57" spans="1:32" ht="18" customHeight="1" x14ac:dyDescent="0.25">
      <c r="A57" s="159" t="s">
        <v>826</v>
      </c>
      <c r="B57" s="159" t="s">
        <v>53</v>
      </c>
      <c r="C57" s="167">
        <v>498.44</v>
      </c>
      <c r="D57" s="167">
        <v>513.92999999999995</v>
      </c>
      <c r="E57" s="167">
        <v>513.41</v>
      </c>
      <c r="F57" s="167">
        <v>518.47</v>
      </c>
      <c r="G57" s="167">
        <v>520.54</v>
      </c>
      <c r="H57" s="167">
        <v>520.25</v>
      </c>
      <c r="I57" s="167">
        <v>514.83000000000004</v>
      </c>
      <c r="J57" s="167">
        <v>495.92</v>
      </c>
      <c r="K57" s="167">
        <v>499.99</v>
      </c>
      <c r="L57" s="167">
        <v>483.99</v>
      </c>
      <c r="M57" s="167">
        <v>504.56</v>
      </c>
      <c r="N57" s="167">
        <v>491.14</v>
      </c>
      <c r="O57" s="167">
        <v>222.62</v>
      </c>
      <c r="P57" s="167">
        <v>224.3</v>
      </c>
      <c r="Q57" s="167">
        <v>229</v>
      </c>
      <c r="R57" s="167">
        <v>224.79</v>
      </c>
      <c r="S57" s="167">
        <v>220.08</v>
      </c>
      <c r="T57" s="166">
        <v>0</v>
      </c>
      <c r="U57" s="167">
        <v>226.89</v>
      </c>
      <c r="V57" s="166">
        <v>0</v>
      </c>
      <c r="W57" s="167">
        <v>229.6</v>
      </c>
      <c r="X57" s="167">
        <v>140.94999999999999</v>
      </c>
      <c r="Y57" s="167">
        <v>140.6</v>
      </c>
      <c r="Z57" s="167">
        <v>138.11000000000001</v>
      </c>
      <c r="AA57" s="167">
        <v>135.12</v>
      </c>
      <c r="AB57" s="167">
        <v>134.31</v>
      </c>
      <c r="AC57" s="167">
        <v>137.58000000000001</v>
      </c>
      <c r="AD57" s="167">
        <v>141.94</v>
      </c>
      <c r="AE57" s="167">
        <v>124.64</v>
      </c>
      <c r="AF57" s="167">
        <v>141.33000000000001</v>
      </c>
    </row>
    <row r="58" spans="1:32" x14ac:dyDescent="0.25">
      <c r="A58" s="228" t="s">
        <v>838</v>
      </c>
      <c r="B58" s="228"/>
      <c r="C58" s="169">
        <v>510.24</v>
      </c>
      <c r="D58" s="169">
        <v>520.02</v>
      </c>
      <c r="E58" s="169">
        <v>521.98</v>
      </c>
      <c r="F58" s="169">
        <v>528.04</v>
      </c>
      <c r="G58" s="169">
        <v>529.85</v>
      </c>
      <c r="H58" s="169">
        <v>526.29</v>
      </c>
      <c r="I58" s="169">
        <v>518.99</v>
      </c>
      <c r="J58" s="169">
        <v>503.26</v>
      </c>
      <c r="K58" s="169">
        <v>507.64</v>
      </c>
      <c r="L58" s="169">
        <v>495</v>
      </c>
      <c r="M58" s="169">
        <v>509.83</v>
      </c>
      <c r="N58" s="169">
        <v>497.59</v>
      </c>
      <c r="O58" s="169">
        <v>228.28</v>
      </c>
      <c r="P58" s="169">
        <v>229.86</v>
      </c>
      <c r="Q58" s="169">
        <v>230.1</v>
      </c>
      <c r="R58" s="169">
        <v>227.01</v>
      </c>
      <c r="S58" s="169">
        <v>222.41</v>
      </c>
      <c r="T58" s="169">
        <v>0</v>
      </c>
      <c r="U58" s="169">
        <v>232</v>
      </c>
      <c r="V58" s="169">
        <v>0</v>
      </c>
      <c r="W58" s="169">
        <v>232.3</v>
      </c>
      <c r="X58" s="169">
        <v>145.85</v>
      </c>
      <c r="Y58" s="169">
        <v>142.01</v>
      </c>
      <c r="Z58" s="169">
        <v>139.61000000000001</v>
      </c>
      <c r="AA58" s="169">
        <v>139.51</v>
      </c>
      <c r="AB58" s="169">
        <v>137.1</v>
      </c>
      <c r="AC58" s="169">
        <v>140.80000000000001</v>
      </c>
      <c r="AD58" s="169">
        <v>143.12</v>
      </c>
      <c r="AE58" s="169">
        <v>128.68</v>
      </c>
      <c r="AF58" s="169">
        <v>146.08000000000001</v>
      </c>
    </row>
    <row r="59" spans="1:32" x14ac:dyDescent="0.25">
      <c r="A59" s="228" t="s">
        <v>839</v>
      </c>
      <c r="B59" s="228"/>
      <c r="C59" s="169">
        <v>489.58</v>
      </c>
      <c r="D59" s="169">
        <v>496.65</v>
      </c>
      <c r="E59" s="169">
        <v>491.63</v>
      </c>
      <c r="F59" s="169">
        <v>494.95</v>
      </c>
      <c r="G59" s="169">
        <v>496.49</v>
      </c>
      <c r="H59" s="169">
        <v>502.56</v>
      </c>
      <c r="I59" s="169">
        <v>504.23</v>
      </c>
      <c r="J59" s="169">
        <v>493.05</v>
      </c>
      <c r="K59" s="169">
        <v>496.54</v>
      </c>
      <c r="L59" s="169">
        <v>483.99</v>
      </c>
      <c r="M59" s="169">
        <v>501.01</v>
      </c>
      <c r="N59" s="169">
        <v>486.19</v>
      </c>
      <c r="O59" s="169">
        <v>218.77</v>
      </c>
      <c r="P59" s="169">
        <v>221.08</v>
      </c>
      <c r="Q59" s="169">
        <v>221.99</v>
      </c>
      <c r="R59" s="169">
        <v>216.47</v>
      </c>
      <c r="S59" s="169">
        <v>212.93</v>
      </c>
      <c r="T59" s="169">
        <v>0</v>
      </c>
      <c r="U59" s="169">
        <v>226.3</v>
      </c>
      <c r="V59" s="169">
        <v>0</v>
      </c>
      <c r="W59" s="169">
        <v>227.3</v>
      </c>
      <c r="X59" s="169">
        <v>139.44</v>
      </c>
      <c r="Y59" s="169">
        <v>139.01</v>
      </c>
      <c r="Z59" s="169">
        <v>138.11000000000001</v>
      </c>
      <c r="AA59" s="169">
        <v>135.12</v>
      </c>
      <c r="AB59" s="169">
        <v>132.91999999999999</v>
      </c>
      <c r="AC59" s="169">
        <v>137.58000000000001</v>
      </c>
      <c r="AD59" s="169">
        <v>139.68</v>
      </c>
      <c r="AE59" s="169">
        <v>120.8</v>
      </c>
      <c r="AF59" s="169">
        <v>139.81</v>
      </c>
    </row>
    <row r="60" spans="1:32" x14ac:dyDescent="0.25">
      <c r="A60" s="228" t="s">
        <v>840</v>
      </c>
      <c r="B60" s="228"/>
      <c r="C60" s="169">
        <v>498.96125000000001</v>
      </c>
      <c r="D60" s="169">
        <v>508.55437499999999</v>
      </c>
      <c r="E60" s="169">
        <v>508.46541666666661</v>
      </c>
      <c r="F60" s="169">
        <v>511.333125</v>
      </c>
      <c r="G60" s="169">
        <v>513.55208333333337</v>
      </c>
      <c r="H60" s="169">
        <v>511.59708333333333</v>
      </c>
      <c r="I60" s="169">
        <v>513.75562500000001</v>
      </c>
      <c r="J60" s="169">
        <v>498.54395833333331</v>
      </c>
      <c r="K60" s="169">
        <v>501.28645833333331</v>
      </c>
      <c r="L60" s="169">
        <v>488.58708333333328</v>
      </c>
      <c r="M60" s="169">
        <v>506.09916666666663</v>
      </c>
      <c r="N60" s="169">
        <v>492.81</v>
      </c>
      <c r="O60" s="169">
        <v>223.19499999999999</v>
      </c>
      <c r="P60" s="169">
        <v>226.12979166666668</v>
      </c>
      <c r="Q60" s="169">
        <v>227.31354166666662</v>
      </c>
      <c r="R60" s="169">
        <v>221.36791666666667</v>
      </c>
      <c r="S60" s="169">
        <v>218.0058333333333</v>
      </c>
      <c r="T60" s="169">
        <v>0</v>
      </c>
      <c r="U60" s="169">
        <v>228.38916666666665</v>
      </c>
      <c r="V60" s="169">
        <v>0</v>
      </c>
      <c r="W60" s="169">
        <v>229.32166666666663</v>
      </c>
      <c r="X60" s="169">
        <v>141.81812500000001</v>
      </c>
      <c r="Y60" s="169">
        <v>140.55625000000001</v>
      </c>
      <c r="Z60" s="169">
        <v>138.50062500000001</v>
      </c>
      <c r="AA60" s="169">
        <v>136.57749999999999</v>
      </c>
      <c r="AB60" s="169">
        <v>134.84875</v>
      </c>
      <c r="AC60" s="169">
        <v>138.84708333333333</v>
      </c>
      <c r="AD60" s="169">
        <v>141.98541666666668</v>
      </c>
      <c r="AE60" s="169">
        <v>124.2967441860465</v>
      </c>
      <c r="AF60" s="169">
        <v>142.72291666666666</v>
      </c>
    </row>
    <row r="61" spans="1:32" x14ac:dyDescent="0.25">
      <c r="A61" s="228" t="s">
        <v>2356</v>
      </c>
      <c r="B61" s="228"/>
      <c r="C61" s="157" t="s">
        <v>172</v>
      </c>
      <c r="D61" s="157" t="s">
        <v>172</v>
      </c>
      <c r="E61" s="157" t="s">
        <v>172</v>
      </c>
      <c r="F61" s="157" t="s">
        <v>2357</v>
      </c>
      <c r="G61" s="157" t="s">
        <v>2357</v>
      </c>
      <c r="H61" s="157" t="s">
        <v>2357</v>
      </c>
      <c r="I61" s="157" t="s">
        <v>431</v>
      </c>
      <c r="J61" s="157" t="s">
        <v>431</v>
      </c>
      <c r="K61" s="157" t="s">
        <v>431</v>
      </c>
      <c r="L61" s="157" t="s">
        <v>431</v>
      </c>
      <c r="M61" s="157" t="s">
        <v>431</v>
      </c>
      <c r="N61" s="157" t="s">
        <v>431</v>
      </c>
      <c r="O61" s="157" t="s">
        <v>172</v>
      </c>
      <c r="P61" s="157" t="s">
        <v>172</v>
      </c>
      <c r="Q61" s="157" t="s">
        <v>172</v>
      </c>
      <c r="R61" s="157" t="s">
        <v>2357</v>
      </c>
      <c r="S61" s="157" t="s">
        <v>2357</v>
      </c>
      <c r="T61" s="157" t="s">
        <v>431</v>
      </c>
      <c r="U61" s="157" t="s">
        <v>431</v>
      </c>
      <c r="V61" s="157" t="s">
        <v>431</v>
      </c>
      <c r="W61" s="157" t="s">
        <v>431</v>
      </c>
      <c r="X61" s="157" t="s">
        <v>431</v>
      </c>
      <c r="Y61" s="157" t="s">
        <v>431</v>
      </c>
      <c r="Z61" s="157" t="s">
        <v>431</v>
      </c>
      <c r="AA61" s="157" t="s">
        <v>431</v>
      </c>
      <c r="AB61" s="157" t="s">
        <v>431</v>
      </c>
      <c r="AC61" s="157" t="s">
        <v>431</v>
      </c>
      <c r="AD61" s="157" t="s">
        <v>431</v>
      </c>
      <c r="AE61" s="157" t="s">
        <v>431</v>
      </c>
      <c r="AF61" s="157" t="s">
        <v>431</v>
      </c>
    </row>
    <row r="62" spans="1:32" ht="27" customHeight="1" x14ac:dyDescent="0.25">
      <c r="A62" s="228" t="s">
        <v>3</v>
      </c>
      <c r="B62" s="228"/>
      <c r="C62" s="229" t="s">
        <v>145</v>
      </c>
      <c r="D62" s="229"/>
      <c r="E62" s="229"/>
      <c r="F62" s="229"/>
      <c r="G62" s="229"/>
      <c r="H62" s="229"/>
      <c r="I62" s="229" t="s">
        <v>41</v>
      </c>
      <c r="J62" s="229" t="s">
        <v>145</v>
      </c>
      <c r="K62" s="229" t="s">
        <v>41</v>
      </c>
      <c r="L62" s="229" t="s">
        <v>145</v>
      </c>
      <c r="M62" s="229" t="s">
        <v>335</v>
      </c>
      <c r="N62" s="229" t="s">
        <v>41</v>
      </c>
      <c r="O62" s="229" t="s">
        <v>30</v>
      </c>
      <c r="P62" s="229"/>
      <c r="Q62" s="229"/>
      <c r="R62" s="229"/>
      <c r="S62" s="229"/>
      <c r="T62" s="229" t="s">
        <v>145</v>
      </c>
      <c r="U62" s="229" t="s">
        <v>449</v>
      </c>
      <c r="V62" s="229"/>
      <c r="W62" s="229"/>
      <c r="X62" s="229" t="s">
        <v>30</v>
      </c>
      <c r="Y62" s="229" t="s">
        <v>455</v>
      </c>
      <c r="Z62" s="229" t="s">
        <v>30</v>
      </c>
      <c r="AA62" s="229" t="s">
        <v>2368</v>
      </c>
      <c r="AB62" s="229" t="s">
        <v>568</v>
      </c>
      <c r="AC62" s="229" t="s">
        <v>30</v>
      </c>
      <c r="AD62" s="229" t="s">
        <v>74</v>
      </c>
      <c r="AE62" s="229" t="s">
        <v>30</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2728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2729</v>
      </c>
      <c r="C5" s="1"/>
      <c r="D5" s="1"/>
      <c r="E5" s="1"/>
      <c r="F5" s="1"/>
      <c r="G5" s="1"/>
    </row>
    <row r="6" spans="1:7" ht="35.1" customHeight="1" x14ac:dyDescent="0.25">
      <c r="A6" s="1"/>
      <c r="B6" s="3" t="s">
        <v>3</v>
      </c>
      <c r="C6" s="3" t="s">
        <v>4</v>
      </c>
      <c r="D6" s="3" t="s">
        <v>6</v>
      </c>
      <c r="E6" s="3" t="s">
        <v>7</v>
      </c>
      <c r="F6" s="3" t="s">
        <v>8</v>
      </c>
      <c r="G6" s="3" t="s">
        <v>2730</v>
      </c>
    </row>
    <row r="7" spans="1:7" x14ac:dyDescent="0.25">
      <c r="A7" s="1"/>
      <c r="B7" s="6" t="s">
        <v>316</v>
      </c>
      <c r="C7" s="6" t="s">
        <v>2731</v>
      </c>
      <c r="D7" s="85" t="s">
        <v>318</v>
      </c>
      <c r="E7" s="85" t="s">
        <v>2732</v>
      </c>
      <c r="F7" s="85" t="s">
        <v>2733</v>
      </c>
      <c r="G7" s="6" t="s">
        <v>2734</v>
      </c>
    </row>
    <row r="8" spans="1:7" x14ac:dyDescent="0.25">
      <c r="A8" s="1"/>
      <c r="B8" s="6" t="s">
        <v>316</v>
      </c>
      <c r="C8" s="6" t="s">
        <v>2735</v>
      </c>
      <c r="D8" s="85" t="s">
        <v>323</v>
      </c>
      <c r="E8" s="85" t="s">
        <v>2736</v>
      </c>
      <c r="F8" s="85" t="s">
        <v>2737</v>
      </c>
      <c r="G8" s="6" t="s">
        <v>2734</v>
      </c>
    </row>
    <row r="9" spans="1:7" x14ac:dyDescent="0.25">
      <c r="A9" s="1"/>
      <c r="B9" s="6" t="s">
        <v>316</v>
      </c>
      <c r="C9" s="6" t="s">
        <v>2735</v>
      </c>
      <c r="D9" s="85" t="s">
        <v>323</v>
      </c>
      <c r="E9" s="85" t="s">
        <v>2738</v>
      </c>
      <c r="F9" s="85" t="s">
        <v>19</v>
      </c>
      <c r="G9" s="6" t="s">
        <v>2739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2740</v>
      </c>
      <c r="C5" s="1"/>
      <c r="D5" s="1"/>
      <c r="E5" s="1"/>
      <c r="F5" s="1"/>
      <c r="G5" s="1"/>
      <c r="H5" s="1"/>
      <c r="I5" s="1"/>
    </row>
    <row r="6" spans="1:9" ht="35.1" customHeight="1" x14ac:dyDescent="0.25">
      <c r="A6" s="1"/>
      <c r="B6" s="3" t="s">
        <v>4</v>
      </c>
      <c r="C6" s="3" t="s">
        <v>2741</v>
      </c>
      <c r="D6" s="3" t="s">
        <v>2742</v>
      </c>
      <c r="E6" s="3" t="s">
        <v>7</v>
      </c>
      <c r="F6" s="3" t="s">
        <v>8</v>
      </c>
      <c r="G6" s="3" t="s">
        <v>2743</v>
      </c>
      <c r="H6" s="3" t="s">
        <v>2730</v>
      </c>
      <c r="I6" s="3" t="s">
        <v>2744</v>
      </c>
    </row>
    <row r="7" spans="1:9" ht="25.5" x14ac:dyDescent="0.25">
      <c r="A7" s="1"/>
      <c r="B7" s="6" t="s">
        <v>1002</v>
      </c>
      <c r="C7" s="6" t="s">
        <v>611</v>
      </c>
      <c r="D7" s="85" t="s">
        <v>58</v>
      </c>
      <c r="E7" s="85" t="s">
        <v>18</v>
      </c>
      <c r="F7" s="85" t="s">
        <v>19</v>
      </c>
      <c r="G7" s="6" t="s">
        <v>934</v>
      </c>
      <c r="H7" s="6" t="s">
        <v>2745</v>
      </c>
      <c r="I7" s="6" t="s">
        <v>2746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2747</v>
      </c>
      <c r="C5" s="1"/>
      <c r="D5" s="1"/>
      <c r="E5" s="1"/>
      <c r="F5" s="1"/>
      <c r="G5" s="1"/>
      <c r="H5" s="1"/>
      <c r="I5" s="1"/>
    </row>
    <row r="6" spans="1:9" ht="30" customHeight="1" x14ac:dyDescent="0.25">
      <c r="A6" s="1"/>
      <c r="B6" s="198" t="s">
        <v>2748</v>
      </c>
      <c r="C6" s="198"/>
      <c r="D6" s="198"/>
      <c r="E6" s="198"/>
      <c r="F6" s="198"/>
      <c r="G6" s="198"/>
      <c r="H6" s="198"/>
      <c r="I6" s="198"/>
    </row>
    <row r="7" spans="1:9" ht="20.100000000000001" customHeight="1" x14ac:dyDescent="0.25">
      <c r="A7" s="1"/>
      <c r="B7" s="198" t="s">
        <v>2749</v>
      </c>
      <c r="C7" s="198" t="s">
        <v>2750</v>
      </c>
      <c r="D7" s="198"/>
      <c r="E7" s="198" t="s">
        <v>2751</v>
      </c>
      <c r="F7" s="198"/>
      <c r="G7" s="198" t="s">
        <v>2752</v>
      </c>
      <c r="H7" s="198"/>
      <c r="I7" s="198"/>
    </row>
    <row r="8" spans="1:9" ht="20.100000000000001" customHeight="1" x14ac:dyDescent="0.25">
      <c r="A8" s="1"/>
      <c r="B8" s="198"/>
      <c r="C8" s="3" t="s">
        <v>2753</v>
      </c>
      <c r="D8" s="3" t="s">
        <v>2754</v>
      </c>
      <c r="E8" s="3" t="s">
        <v>2753</v>
      </c>
      <c r="F8" s="3" t="s">
        <v>2754</v>
      </c>
      <c r="G8" s="3" t="s">
        <v>2753</v>
      </c>
      <c r="H8" s="3" t="s">
        <v>2754</v>
      </c>
      <c r="I8" s="3" t="s">
        <v>2755</v>
      </c>
    </row>
    <row r="9" spans="1:9" ht="25.5" x14ac:dyDescent="0.25">
      <c r="A9" s="1"/>
      <c r="B9" s="85" t="s">
        <v>2756</v>
      </c>
      <c r="C9" s="85" t="s">
        <v>2757</v>
      </c>
      <c r="D9" s="85" t="s">
        <v>2757</v>
      </c>
      <c r="E9" s="85" t="s">
        <v>2757</v>
      </c>
      <c r="F9" s="85" t="s">
        <v>2757</v>
      </c>
      <c r="G9" s="85" t="s">
        <v>2757</v>
      </c>
      <c r="H9" s="85" t="s">
        <v>2757</v>
      </c>
      <c r="I9" s="85" t="s">
        <v>2758</v>
      </c>
    </row>
    <row r="10" spans="1:9" ht="25.5" x14ac:dyDescent="0.25">
      <c r="A10" s="1"/>
      <c r="B10" s="85" t="s">
        <v>2759</v>
      </c>
      <c r="C10" s="85" t="s">
        <v>2757</v>
      </c>
      <c r="D10" s="85" t="s">
        <v>2757</v>
      </c>
      <c r="E10" s="85" t="s">
        <v>2757</v>
      </c>
      <c r="F10" s="85" t="s">
        <v>2757</v>
      </c>
      <c r="G10" s="85" t="s">
        <v>2757</v>
      </c>
      <c r="H10" s="85" t="s">
        <v>2757</v>
      </c>
      <c r="I10" s="85" t="s">
        <v>2758</v>
      </c>
    </row>
    <row r="11" spans="1:9" ht="25.5" x14ac:dyDescent="0.25">
      <c r="A11" s="1"/>
      <c r="B11" s="85" t="s">
        <v>2760</v>
      </c>
      <c r="C11" s="85" t="s">
        <v>2761</v>
      </c>
      <c r="D11" s="85" t="s">
        <v>2762</v>
      </c>
      <c r="E11" s="85" t="s">
        <v>2763</v>
      </c>
      <c r="F11" s="85" t="s">
        <v>2764</v>
      </c>
      <c r="G11" s="85" t="s">
        <v>934</v>
      </c>
      <c r="H11" s="85" t="s">
        <v>934</v>
      </c>
      <c r="I11" s="85" t="s">
        <v>934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767</v>
      </c>
      <c r="C14" s="198"/>
      <c r="D14" s="198"/>
      <c r="E14" s="198"/>
      <c r="F14" s="198"/>
      <c r="G14" s="198"/>
      <c r="H14" s="198"/>
      <c r="I14" s="198"/>
    </row>
    <row r="15" spans="1:9" ht="20.100000000000001" customHeight="1" x14ac:dyDescent="0.25">
      <c r="A15" s="1"/>
      <c r="B15" s="198" t="s">
        <v>2749</v>
      </c>
      <c r="C15" s="198" t="s">
        <v>2750</v>
      </c>
      <c r="D15" s="198"/>
      <c r="E15" s="198" t="s">
        <v>2751</v>
      </c>
      <c r="F15" s="198"/>
      <c r="G15" s="198" t="s">
        <v>2752</v>
      </c>
      <c r="H15" s="198"/>
      <c r="I15" s="198"/>
    </row>
    <row r="16" spans="1:9" ht="20.100000000000001" customHeight="1" x14ac:dyDescent="0.25">
      <c r="A16" s="1"/>
      <c r="B16" s="198"/>
      <c r="C16" s="3" t="s">
        <v>2753</v>
      </c>
      <c r="D16" s="3" t="s">
        <v>2754</v>
      </c>
      <c r="E16" s="3" t="s">
        <v>2753</v>
      </c>
      <c r="F16" s="3" t="s">
        <v>2754</v>
      </c>
      <c r="G16" s="3" t="s">
        <v>2753</v>
      </c>
      <c r="H16" s="3" t="s">
        <v>2754</v>
      </c>
      <c r="I16" s="3" t="s">
        <v>2755</v>
      </c>
    </row>
    <row r="17" spans="1:9" ht="25.5" x14ac:dyDescent="0.25">
      <c r="A17" s="1"/>
      <c r="B17" s="85" t="s">
        <v>2756</v>
      </c>
      <c r="C17" s="85" t="s">
        <v>2757</v>
      </c>
      <c r="D17" s="85" t="s">
        <v>2757</v>
      </c>
      <c r="E17" s="85" t="s">
        <v>2757</v>
      </c>
      <c r="F17" s="85" t="s">
        <v>2757</v>
      </c>
      <c r="G17" s="85" t="s">
        <v>2757</v>
      </c>
      <c r="H17" s="85" t="s">
        <v>2757</v>
      </c>
      <c r="I17" s="85" t="s">
        <v>2758</v>
      </c>
    </row>
    <row r="18" spans="1:9" ht="25.5" x14ac:dyDescent="0.25">
      <c r="A18" s="1"/>
      <c r="B18" s="85" t="s">
        <v>2759</v>
      </c>
      <c r="C18" s="85" t="s">
        <v>2757</v>
      </c>
      <c r="D18" s="85" t="s">
        <v>2757</v>
      </c>
      <c r="E18" s="85" t="s">
        <v>2757</v>
      </c>
      <c r="F18" s="85" t="s">
        <v>2757</v>
      </c>
      <c r="G18" s="85" t="s">
        <v>2757</v>
      </c>
      <c r="H18" s="85" t="s">
        <v>2757</v>
      </c>
      <c r="I18" s="85" t="s">
        <v>2758</v>
      </c>
    </row>
    <row r="19" spans="1:9" x14ac:dyDescent="0.25">
      <c r="A19" s="1"/>
      <c r="B19" s="85" t="s">
        <v>2760</v>
      </c>
      <c r="C19" s="85" t="s">
        <v>2757</v>
      </c>
      <c r="D19" s="85" t="s">
        <v>2757</v>
      </c>
      <c r="E19" s="85" t="s">
        <v>2757</v>
      </c>
      <c r="F19" s="85" t="s">
        <v>2757</v>
      </c>
      <c r="G19" s="85" t="s">
        <v>934</v>
      </c>
      <c r="H19" s="85" t="s">
        <v>934</v>
      </c>
      <c r="I19" s="85" t="s">
        <v>934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2765</v>
      </c>
      <c r="C22" s="198"/>
      <c r="D22" s="198"/>
      <c r="E22" s="198"/>
      <c r="F22" s="198"/>
      <c r="G22" s="198"/>
      <c r="H22" s="198"/>
      <c r="I22" s="198"/>
    </row>
    <row r="23" spans="1:9" ht="20.100000000000001" customHeight="1" x14ac:dyDescent="0.25">
      <c r="A23" s="1"/>
      <c r="B23" s="198" t="s">
        <v>2749</v>
      </c>
      <c r="C23" s="198" t="s">
        <v>2750</v>
      </c>
      <c r="D23" s="198"/>
      <c r="E23" s="198" t="s">
        <v>2751</v>
      </c>
      <c r="F23" s="198"/>
      <c r="G23" s="198" t="s">
        <v>2752</v>
      </c>
      <c r="H23" s="198"/>
      <c r="I23" s="198"/>
    </row>
    <row r="24" spans="1:9" ht="20.100000000000001" customHeight="1" x14ac:dyDescent="0.25">
      <c r="A24" s="1"/>
      <c r="B24" s="198"/>
      <c r="C24" s="3" t="s">
        <v>2753</v>
      </c>
      <c r="D24" s="3" t="s">
        <v>2754</v>
      </c>
      <c r="E24" s="3" t="s">
        <v>2753</v>
      </c>
      <c r="F24" s="3" t="s">
        <v>2754</v>
      </c>
      <c r="G24" s="3" t="s">
        <v>2753</v>
      </c>
      <c r="H24" s="3" t="s">
        <v>2754</v>
      </c>
      <c r="I24" s="3" t="s">
        <v>2755</v>
      </c>
    </row>
    <row r="25" spans="1:9" ht="25.5" x14ac:dyDescent="0.25">
      <c r="A25" s="1"/>
      <c r="B25" s="85" t="s">
        <v>2756</v>
      </c>
      <c r="C25" s="85" t="s">
        <v>2757</v>
      </c>
      <c r="D25" s="85" t="s">
        <v>2757</v>
      </c>
      <c r="E25" s="85" t="s">
        <v>2757</v>
      </c>
      <c r="F25" s="85" t="s">
        <v>2757</v>
      </c>
      <c r="G25" s="85" t="s">
        <v>2757</v>
      </c>
      <c r="H25" s="85" t="s">
        <v>2757</v>
      </c>
      <c r="I25" s="85" t="s">
        <v>2758</v>
      </c>
    </row>
    <row r="26" spans="1:9" ht="25.5" x14ac:dyDescent="0.25">
      <c r="A26" s="1"/>
      <c r="B26" s="85" t="s">
        <v>2759</v>
      </c>
      <c r="C26" s="85" t="s">
        <v>2757</v>
      </c>
      <c r="D26" s="85" t="s">
        <v>2757</v>
      </c>
      <c r="E26" s="85" t="s">
        <v>2757</v>
      </c>
      <c r="F26" s="85" t="s">
        <v>2757</v>
      </c>
      <c r="G26" s="85" t="s">
        <v>2757</v>
      </c>
      <c r="H26" s="85" t="s">
        <v>2757</v>
      </c>
      <c r="I26" s="85" t="s">
        <v>2758</v>
      </c>
    </row>
    <row r="27" spans="1:9" ht="25.5" x14ac:dyDescent="0.25">
      <c r="A27" s="1"/>
      <c r="B27" s="85" t="s">
        <v>2760</v>
      </c>
      <c r="C27" s="85" t="s">
        <v>2761</v>
      </c>
      <c r="D27" s="85" t="s">
        <v>2762</v>
      </c>
      <c r="E27" s="85" t="s">
        <v>2763</v>
      </c>
      <c r="F27" s="85" t="s">
        <v>2764</v>
      </c>
      <c r="G27" s="85" t="s">
        <v>934</v>
      </c>
      <c r="H27" s="85" t="s">
        <v>934</v>
      </c>
      <c r="I27" s="85" t="s">
        <v>934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2714</v>
      </c>
      <c r="C30" s="198"/>
      <c r="D30" s="198"/>
      <c r="E30" s="198"/>
      <c r="F30" s="198"/>
      <c r="G30" s="198"/>
      <c r="H30" s="198"/>
      <c r="I30" s="198"/>
    </row>
    <row r="31" spans="1:9" ht="20.100000000000001" customHeight="1" x14ac:dyDescent="0.25">
      <c r="A31" s="1"/>
      <c r="B31" s="198" t="s">
        <v>2749</v>
      </c>
      <c r="C31" s="198" t="s">
        <v>2750</v>
      </c>
      <c r="D31" s="198"/>
      <c r="E31" s="198" t="s">
        <v>2751</v>
      </c>
      <c r="F31" s="198"/>
      <c r="G31" s="198" t="s">
        <v>2752</v>
      </c>
      <c r="H31" s="198"/>
      <c r="I31" s="198"/>
    </row>
    <row r="32" spans="1:9" ht="20.100000000000001" customHeight="1" x14ac:dyDescent="0.25">
      <c r="A32" s="1"/>
      <c r="B32" s="198"/>
      <c r="C32" s="3" t="s">
        <v>2753</v>
      </c>
      <c r="D32" s="3" t="s">
        <v>2754</v>
      </c>
      <c r="E32" s="3" t="s">
        <v>2753</v>
      </c>
      <c r="F32" s="3" t="s">
        <v>2754</v>
      </c>
      <c r="G32" s="3" t="s">
        <v>2753</v>
      </c>
      <c r="H32" s="3" t="s">
        <v>2754</v>
      </c>
      <c r="I32" s="3" t="s">
        <v>2755</v>
      </c>
    </row>
    <row r="33" spans="1:9" ht="25.5" x14ac:dyDescent="0.25">
      <c r="A33" s="1"/>
      <c r="B33" s="85" t="s">
        <v>2756</v>
      </c>
      <c r="C33" s="85" t="s">
        <v>2757</v>
      </c>
      <c r="D33" s="85" t="s">
        <v>2757</v>
      </c>
      <c r="E33" s="85" t="s">
        <v>2757</v>
      </c>
      <c r="F33" s="85" t="s">
        <v>2757</v>
      </c>
      <c r="G33" s="85" t="s">
        <v>2757</v>
      </c>
      <c r="H33" s="85" t="s">
        <v>2757</v>
      </c>
      <c r="I33" s="85" t="s">
        <v>2758</v>
      </c>
    </row>
    <row r="34" spans="1:9" ht="25.5" x14ac:dyDescent="0.25">
      <c r="A34" s="1"/>
      <c r="B34" s="85" t="s">
        <v>2759</v>
      </c>
      <c r="C34" s="85" t="s">
        <v>2757</v>
      </c>
      <c r="D34" s="85" t="s">
        <v>2757</v>
      </c>
      <c r="E34" s="85" t="s">
        <v>2757</v>
      </c>
      <c r="F34" s="85" t="s">
        <v>2757</v>
      </c>
      <c r="G34" s="85" t="s">
        <v>2757</v>
      </c>
      <c r="H34" s="85" t="s">
        <v>2757</v>
      </c>
      <c r="I34" s="85" t="s">
        <v>2758</v>
      </c>
    </row>
    <row r="35" spans="1:9" ht="25.5" x14ac:dyDescent="0.25">
      <c r="A35" s="1"/>
      <c r="B35" s="85" t="s">
        <v>2760</v>
      </c>
      <c r="C35" s="85" t="s">
        <v>2761</v>
      </c>
      <c r="D35" s="85" t="s">
        <v>2762</v>
      </c>
      <c r="E35" s="85" t="s">
        <v>2763</v>
      </c>
      <c r="F35" s="85" t="s">
        <v>2766</v>
      </c>
      <c r="G35" s="85" t="s">
        <v>934</v>
      </c>
      <c r="H35" s="85" t="s">
        <v>934</v>
      </c>
      <c r="I35" s="85" t="s">
        <v>934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569</v>
      </c>
      <c r="C38" s="198"/>
      <c r="D38" s="198"/>
      <c r="E38" s="198"/>
      <c r="F38" s="198"/>
      <c r="G38" s="198"/>
      <c r="H38" s="198"/>
      <c r="I38" s="198"/>
    </row>
    <row r="39" spans="1:9" ht="20.100000000000001" customHeight="1" x14ac:dyDescent="0.25">
      <c r="A39" s="1"/>
      <c r="B39" s="198" t="s">
        <v>2749</v>
      </c>
      <c r="C39" s="198" t="s">
        <v>2750</v>
      </c>
      <c r="D39" s="198"/>
      <c r="E39" s="198" t="s">
        <v>2751</v>
      </c>
      <c r="F39" s="198"/>
      <c r="G39" s="198" t="s">
        <v>2752</v>
      </c>
      <c r="H39" s="198"/>
      <c r="I39" s="198"/>
    </row>
    <row r="40" spans="1:9" ht="20.100000000000001" customHeight="1" x14ac:dyDescent="0.25">
      <c r="A40" s="1"/>
      <c r="B40" s="198"/>
      <c r="C40" s="3" t="s">
        <v>2753</v>
      </c>
      <c r="D40" s="3" t="s">
        <v>2754</v>
      </c>
      <c r="E40" s="3" t="s">
        <v>2753</v>
      </c>
      <c r="F40" s="3" t="s">
        <v>2754</v>
      </c>
      <c r="G40" s="3" t="s">
        <v>2753</v>
      </c>
      <c r="H40" s="3" t="s">
        <v>2754</v>
      </c>
      <c r="I40" s="3" t="s">
        <v>2755</v>
      </c>
    </row>
    <row r="41" spans="1:9" ht="25.5" x14ac:dyDescent="0.25">
      <c r="A41" s="1"/>
      <c r="B41" s="85" t="s">
        <v>2756</v>
      </c>
      <c r="C41" s="85" t="s">
        <v>2757</v>
      </c>
      <c r="D41" s="85" t="s">
        <v>2757</v>
      </c>
      <c r="E41" s="85" t="s">
        <v>2757</v>
      </c>
      <c r="F41" s="85" t="s">
        <v>2757</v>
      </c>
      <c r="G41" s="85" t="s">
        <v>2757</v>
      </c>
      <c r="H41" s="85" t="s">
        <v>2757</v>
      </c>
      <c r="I41" s="85" t="s">
        <v>2758</v>
      </c>
    </row>
    <row r="42" spans="1:9" ht="25.5" x14ac:dyDescent="0.25">
      <c r="A42" s="1"/>
      <c r="B42" s="85" t="s">
        <v>2759</v>
      </c>
      <c r="C42" s="85" t="s">
        <v>2757</v>
      </c>
      <c r="D42" s="85" t="s">
        <v>2757</v>
      </c>
      <c r="E42" s="85" t="s">
        <v>2757</v>
      </c>
      <c r="F42" s="85" t="s">
        <v>2757</v>
      </c>
      <c r="G42" s="85" t="s">
        <v>2757</v>
      </c>
      <c r="H42" s="85" t="s">
        <v>2757</v>
      </c>
      <c r="I42" s="85" t="s">
        <v>2758</v>
      </c>
    </row>
    <row r="43" spans="1:9" ht="25.5" x14ac:dyDescent="0.25">
      <c r="A43" s="1"/>
      <c r="B43" s="85" t="s">
        <v>2760</v>
      </c>
      <c r="C43" s="85" t="s">
        <v>2761</v>
      </c>
      <c r="D43" s="85" t="s">
        <v>2767</v>
      </c>
      <c r="E43" s="85" t="s">
        <v>2763</v>
      </c>
      <c r="F43" s="85" t="s">
        <v>2766</v>
      </c>
      <c r="G43" s="85" t="s">
        <v>934</v>
      </c>
      <c r="H43" s="85" t="s">
        <v>934</v>
      </c>
      <c r="I43" s="85" t="s">
        <v>934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2768</v>
      </c>
      <c r="C46" s="198"/>
      <c r="D46" s="198"/>
      <c r="E46" s="198"/>
      <c r="F46" s="198"/>
      <c r="G46" s="198"/>
      <c r="H46" s="198"/>
      <c r="I46" s="198"/>
    </row>
    <row r="47" spans="1:9" ht="20.100000000000001" customHeight="1" x14ac:dyDescent="0.25">
      <c r="A47" s="1"/>
      <c r="B47" s="198" t="s">
        <v>2749</v>
      </c>
      <c r="C47" s="198" t="s">
        <v>2750</v>
      </c>
      <c r="D47" s="198"/>
      <c r="E47" s="198" t="s">
        <v>2751</v>
      </c>
      <c r="F47" s="198"/>
      <c r="G47" s="198" t="s">
        <v>2752</v>
      </c>
      <c r="H47" s="198"/>
      <c r="I47" s="198"/>
    </row>
    <row r="48" spans="1:9" ht="20.100000000000001" customHeight="1" x14ac:dyDescent="0.25">
      <c r="A48" s="1"/>
      <c r="B48" s="198"/>
      <c r="C48" s="3" t="s">
        <v>2753</v>
      </c>
      <c r="D48" s="3" t="s">
        <v>2754</v>
      </c>
      <c r="E48" s="3" t="s">
        <v>2753</v>
      </c>
      <c r="F48" s="3" t="s">
        <v>2754</v>
      </c>
      <c r="G48" s="3" t="s">
        <v>2753</v>
      </c>
      <c r="H48" s="3" t="s">
        <v>2754</v>
      </c>
      <c r="I48" s="3" t="s">
        <v>2755</v>
      </c>
    </row>
    <row r="49" spans="1:9" ht="25.5" x14ac:dyDescent="0.25">
      <c r="A49" s="1"/>
      <c r="B49" s="85" t="s">
        <v>2756</v>
      </c>
      <c r="C49" s="85" t="s">
        <v>2757</v>
      </c>
      <c r="D49" s="85" t="s">
        <v>2757</v>
      </c>
      <c r="E49" s="85" t="s">
        <v>2757</v>
      </c>
      <c r="F49" s="85" t="s">
        <v>2757</v>
      </c>
      <c r="G49" s="85" t="s">
        <v>2757</v>
      </c>
      <c r="H49" s="85" t="s">
        <v>2757</v>
      </c>
      <c r="I49" s="85" t="s">
        <v>2758</v>
      </c>
    </row>
    <row r="50" spans="1:9" ht="25.5" x14ac:dyDescent="0.25">
      <c r="A50" s="1"/>
      <c r="B50" s="85" t="s">
        <v>2759</v>
      </c>
      <c r="C50" s="85" t="s">
        <v>2757</v>
      </c>
      <c r="D50" s="85" t="s">
        <v>2757</v>
      </c>
      <c r="E50" s="85" t="s">
        <v>2757</v>
      </c>
      <c r="F50" s="85" t="s">
        <v>2757</v>
      </c>
      <c r="G50" s="85" t="s">
        <v>2757</v>
      </c>
      <c r="H50" s="85" t="s">
        <v>2757</v>
      </c>
      <c r="I50" s="85" t="s">
        <v>2758</v>
      </c>
    </row>
    <row r="51" spans="1:9" ht="25.5" x14ac:dyDescent="0.25">
      <c r="A51" s="1"/>
      <c r="B51" s="85" t="s">
        <v>2760</v>
      </c>
      <c r="C51" s="85" t="s">
        <v>2761</v>
      </c>
      <c r="D51" s="85" t="s">
        <v>2762</v>
      </c>
      <c r="E51" s="85" t="s">
        <v>2763</v>
      </c>
      <c r="F51" s="85" t="s">
        <v>2764</v>
      </c>
      <c r="G51" s="85" t="s">
        <v>934</v>
      </c>
      <c r="H51" s="85" t="s">
        <v>934</v>
      </c>
      <c r="I51" s="85" t="s">
        <v>934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2769</v>
      </c>
      <c r="C54" s="198"/>
      <c r="D54" s="198"/>
      <c r="E54" s="198"/>
      <c r="F54" s="198"/>
      <c r="G54" s="198"/>
      <c r="H54" s="198"/>
      <c r="I54" s="198"/>
    </row>
    <row r="55" spans="1:9" ht="20.100000000000001" customHeight="1" x14ac:dyDescent="0.25">
      <c r="A55" s="1"/>
      <c r="B55" s="198" t="s">
        <v>2749</v>
      </c>
      <c r="C55" s="198" t="s">
        <v>2750</v>
      </c>
      <c r="D55" s="198"/>
      <c r="E55" s="198" t="s">
        <v>2751</v>
      </c>
      <c r="F55" s="198"/>
      <c r="G55" s="198" t="s">
        <v>2752</v>
      </c>
      <c r="H55" s="198"/>
      <c r="I55" s="198"/>
    </row>
    <row r="56" spans="1:9" ht="20.100000000000001" customHeight="1" x14ac:dyDescent="0.25">
      <c r="A56" s="1"/>
      <c r="B56" s="198"/>
      <c r="C56" s="3" t="s">
        <v>2753</v>
      </c>
      <c r="D56" s="3" t="s">
        <v>2754</v>
      </c>
      <c r="E56" s="3" t="s">
        <v>2753</v>
      </c>
      <c r="F56" s="3" t="s">
        <v>2754</v>
      </c>
      <c r="G56" s="3" t="s">
        <v>2753</v>
      </c>
      <c r="H56" s="3" t="s">
        <v>2754</v>
      </c>
      <c r="I56" s="3" t="s">
        <v>2755</v>
      </c>
    </row>
    <row r="57" spans="1:9" ht="25.5" x14ac:dyDescent="0.25">
      <c r="A57" s="1"/>
      <c r="B57" s="85" t="s">
        <v>2756</v>
      </c>
      <c r="C57" s="85" t="s">
        <v>2757</v>
      </c>
      <c r="D57" s="85" t="s">
        <v>2757</v>
      </c>
      <c r="E57" s="85" t="s">
        <v>2757</v>
      </c>
      <c r="F57" s="85" t="s">
        <v>2757</v>
      </c>
      <c r="G57" s="85" t="s">
        <v>2757</v>
      </c>
      <c r="H57" s="85" t="s">
        <v>2757</v>
      </c>
      <c r="I57" s="85" t="s">
        <v>2758</v>
      </c>
    </row>
    <row r="58" spans="1:9" ht="25.5" x14ac:dyDescent="0.25">
      <c r="A58" s="1"/>
      <c r="B58" s="85" t="s">
        <v>2759</v>
      </c>
      <c r="C58" s="85" t="s">
        <v>2757</v>
      </c>
      <c r="D58" s="85" t="s">
        <v>2757</v>
      </c>
      <c r="E58" s="85" t="s">
        <v>2757</v>
      </c>
      <c r="F58" s="85" t="s">
        <v>2757</v>
      </c>
      <c r="G58" s="85" t="s">
        <v>2757</v>
      </c>
      <c r="H58" s="85" t="s">
        <v>2757</v>
      </c>
      <c r="I58" s="85" t="s">
        <v>2758</v>
      </c>
    </row>
    <row r="59" spans="1:9" ht="25.5" x14ac:dyDescent="0.25">
      <c r="A59" s="1"/>
      <c r="B59" s="85" t="s">
        <v>2760</v>
      </c>
      <c r="C59" s="85" t="s">
        <v>2761</v>
      </c>
      <c r="D59" s="85" t="s">
        <v>2767</v>
      </c>
      <c r="E59" s="85" t="s">
        <v>2763</v>
      </c>
      <c r="F59" s="85" t="s">
        <v>2770</v>
      </c>
      <c r="G59" s="85" t="s">
        <v>934</v>
      </c>
      <c r="H59" s="85" t="s">
        <v>934</v>
      </c>
      <c r="I59" s="85" t="s">
        <v>934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663</v>
      </c>
      <c r="C62" s="198"/>
      <c r="D62" s="198"/>
      <c r="E62" s="198"/>
      <c r="F62" s="198"/>
      <c r="G62" s="198"/>
      <c r="H62" s="198"/>
      <c r="I62" s="198"/>
    </row>
    <row r="63" spans="1:9" ht="20.100000000000001" customHeight="1" x14ac:dyDescent="0.25">
      <c r="A63" s="1"/>
      <c r="B63" s="198" t="s">
        <v>2749</v>
      </c>
      <c r="C63" s="198" t="s">
        <v>2750</v>
      </c>
      <c r="D63" s="198"/>
      <c r="E63" s="198" t="s">
        <v>2751</v>
      </c>
      <c r="F63" s="198"/>
      <c r="G63" s="198" t="s">
        <v>2752</v>
      </c>
      <c r="H63" s="198"/>
      <c r="I63" s="198"/>
    </row>
    <row r="64" spans="1:9" ht="20.100000000000001" customHeight="1" x14ac:dyDescent="0.25">
      <c r="A64" s="1"/>
      <c r="B64" s="198"/>
      <c r="C64" s="3" t="s">
        <v>2753</v>
      </c>
      <c r="D64" s="3" t="s">
        <v>2754</v>
      </c>
      <c r="E64" s="3" t="s">
        <v>2753</v>
      </c>
      <c r="F64" s="3" t="s">
        <v>2754</v>
      </c>
      <c r="G64" s="3" t="s">
        <v>2753</v>
      </c>
      <c r="H64" s="3" t="s">
        <v>2754</v>
      </c>
      <c r="I64" s="3" t="s">
        <v>2755</v>
      </c>
    </row>
    <row r="65" spans="1:9" ht="25.5" x14ac:dyDescent="0.25">
      <c r="A65" s="1"/>
      <c r="B65" s="85" t="s">
        <v>2756</v>
      </c>
      <c r="C65" s="85" t="s">
        <v>2757</v>
      </c>
      <c r="D65" s="85" t="s">
        <v>2757</v>
      </c>
      <c r="E65" s="85" t="s">
        <v>2757</v>
      </c>
      <c r="F65" s="85" t="s">
        <v>2757</v>
      </c>
      <c r="G65" s="85" t="s">
        <v>2757</v>
      </c>
      <c r="H65" s="85" t="s">
        <v>2757</v>
      </c>
      <c r="I65" s="85" t="s">
        <v>2758</v>
      </c>
    </row>
    <row r="66" spans="1:9" ht="25.5" x14ac:dyDescent="0.25">
      <c r="A66" s="1"/>
      <c r="B66" s="85" t="s">
        <v>2759</v>
      </c>
      <c r="C66" s="85" t="s">
        <v>2757</v>
      </c>
      <c r="D66" s="85" t="s">
        <v>2757</v>
      </c>
      <c r="E66" s="85" t="s">
        <v>2757</v>
      </c>
      <c r="F66" s="85" t="s">
        <v>2757</v>
      </c>
      <c r="G66" s="85" t="s">
        <v>2757</v>
      </c>
      <c r="H66" s="85" t="s">
        <v>2757</v>
      </c>
      <c r="I66" s="85" t="s">
        <v>2758</v>
      </c>
    </row>
    <row r="67" spans="1:9" ht="25.5" x14ac:dyDescent="0.25">
      <c r="A67" s="1"/>
      <c r="B67" s="85" t="s">
        <v>2760</v>
      </c>
      <c r="C67" s="85" t="s">
        <v>2761</v>
      </c>
      <c r="D67" s="85" t="s">
        <v>2771</v>
      </c>
      <c r="E67" s="85" t="s">
        <v>2763</v>
      </c>
      <c r="F67" s="85" t="s">
        <v>2764</v>
      </c>
      <c r="G67" s="85" t="s">
        <v>934</v>
      </c>
      <c r="H67" s="85" t="s">
        <v>934</v>
      </c>
      <c r="I67" s="85" t="s">
        <v>934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2772</v>
      </c>
      <c r="C5" s="1"/>
      <c r="D5" s="1"/>
      <c r="E5" s="1"/>
      <c r="F5" s="1"/>
      <c r="G5" s="1"/>
    </row>
    <row r="6" spans="1:7" ht="30" customHeight="1" x14ac:dyDescent="0.25">
      <c r="A6" s="1"/>
      <c r="B6" s="198" t="s">
        <v>2748</v>
      </c>
      <c r="C6" s="198"/>
      <c r="D6" s="198"/>
      <c r="E6" s="198"/>
      <c r="F6" s="198"/>
      <c r="G6" s="198"/>
    </row>
    <row r="7" spans="1:7" x14ac:dyDescent="0.25">
      <c r="A7" s="1"/>
      <c r="B7" s="198" t="s">
        <v>2773</v>
      </c>
      <c r="C7" s="198" t="s">
        <v>2774</v>
      </c>
      <c r="D7" s="198" t="s">
        <v>2775</v>
      </c>
      <c r="E7" s="198" t="s">
        <v>2776</v>
      </c>
      <c r="F7" s="198" t="s">
        <v>2777</v>
      </c>
      <c r="G7" s="198"/>
    </row>
    <row r="8" spans="1:7" x14ac:dyDescent="0.25">
      <c r="A8" s="1"/>
      <c r="B8" s="198"/>
      <c r="C8" s="198"/>
      <c r="D8" s="198"/>
      <c r="E8" s="198"/>
      <c r="F8" s="198" t="s">
        <v>2754</v>
      </c>
      <c r="G8" s="198"/>
    </row>
    <row r="9" spans="1:7" x14ac:dyDescent="0.25">
      <c r="A9" s="1"/>
      <c r="B9" s="198"/>
      <c r="C9" s="198"/>
      <c r="D9" s="198"/>
      <c r="E9" s="198"/>
      <c r="F9" s="3" t="s">
        <v>2778</v>
      </c>
      <c r="G9" s="3" t="s">
        <v>2779</v>
      </c>
    </row>
    <row r="10" spans="1:7" x14ac:dyDescent="0.25">
      <c r="A10" s="1"/>
      <c r="B10" s="85" t="s">
        <v>2756</v>
      </c>
      <c r="C10" s="85" t="s">
        <v>2757</v>
      </c>
      <c r="D10" s="85" t="s">
        <v>2757</v>
      </c>
      <c r="E10" s="85">
        <v>0</v>
      </c>
      <c r="F10" s="85">
        <v>60.36</v>
      </c>
      <c r="G10" s="85">
        <v>59.64</v>
      </c>
    </row>
    <row r="11" spans="1:7" x14ac:dyDescent="0.25">
      <c r="A11" s="1"/>
      <c r="B11" s="85" t="s">
        <v>2780</v>
      </c>
      <c r="C11" s="85" t="s">
        <v>2757</v>
      </c>
      <c r="D11" s="85" t="s">
        <v>2757</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767</v>
      </c>
      <c r="C14" s="198"/>
      <c r="D14" s="198"/>
      <c r="E14" s="198"/>
      <c r="F14" s="198"/>
      <c r="G14" s="198"/>
    </row>
    <row r="15" spans="1:7" x14ac:dyDescent="0.25">
      <c r="A15" s="1"/>
      <c r="B15" s="198" t="s">
        <v>2773</v>
      </c>
      <c r="C15" s="198" t="s">
        <v>2774</v>
      </c>
      <c r="D15" s="198" t="s">
        <v>2775</v>
      </c>
      <c r="E15" s="198" t="s">
        <v>2776</v>
      </c>
      <c r="F15" s="198" t="s">
        <v>2777</v>
      </c>
      <c r="G15" s="198"/>
    </row>
    <row r="16" spans="1:7" x14ac:dyDescent="0.25">
      <c r="A16" s="1"/>
      <c r="B16" s="198"/>
      <c r="C16" s="198"/>
      <c r="D16" s="198"/>
      <c r="E16" s="198"/>
      <c r="F16" s="198" t="s">
        <v>2754</v>
      </c>
      <c r="G16" s="198"/>
    </row>
    <row r="17" spans="1:7" x14ac:dyDescent="0.25">
      <c r="A17" s="1"/>
      <c r="B17" s="198"/>
      <c r="C17" s="198"/>
      <c r="D17" s="198"/>
      <c r="E17" s="198"/>
      <c r="F17" s="3" t="s">
        <v>2778</v>
      </c>
      <c r="G17" s="3" t="s">
        <v>2779</v>
      </c>
    </row>
    <row r="18" spans="1:7" x14ac:dyDescent="0.25">
      <c r="A18" s="1"/>
      <c r="B18" s="85" t="s">
        <v>2756</v>
      </c>
      <c r="C18" s="85" t="s">
        <v>2757</v>
      </c>
      <c r="D18" s="85" t="s">
        <v>2757</v>
      </c>
      <c r="E18" s="85">
        <v>0</v>
      </c>
      <c r="F18" s="85">
        <v>60.36</v>
      </c>
      <c r="G18" s="85">
        <v>59.64</v>
      </c>
    </row>
    <row r="19" spans="1:7" x14ac:dyDescent="0.25">
      <c r="A19" s="1"/>
      <c r="B19" s="85" t="s">
        <v>2780</v>
      </c>
      <c r="C19" s="85" t="s">
        <v>2757</v>
      </c>
      <c r="D19" s="85" t="s">
        <v>2757</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2765</v>
      </c>
      <c r="C22" s="198"/>
      <c r="D22" s="198"/>
      <c r="E22" s="198"/>
      <c r="F22" s="198"/>
      <c r="G22" s="198"/>
    </row>
    <row r="23" spans="1:7" x14ac:dyDescent="0.25">
      <c r="A23" s="1"/>
      <c r="B23" s="198" t="s">
        <v>2773</v>
      </c>
      <c r="C23" s="198" t="s">
        <v>2774</v>
      </c>
      <c r="D23" s="198" t="s">
        <v>2775</v>
      </c>
      <c r="E23" s="198" t="s">
        <v>2776</v>
      </c>
      <c r="F23" s="198" t="s">
        <v>2777</v>
      </c>
      <c r="G23" s="198"/>
    </row>
    <row r="24" spans="1:7" x14ac:dyDescent="0.25">
      <c r="A24" s="1"/>
      <c r="B24" s="198"/>
      <c r="C24" s="198"/>
      <c r="D24" s="198"/>
      <c r="E24" s="198"/>
      <c r="F24" s="198" t="s">
        <v>2754</v>
      </c>
      <c r="G24" s="198"/>
    </row>
    <row r="25" spans="1:7" x14ac:dyDescent="0.25">
      <c r="A25" s="1"/>
      <c r="B25" s="198"/>
      <c r="C25" s="198"/>
      <c r="D25" s="198"/>
      <c r="E25" s="198"/>
      <c r="F25" s="3" t="s">
        <v>2778</v>
      </c>
      <c r="G25" s="3" t="s">
        <v>2779</v>
      </c>
    </row>
    <row r="26" spans="1:7" x14ac:dyDescent="0.25">
      <c r="A26" s="1"/>
      <c r="B26" s="85" t="s">
        <v>2756</v>
      </c>
      <c r="C26" s="85" t="s">
        <v>2757</v>
      </c>
      <c r="D26" s="85" t="s">
        <v>2757</v>
      </c>
      <c r="E26" s="85">
        <v>0</v>
      </c>
      <c r="F26" s="85">
        <v>60.36</v>
      </c>
      <c r="G26" s="85">
        <v>59.64</v>
      </c>
    </row>
    <row r="27" spans="1:7" x14ac:dyDescent="0.25">
      <c r="A27" s="1"/>
      <c r="B27" s="85" t="s">
        <v>2780</v>
      </c>
      <c r="C27" s="85" t="s">
        <v>2757</v>
      </c>
      <c r="D27" s="85" t="s">
        <v>2757</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2714</v>
      </c>
      <c r="C30" s="198"/>
      <c r="D30" s="198"/>
      <c r="E30" s="198"/>
      <c r="F30" s="198"/>
      <c r="G30" s="198"/>
    </row>
    <row r="31" spans="1:7" x14ac:dyDescent="0.25">
      <c r="A31" s="1"/>
      <c r="B31" s="198" t="s">
        <v>2773</v>
      </c>
      <c r="C31" s="198" t="s">
        <v>2774</v>
      </c>
      <c r="D31" s="198" t="s">
        <v>2775</v>
      </c>
      <c r="E31" s="198" t="s">
        <v>2776</v>
      </c>
      <c r="F31" s="198" t="s">
        <v>2777</v>
      </c>
      <c r="G31" s="198"/>
    </row>
    <row r="32" spans="1:7" x14ac:dyDescent="0.25">
      <c r="A32" s="1"/>
      <c r="B32" s="198"/>
      <c r="C32" s="198"/>
      <c r="D32" s="198"/>
      <c r="E32" s="198"/>
      <c r="F32" s="198" t="s">
        <v>2754</v>
      </c>
      <c r="G32" s="198"/>
    </row>
    <row r="33" spans="1:7" x14ac:dyDescent="0.25">
      <c r="A33" s="1"/>
      <c r="B33" s="198"/>
      <c r="C33" s="198"/>
      <c r="D33" s="198"/>
      <c r="E33" s="198"/>
      <c r="F33" s="3" t="s">
        <v>2778</v>
      </c>
      <c r="G33" s="3" t="s">
        <v>2779</v>
      </c>
    </row>
    <row r="34" spans="1:7" x14ac:dyDescent="0.25">
      <c r="A34" s="1"/>
      <c r="B34" s="85" t="s">
        <v>2756</v>
      </c>
      <c r="C34" s="85" t="s">
        <v>2757</v>
      </c>
      <c r="D34" s="85" t="s">
        <v>2757</v>
      </c>
      <c r="E34" s="85">
        <v>0</v>
      </c>
      <c r="F34" s="85">
        <v>60.36</v>
      </c>
      <c r="G34" s="85">
        <v>59.64</v>
      </c>
    </row>
    <row r="35" spans="1:7" x14ac:dyDescent="0.25">
      <c r="A35" s="1"/>
      <c r="B35" s="85" t="s">
        <v>2780</v>
      </c>
      <c r="C35" s="85" t="s">
        <v>2757</v>
      </c>
      <c r="D35" s="85" t="s">
        <v>2757</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569</v>
      </c>
      <c r="C38" s="198"/>
      <c r="D38" s="198"/>
      <c r="E38" s="198"/>
      <c r="F38" s="198"/>
      <c r="G38" s="198"/>
    </row>
    <row r="39" spans="1:7" x14ac:dyDescent="0.25">
      <c r="A39" s="1"/>
      <c r="B39" s="198" t="s">
        <v>2773</v>
      </c>
      <c r="C39" s="198" t="s">
        <v>2774</v>
      </c>
      <c r="D39" s="198" t="s">
        <v>2775</v>
      </c>
      <c r="E39" s="198" t="s">
        <v>2776</v>
      </c>
      <c r="F39" s="198" t="s">
        <v>2777</v>
      </c>
      <c r="G39" s="198"/>
    </row>
    <row r="40" spans="1:7" x14ac:dyDescent="0.25">
      <c r="A40" s="1"/>
      <c r="B40" s="198"/>
      <c r="C40" s="198"/>
      <c r="D40" s="198"/>
      <c r="E40" s="198"/>
      <c r="F40" s="198" t="s">
        <v>2754</v>
      </c>
      <c r="G40" s="198"/>
    </row>
    <row r="41" spans="1:7" x14ac:dyDescent="0.25">
      <c r="A41" s="1"/>
      <c r="B41" s="198"/>
      <c r="C41" s="198"/>
      <c r="D41" s="198"/>
      <c r="E41" s="198"/>
      <c r="F41" s="3" t="s">
        <v>2778</v>
      </c>
      <c r="G41" s="3" t="s">
        <v>2779</v>
      </c>
    </row>
    <row r="42" spans="1:7" x14ac:dyDescent="0.25">
      <c r="A42" s="1"/>
      <c r="B42" s="85" t="s">
        <v>2756</v>
      </c>
      <c r="C42" s="85" t="s">
        <v>2757</v>
      </c>
      <c r="D42" s="85" t="s">
        <v>2757</v>
      </c>
      <c r="E42" s="85">
        <v>0</v>
      </c>
      <c r="F42" s="85">
        <v>60.36</v>
      </c>
      <c r="G42" s="85">
        <v>59.64</v>
      </c>
    </row>
    <row r="43" spans="1:7" x14ac:dyDescent="0.25">
      <c r="A43" s="1"/>
      <c r="B43" s="85" t="s">
        <v>2780</v>
      </c>
      <c r="C43" s="85" t="s">
        <v>2757</v>
      </c>
      <c r="D43" s="85" t="s">
        <v>2757</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2768</v>
      </c>
      <c r="C46" s="198"/>
      <c r="D46" s="198"/>
      <c r="E46" s="198"/>
      <c r="F46" s="198"/>
      <c r="G46" s="198"/>
    </row>
    <row r="47" spans="1:7" x14ac:dyDescent="0.25">
      <c r="A47" s="1"/>
      <c r="B47" s="198" t="s">
        <v>2773</v>
      </c>
      <c r="C47" s="198" t="s">
        <v>2774</v>
      </c>
      <c r="D47" s="198" t="s">
        <v>2775</v>
      </c>
      <c r="E47" s="198" t="s">
        <v>2776</v>
      </c>
      <c r="F47" s="198" t="s">
        <v>2777</v>
      </c>
      <c r="G47" s="198"/>
    </row>
    <row r="48" spans="1:7" x14ac:dyDescent="0.25">
      <c r="A48" s="1"/>
      <c r="B48" s="198"/>
      <c r="C48" s="198"/>
      <c r="D48" s="198"/>
      <c r="E48" s="198"/>
      <c r="F48" s="198" t="s">
        <v>2754</v>
      </c>
      <c r="G48" s="198"/>
    </row>
    <row r="49" spans="1:7" x14ac:dyDescent="0.25">
      <c r="A49" s="1"/>
      <c r="B49" s="198"/>
      <c r="C49" s="198"/>
      <c r="D49" s="198"/>
      <c r="E49" s="198"/>
      <c r="F49" s="3" t="s">
        <v>2778</v>
      </c>
      <c r="G49" s="3" t="s">
        <v>2779</v>
      </c>
    </row>
    <row r="50" spans="1:7" x14ac:dyDescent="0.25">
      <c r="A50" s="1"/>
      <c r="B50" s="85" t="s">
        <v>2756</v>
      </c>
      <c r="C50" s="85" t="s">
        <v>2757</v>
      </c>
      <c r="D50" s="85" t="s">
        <v>2757</v>
      </c>
      <c r="E50" s="85">
        <v>0</v>
      </c>
      <c r="F50" s="85">
        <v>60.36</v>
      </c>
      <c r="G50" s="85">
        <v>59.64</v>
      </c>
    </row>
    <row r="51" spans="1:7" x14ac:dyDescent="0.25">
      <c r="A51" s="1"/>
      <c r="B51" s="85" t="s">
        <v>2780</v>
      </c>
      <c r="C51" s="85" t="s">
        <v>2757</v>
      </c>
      <c r="D51" s="85" t="s">
        <v>2757</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2769</v>
      </c>
      <c r="C54" s="198"/>
      <c r="D54" s="198"/>
      <c r="E54" s="198"/>
      <c r="F54" s="198"/>
      <c r="G54" s="198"/>
    </row>
    <row r="55" spans="1:7" x14ac:dyDescent="0.25">
      <c r="A55" s="1"/>
      <c r="B55" s="198" t="s">
        <v>2773</v>
      </c>
      <c r="C55" s="198" t="s">
        <v>2774</v>
      </c>
      <c r="D55" s="198" t="s">
        <v>2775</v>
      </c>
      <c r="E55" s="198" t="s">
        <v>2776</v>
      </c>
      <c r="F55" s="198" t="s">
        <v>2777</v>
      </c>
      <c r="G55" s="198"/>
    </row>
    <row r="56" spans="1:7" x14ac:dyDescent="0.25">
      <c r="A56" s="1"/>
      <c r="B56" s="198"/>
      <c r="C56" s="198"/>
      <c r="D56" s="198"/>
      <c r="E56" s="198"/>
      <c r="F56" s="198" t="s">
        <v>2754</v>
      </c>
      <c r="G56" s="198"/>
    </row>
    <row r="57" spans="1:7" x14ac:dyDescent="0.25">
      <c r="A57" s="1"/>
      <c r="B57" s="198"/>
      <c r="C57" s="198"/>
      <c r="D57" s="198"/>
      <c r="E57" s="198"/>
      <c r="F57" s="3" t="s">
        <v>2778</v>
      </c>
      <c r="G57" s="3" t="s">
        <v>2779</v>
      </c>
    </row>
    <row r="58" spans="1:7" x14ac:dyDescent="0.25">
      <c r="A58" s="1"/>
      <c r="B58" s="85" t="s">
        <v>2756</v>
      </c>
      <c r="C58" s="85" t="s">
        <v>2757</v>
      </c>
      <c r="D58" s="85" t="s">
        <v>2757</v>
      </c>
      <c r="E58" s="85">
        <v>0</v>
      </c>
      <c r="F58" s="85">
        <v>60.36</v>
      </c>
      <c r="G58" s="85">
        <v>59.64</v>
      </c>
    </row>
    <row r="59" spans="1:7" x14ac:dyDescent="0.25">
      <c r="A59" s="1"/>
      <c r="B59" s="85" t="s">
        <v>2780</v>
      </c>
      <c r="C59" s="85" t="s">
        <v>2757</v>
      </c>
      <c r="D59" s="85" t="s">
        <v>2757</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663</v>
      </c>
      <c r="C62" s="198"/>
      <c r="D62" s="198"/>
      <c r="E62" s="198"/>
      <c r="F62" s="198"/>
      <c r="G62" s="198"/>
    </row>
    <row r="63" spans="1:7" x14ac:dyDescent="0.25">
      <c r="A63" s="1"/>
      <c r="B63" s="198" t="s">
        <v>2773</v>
      </c>
      <c r="C63" s="198" t="s">
        <v>2774</v>
      </c>
      <c r="D63" s="198" t="s">
        <v>2775</v>
      </c>
      <c r="E63" s="198" t="s">
        <v>2776</v>
      </c>
      <c r="F63" s="198" t="s">
        <v>2777</v>
      </c>
      <c r="G63" s="198"/>
    </row>
    <row r="64" spans="1:7" x14ac:dyDescent="0.25">
      <c r="A64" s="1"/>
      <c r="B64" s="198"/>
      <c r="C64" s="198"/>
      <c r="D64" s="198"/>
      <c r="E64" s="198"/>
      <c r="F64" s="198" t="s">
        <v>2754</v>
      </c>
      <c r="G64" s="198"/>
    </row>
    <row r="65" spans="1:7" x14ac:dyDescent="0.25">
      <c r="A65" s="1"/>
      <c r="B65" s="198"/>
      <c r="C65" s="198"/>
      <c r="D65" s="198"/>
      <c r="E65" s="198"/>
      <c r="F65" s="3" t="s">
        <v>2778</v>
      </c>
      <c r="G65" s="3" t="s">
        <v>2779</v>
      </c>
    </row>
    <row r="66" spans="1:7" x14ac:dyDescent="0.25">
      <c r="A66" s="1"/>
      <c r="B66" s="85" t="s">
        <v>2756</v>
      </c>
      <c r="C66" s="85" t="s">
        <v>2757</v>
      </c>
      <c r="D66" s="85" t="s">
        <v>2757</v>
      </c>
      <c r="E66" s="85">
        <v>0</v>
      </c>
      <c r="F66" s="85">
        <v>60.36</v>
      </c>
      <c r="G66" s="85">
        <v>59.64</v>
      </c>
    </row>
    <row r="67" spans="1:7" x14ac:dyDescent="0.25">
      <c r="A67" s="1"/>
      <c r="B67" s="85" t="s">
        <v>2780</v>
      </c>
      <c r="C67" s="85" t="s">
        <v>2757</v>
      </c>
      <c r="D67" s="85" t="s">
        <v>2757</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2781</v>
      </c>
      <c r="C5" s="1"/>
      <c r="D5" s="1"/>
      <c r="E5" s="1"/>
      <c r="F5" s="1"/>
    </row>
    <row r="6" spans="1:7" ht="27" customHeight="1" x14ac:dyDescent="0.25">
      <c r="A6" s="1"/>
      <c r="B6" s="7" t="s">
        <v>48</v>
      </c>
      <c r="C6" s="7" t="s">
        <v>556</v>
      </c>
      <c r="D6" s="7" t="s">
        <v>2782</v>
      </c>
      <c r="E6" s="7" t="s">
        <v>2783</v>
      </c>
      <c r="F6" s="7" t="s">
        <v>2784</v>
      </c>
    </row>
    <row r="7" spans="1:7" x14ac:dyDescent="0.25">
      <c r="A7" s="1"/>
      <c r="B7" s="145" t="s">
        <v>52</v>
      </c>
      <c r="C7" s="145" t="s">
        <v>779</v>
      </c>
      <c r="D7" s="53">
        <v>6775.3890000000001</v>
      </c>
      <c r="E7" s="53">
        <v>6826.0764499999996</v>
      </c>
      <c r="F7" s="175">
        <v>7.4811128925586414E-3</v>
      </c>
    </row>
    <row r="8" spans="1:7" x14ac:dyDescent="0.25">
      <c r="A8" s="1"/>
      <c r="B8" s="145" t="s">
        <v>52</v>
      </c>
      <c r="C8" s="145" t="s">
        <v>780</v>
      </c>
      <c r="D8" s="53">
        <v>6707.1620000000003</v>
      </c>
      <c r="E8" s="53">
        <v>6681.7002899999998</v>
      </c>
      <c r="F8" s="175">
        <v>-3.7961972589897188E-3</v>
      </c>
    </row>
    <row r="9" spans="1:7" x14ac:dyDescent="0.25">
      <c r="A9" s="1"/>
      <c r="B9" s="145" t="s">
        <v>52</v>
      </c>
      <c r="C9" s="145" t="s">
        <v>781</v>
      </c>
      <c r="D9" s="53">
        <v>6425.2290000000003</v>
      </c>
      <c r="E9" s="53">
        <v>6572.7630300000001</v>
      </c>
      <c r="F9" s="175">
        <v>2.2961676541022897E-2</v>
      </c>
    </row>
    <row r="10" spans="1:7" x14ac:dyDescent="0.25">
      <c r="A10" s="1"/>
      <c r="B10" s="145" t="s">
        <v>52</v>
      </c>
      <c r="C10" s="145" t="s">
        <v>782</v>
      </c>
      <c r="D10" s="53">
        <v>6474.4269999999997</v>
      </c>
      <c r="E10" s="53">
        <v>6495.9180399999996</v>
      </c>
      <c r="F10" s="175">
        <v>3.3193732819908235E-3</v>
      </c>
    </row>
    <row r="11" spans="1:7" x14ac:dyDescent="0.25">
      <c r="A11" s="1"/>
      <c r="B11" s="145" t="s">
        <v>52</v>
      </c>
      <c r="C11" s="145" t="s">
        <v>783</v>
      </c>
      <c r="D11" s="53">
        <v>6458.09</v>
      </c>
      <c r="E11" s="53">
        <v>6419.8577699999996</v>
      </c>
      <c r="F11" s="175">
        <v>-5.9200522135801764E-3</v>
      </c>
    </row>
    <row r="12" spans="1:7" x14ac:dyDescent="0.25">
      <c r="A12" s="1"/>
      <c r="B12" s="145" t="s">
        <v>52</v>
      </c>
      <c r="C12" s="145" t="s">
        <v>784</v>
      </c>
      <c r="D12" s="53">
        <v>6285.5690000000004</v>
      </c>
      <c r="E12" s="53">
        <v>6396.6935100000001</v>
      </c>
      <c r="F12" s="175">
        <v>1.7679307951276965E-2</v>
      </c>
    </row>
    <row r="13" spans="1:7" x14ac:dyDescent="0.25">
      <c r="A13" s="1"/>
      <c r="B13" s="145" t="s">
        <v>52</v>
      </c>
      <c r="C13" s="145" t="s">
        <v>785</v>
      </c>
      <c r="D13" s="53">
        <v>6370.6030000000001</v>
      </c>
      <c r="E13" s="53">
        <v>6336.4758499999998</v>
      </c>
      <c r="F13" s="175">
        <v>-5.3569732723888147E-3</v>
      </c>
    </row>
    <row r="14" spans="1:7" x14ac:dyDescent="0.25">
      <c r="A14" s="1"/>
      <c r="B14" s="145" t="s">
        <v>52</v>
      </c>
      <c r="C14" s="145" t="s">
        <v>786</v>
      </c>
      <c r="D14" s="53">
        <v>6223.5029999999997</v>
      </c>
      <c r="E14" s="53">
        <v>6336.9288500000002</v>
      </c>
      <c r="F14" s="175">
        <v>1.8225402960358499E-2</v>
      </c>
    </row>
    <row r="15" spans="1:7" x14ac:dyDescent="0.25">
      <c r="A15" s="1"/>
      <c r="B15" s="145" t="s">
        <v>52</v>
      </c>
      <c r="C15" s="145" t="s">
        <v>787</v>
      </c>
      <c r="D15" s="53">
        <v>6390.4709999999995</v>
      </c>
      <c r="E15" s="53">
        <v>6315.1312799999996</v>
      </c>
      <c r="F15" s="175">
        <v>-1.1789384538322761E-2</v>
      </c>
    </row>
    <row r="16" spans="1:7" x14ac:dyDescent="0.25">
      <c r="A16" s="1"/>
      <c r="B16" s="145" t="s">
        <v>52</v>
      </c>
      <c r="C16" s="145" t="s">
        <v>788</v>
      </c>
      <c r="D16" s="53">
        <v>6376.5870000000004</v>
      </c>
      <c r="E16" s="53">
        <v>6314.8403799999996</v>
      </c>
      <c r="F16" s="175">
        <v>-9.6833337332337815E-3</v>
      </c>
    </row>
    <row r="17" spans="1:6" x14ac:dyDescent="0.25">
      <c r="A17" s="1"/>
      <c r="B17" s="145" t="s">
        <v>52</v>
      </c>
      <c r="C17" s="145" t="s">
        <v>789</v>
      </c>
      <c r="D17" s="53">
        <v>6209.0290000000005</v>
      </c>
      <c r="E17" s="53">
        <v>6309.2267199999997</v>
      </c>
      <c r="F17" s="175">
        <v>1.6137421809432683E-2</v>
      </c>
    </row>
    <row r="18" spans="1:6" x14ac:dyDescent="0.25">
      <c r="A18" s="1"/>
      <c r="B18" s="145" t="s">
        <v>52</v>
      </c>
      <c r="C18" s="145" t="s">
        <v>790</v>
      </c>
      <c r="D18" s="53">
        <v>6278.8630000000003</v>
      </c>
      <c r="E18" s="53">
        <v>6263.0216300000002</v>
      </c>
      <c r="F18" s="175">
        <v>-2.5229679322514285E-3</v>
      </c>
    </row>
    <row r="19" spans="1:6" x14ac:dyDescent="0.25">
      <c r="A19" s="1"/>
      <c r="B19" s="145" t="s">
        <v>52</v>
      </c>
      <c r="C19" s="145" t="s">
        <v>791</v>
      </c>
      <c r="D19" s="53">
        <v>5979.1289999999999</v>
      </c>
      <c r="E19" s="53">
        <v>6047.4849800000002</v>
      </c>
      <c r="F19" s="175">
        <v>1.1432431044722401E-2</v>
      </c>
    </row>
    <row r="20" spans="1:6" x14ac:dyDescent="0.25">
      <c r="A20" s="1"/>
      <c r="B20" s="145" t="s">
        <v>52</v>
      </c>
      <c r="C20" s="145" t="s">
        <v>792</v>
      </c>
      <c r="D20" s="53">
        <v>6053.4219999999996</v>
      </c>
      <c r="E20" s="53">
        <v>5978.1528699999999</v>
      </c>
      <c r="F20" s="175">
        <v>-1.2434145513066824E-2</v>
      </c>
    </row>
    <row r="21" spans="1:6" x14ac:dyDescent="0.25">
      <c r="A21" s="1"/>
      <c r="B21" s="145" t="s">
        <v>52</v>
      </c>
      <c r="C21" s="145" t="s">
        <v>793</v>
      </c>
      <c r="D21" s="53">
        <v>6049.0460000000003</v>
      </c>
      <c r="E21" s="53">
        <v>6077.1630299999997</v>
      </c>
      <c r="F21" s="175">
        <v>4.6481759272453873E-3</v>
      </c>
    </row>
    <row r="22" spans="1:6" x14ac:dyDescent="0.25">
      <c r="A22" s="1"/>
      <c r="B22" s="145" t="s">
        <v>52</v>
      </c>
      <c r="C22" s="145" t="s">
        <v>794</v>
      </c>
      <c r="D22" s="53">
        <v>6188.643</v>
      </c>
      <c r="E22" s="53">
        <v>6206.1336300000003</v>
      </c>
      <c r="F22" s="175">
        <v>2.826246400058947E-3</v>
      </c>
    </row>
    <row r="23" spans="1:6" x14ac:dyDescent="0.25">
      <c r="A23" s="1"/>
      <c r="B23" s="145" t="s">
        <v>52</v>
      </c>
      <c r="C23" s="145" t="s">
        <v>795</v>
      </c>
      <c r="D23" s="53">
        <v>6192.1180000000004</v>
      </c>
      <c r="E23" s="53">
        <v>6351.66086</v>
      </c>
      <c r="F23" s="175">
        <v>2.5765474753549594E-2</v>
      </c>
    </row>
    <row r="24" spans="1:6" x14ac:dyDescent="0.25">
      <c r="A24" s="1"/>
      <c r="B24" s="145" t="s">
        <v>52</v>
      </c>
      <c r="C24" s="145" t="s">
        <v>796</v>
      </c>
      <c r="D24" s="53">
        <v>6332.7529999999997</v>
      </c>
      <c r="E24" s="53">
        <v>6477.4039300000004</v>
      </c>
      <c r="F24" s="175">
        <v>2.2841713548594114E-2</v>
      </c>
    </row>
    <row r="25" spans="1:6" x14ac:dyDescent="0.25">
      <c r="A25" s="1"/>
      <c r="B25" s="145" t="s">
        <v>52</v>
      </c>
      <c r="C25" s="145" t="s">
        <v>797</v>
      </c>
      <c r="D25" s="53">
        <v>6552.0129999999999</v>
      </c>
      <c r="E25" s="53">
        <v>6609.4491200000002</v>
      </c>
      <c r="F25" s="175">
        <v>8.7661791879839069E-3</v>
      </c>
    </row>
    <row r="26" spans="1:6" x14ac:dyDescent="0.25">
      <c r="A26" s="1"/>
      <c r="B26" s="145" t="s">
        <v>52</v>
      </c>
      <c r="C26" s="145" t="s">
        <v>798</v>
      </c>
      <c r="D26" s="53">
        <v>6665.73</v>
      </c>
      <c r="E26" s="53">
        <v>6703.4739200000004</v>
      </c>
      <c r="F26" s="175">
        <v>5.6623835648908667E-3</v>
      </c>
    </row>
    <row r="27" spans="1:6" x14ac:dyDescent="0.25">
      <c r="A27" s="1"/>
      <c r="B27" s="145" t="s">
        <v>52</v>
      </c>
      <c r="C27" s="145" t="s">
        <v>799</v>
      </c>
      <c r="D27" s="53">
        <v>6784.6260000000002</v>
      </c>
      <c r="E27" s="53">
        <v>6791.7081500000004</v>
      </c>
      <c r="F27" s="175">
        <v>1.0438526751511432E-3</v>
      </c>
    </row>
    <row r="28" spans="1:6" x14ac:dyDescent="0.25">
      <c r="A28" s="1"/>
      <c r="B28" s="145" t="s">
        <v>52</v>
      </c>
      <c r="C28" s="145" t="s">
        <v>800</v>
      </c>
      <c r="D28" s="53">
        <v>6824.2349999999997</v>
      </c>
      <c r="E28" s="53">
        <v>6884.1109500000002</v>
      </c>
      <c r="F28" s="175">
        <v>8.7740164282150319E-3</v>
      </c>
    </row>
    <row r="29" spans="1:6" x14ac:dyDescent="0.25">
      <c r="A29" s="1"/>
      <c r="B29" s="145" t="s">
        <v>52</v>
      </c>
      <c r="C29" s="145" t="s">
        <v>801</v>
      </c>
      <c r="D29" s="53">
        <v>6874.2070000000003</v>
      </c>
      <c r="E29" s="53">
        <v>6932.3202199999996</v>
      </c>
      <c r="F29" s="175">
        <v>8.4538071082235367E-3</v>
      </c>
    </row>
    <row r="30" spans="1:6" x14ac:dyDescent="0.25">
      <c r="A30" s="1"/>
      <c r="B30" s="145" t="s">
        <v>52</v>
      </c>
      <c r="C30" s="145" t="s">
        <v>802</v>
      </c>
      <c r="D30" s="53">
        <v>6942.67</v>
      </c>
      <c r="E30" s="53">
        <v>6977.9069300000001</v>
      </c>
      <c r="F30" s="175">
        <v>5.0754147899871377E-3</v>
      </c>
    </row>
    <row r="31" spans="1:6" x14ac:dyDescent="0.25">
      <c r="A31" s="1"/>
      <c r="B31" s="145" t="s">
        <v>52</v>
      </c>
      <c r="C31" s="145" t="s">
        <v>803</v>
      </c>
      <c r="D31" s="53">
        <v>6966.8069999999998</v>
      </c>
      <c r="E31" s="53">
        <v>6990.0971</v>
      </c>
      <c r="F31" s="175">
        <v>3.3430092149818419E-3</v>
      </c>
    </row>
    <row r="32" spans="1:6" x14ac:dyDescent="0.25">
      <c r="A32" s="1"/>
      <c r="B32" s="145" t="s">
        <v>52</v>
      </c>
      <c r="C32" s="145" t="s">
        <v>804</v>
      </c>
      <c r="D32" s="53">
        <v>6937.4210000000003</v>
      </c>
      <c r="E32" s="53">
        <v>6997.2825599999996</v>
      </c>
      <c r="F32" s="175">
        <v>8.628791592725886E-3</v>
      </c>
    </row>
    <row r="33" spans="1:6" x14ac:dyDescent="0.25">
      <c r="A33" s="1"/>
      <c r="B33" s="145" t="s">
        <v>52</v>
      </c>
      <c r="C33" s="145" t="s">
        <v>805</v>
      </c>
      <c r="D33" s="53">
        <v>6936.6180000000004</v>
      </c>
      <c r="E33" s="53">
        <v>6977.0918300000003</v>
      </c>
      <c r="F33" s="175">
        <v>5.8348073946121876E-3</v>
      </c>
    </row>
    <row r="34" spans="1:6" x14ac:dyDescent="0.25">
      <c r="A34" s="1"/>
      <c r="B34" s="145" t="s">
        <v>52</v>
      </c>
      <c r="C34" s="145" t="s">
        <v>806</v>
      </c>
      <c r="D34" s="53">
        <v>6817.2830000000004</v>
      </c>
      <c r="E34" s="53">
        <v>6968.0575699999999</v>
      </c>
      <c r="F34" s="175">
        <v>2.2116519146997419E-2</v>
      </c>
    </row>
    <row r="35" spans="1:6" x14ac:dyDescent="0.25">
      <c r="A35" s="1"/>
      <c r="B35" s="145" t="s">
        <v>52</v>
      </c>
      <c r="C35" s="145" t="s">
        <v>807</v>
      </c>
      <c r="D35" s="53">
        <v>6944.9560000000001</v>
      </c>
      <c r="E35" s="53">
        <v>6948.6032299999997</v>
      </c>
      <c r="F35" s="175">
        <v>5.2516243443442986E-4</v>
      </c>
    </row>
    <row r="36" spans="1:6" x14ac:dyDescent="0.25">
      <c r="A36" s="1"/>
      <c r="B36" s="145" t="s">
        <v>52</v>
      </c>
      <c r="C36" s="145" t="s">
        <v>808</v>
      </c>
      <c r="D36" s="53">
        <v>6914.2860000000001</v>
      </c>
      <c r="E36" s="53">
        <v>6862.4257299999999</v>
      </c>
      <c r="F36" s="175">
        <v>-7.5004519627912417E-3</v>
      </c>
    </row>
    <row r="37" spans="1:6" x14ac:dyDescent="0.25">
      <c r="A37" s="1"/>
      <c r="B37" s="145" t="s">
        <v>52</v>
      </c>
      <c r="C37" s="145" t="s">
        <v>809</v>
      </c>
      <c r="D37" s="53">
        <v>6799.049</v>
      </c>
      <c r="E37" s="53">
        <v>6865.2516400000004</v>
      </c>
      <c r="F37" s="175">
        <v>9.7370441071979331E-3</v>
      </c>
    </row>
    <row r="38" spans="1:6" x14ac:dyDescent="0.25">
      <c r="A38" s="1"/>
      <c r="B38" s="145" t="s">
        <v>52</v>
      </c>
      <c r="C38" s="145" t="s">
        <v>810</v>
      </c>
      <c r="D38" s="53">
        <v>6879.1390000000001</v>
      </c>
      <c r="E38" s="53">
        <v>6830.0624600000001</v>
      </c>
      <c r="F38" s="175">
        <v>-7.1341108240435321E-3</v>
      </c>
    </row>
    <row r="39" spans="1:6" x14ac:dyDescent="0.25">
      <c r="A39" s="1"/>
      <c r="B39" s="145" t="s">
        <v>52</v>
      </c>
      <c r="C39" s="145" t="s">
        <v>811</v>
      </c>
      <c r="D39" s="53">
        <v>6751.19</v>
      </c>
      <c r="E39" s="53">
        <v>6827.4741800000002</v>
      </c>
      <c r="F39" s="175">
        <v>1.1299367963277586E-2</v>
      </c>
    </row>
    <row r="40" spans="1:6" x14ac:dyDescent="0.25">
      <c r="A40" s="1"/>
      <c r="B40" s="145" t="s">
        <v>52</v>
      </c>
      <c r="C40" s="145" t="s">
        <v>812</v>
      </c>
      <c r="D40" s="53">
        <v>6854.3540000000003</v>
      </c>
      <c r="E40" s="53">
        <v>6825.7616900000003</v>
      </c>
      <c r="F40" s="175">
        <v>-4.1714084215667881E-3</v>
      </c>
    </row>
    <row r="41" spans="1:6" x14ac:dyDescent="0.25">
      <c r="A41" s="1"/>
      <c r="B41" s="145" t="s">
        <v>52</v>
      </c>
      <c r="C41" s="145" t="s">
        <v>813</v>
      </c>
      <c r="D41" s="53">
        <v>6881.009</v>
      </c>
      <c r="E41" s="53">
        <v>6868.0152099999996</v>
      </c>
      <c r="F41" s="175">
        <v>-1.88835532695859E-3</v>
      </c>
    </row>
    <row r="42" spans="1:6" x14ac:dyDescent="0.25">
      <c r="A42" s="1"/>
      <c r="B42" s="145" t="s">
        <v>52</v>
      </c>
      <c r="C42" s="145" t="s">
        <v>814</v>
      </c>
      <c r="D42" s="53">
        <v>7045.15</v>
      </c>
      <c r="E42" s="53">
        <v>6955.8323600000003</v>
      </c>
      <c r="F42" s="175">
        <v>-1.2677890463652301E-2</v>
      </c>
    </row>
    <row r="43" spans="1:6" x14ac:dyDescent="0.25">
      <c r="A43" s="1"/>
      <c r="B43" s="145" t="s">
        <v>52</v>
      </c>
      <c r="C43" s="145" t="s">
        <v>815</v>
      </c>
      <c r="D43" s="53">
        <v>7433.4889999999996</v>
      </c>
      <c r="E43" s="53">
        <v>7316.5287500000004</v>
      </c>
      <c r="F43" s="175">
        <v>-1.5734233278612508E-2</v>
      </c>
    </row>
    <row r="44" spans="1:6" x14ac:dyDescent="0.25">
      <c r="A44" s="1"/>
      <c r="B44" s="145" t="s">
        <v>52</v>
      </c>
      <c r="C44" s="145" t="s">
        <v>816</v>
      </c>
      <c r="D44" s="53">
        <v>7627.6639999999998</v>
      </c>
      <c r="E44" s="53">
        <v>7631.1507499999998</v>
      </c>
      <c r="F44" s="175">
        <v>4.5711898164365922E-4</v>
      </c>
    </row>
    <row r="45" spans="1:6" x14ac:dyDescent="0.25">
      <c r="A45" s="1"/>
      <c r="B45" s="145" t="s">
        <v>52</v>
      </c>
      <c r="C45" s="145" t="s">
        <v>817</v>
      </c>
      <c r="D45" s="53">
        <v>7714.9960000000001</v>
      </c>
      <c r="E45" s="53">
        <v>7653.5570399999997</v>
      </c>
      <c r="F45" s="175">
        <v>-7.9635763907071385E-3</v>
      </c>
    </row>
    <row r="46" spans="1:6" x14ac:dyDescent="0.25">
      <c r="A46" s="1"/>
      <c r="B46" s="145" t="s">
        <v>52</v>
      </c>
      <c r="C46" s="145" t="s">
        <v>818</v>
      </c>
      <c r="D46" s="53">
        <v>7683.0259999999998</v>
      </c>
      <c r="E46" s="53">
        <v>7644.9182099999998</v>
      </c>
      <c r="F46" s="175">
        <v>-4.9599975322223303E-3</v>
      </c>
    </row>
    <row r="47" spans="1:6" x14ac:dyDescent="0.25">
      <c r="A47" s="1"/>
      <c r="B47" s="145" t="s">
        <v>52</v>
      </c>
      <c r="C47" s="145" t="s">
        <v>819</v>
      </c>
      <c r="D47" s="53">
        <v>7688.0129999999999</v>
      </c>
      <c r="E47" s="53">
        <v>7627.0954599999995</v>
      </c>
      <c r="F47" s="175">
        <v>-7.9237040832267052E-3</v>
      </c>
    </row>
    <row r="48" spans="1:6" x14ac:dyDescent="0.25">
      <c r="A48" s="1"/>
      <c r="B48" s="145" t="s">
        <v>52</v>
      </c>
      <c r="C48" s="145" t="s">
        <v>820</v>
      </c>
      <c r="D48" s="53">
        <v>7635.8</v>
      </c>
      <c r="E48" s="53">
        <v>7590.1065099999996</v>
      </c>
      <c r="F48" s="175">
        <v>-5.9841129940543239E-3</v>
      </c>
    </row>
    <row r="49" spans="1:6" x14ac:dyDescent="0.25">
      <c r="A49" s="1"/>
      <c r="B49" s="145" t="s">
        <v>52</v>
      </c>
      <c r="C49" s="145" t="s">
        <v>821</v>
      </c>
      <c r="D49" s="53">
        <v>7511.4629999999997</v>
      </c>
      <c r="E49" s="53">
        <v>7462.8265000000001</v>
      </c>
      <c r="F49" s="175">
        <v>-6.4749703220264819E-3</v>
      </c>
    </row>
    <row r="50" spans="1:6" x14ac:dyDescent="0.25">
      <c r="A50" s="1"/>
      <c r="B50" s="145" t="s">
        <v>52</v>
      </c>
      <c r="C50" s="145" t="s">
        <v>822</v>
      </c>
      <c r="D50" s="53">
        <v>7218.1009999999997</v>
      </c>
      <c r="E50" s="53">
        <v>7260.9454900000001</v>
      </c>
      <c r="F50" s="175">
        <v>5.9357010936810116E-3</v>
      </c>
    </row>
    <row r="51" spans="1:6" x14ac:dyDescent="0.25">
      <c r="A51" s="1"/>
      <c r="B51" s="145" t="s">
        <v>52</v>
      </c>
      <c r="C51" s="145" t="s">
        <v>823</v>
      </c>
      <c r="D51" s="53">
        <v>7041.4520000000002</v>
      </c>
      <c r="E51" s="53">
        <v>7055.5376800000004</v>
      </c>
      <c r="F51" s="175">
        <v>2.0003942368704637E-3</v>
      </c>
    </row>
    <row r="52" spans="1:6" x14ac:dyDescent="0.25">
      <c r="A52" s="1"/>
      <c r="B52" s="145" t="s">
        <v>52</v>
      </c>
      <c r="C52" s="145" t="s">
        <v>824</v>
      </c>
      <c r="D52" s="53">
        <v>6883.6189999999997</v>
      </c>
      <c r="E52" s="53">
        <v>6865.57456</v>
      </c>
      <c r="F52" s="175">
        <v>-2.6213594912792241E-3</v>
      </c>
    </row>
    <row r="53" spans="1:6" x14ac:dyDescent="0.25">
      <c r="A53" s="1"/>
      <c r="B53" s="145" t="s">
        <v>52</v>
      </c>
      <c r="C53" s="145" t="s">
        <v>825</v>
      </c>
      <c r="D53" s="53">
        <v>6637.7579999999998</v>
      </c>
      <c r="E53" s="53">
        <v>6687.38634</v>
      </c>
      <c r="F53" s="175">
        <v>7.4766720931977336E-3</v>
      </c>
    </row>
    <row r="54" spans="1:6" x14ac:dyDescent="0.25">
      <c r="A54" s="1"/>
      <c r="B54" s="145" t="s">
        <v>826</v>
      </c>
      <c r="C54" s="145" t="s">
        <v>53</v>
      </c>
      <c r="D54" s="53">
        <v>6575.6750000000002</v>
      </c>
      <c r="E54" s="53">
        <v>6524.1158999999998</v>
      </c>
      <c r="F54" s="175">
        <v>-7.8408832553312022E-3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199" t="s">
        <v>2785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row>
    <row r="6" spans="1:647" ht="20.100000000000001" customHeight="1" x14ac:dyDescent="0.25">
      <c r="A6" s="1"/>
      <c r="B6" s="198" t="s">
        <v>48</v>
      </c>
      <c r="C6" s="198" t="s">
        <v>556</v>
      </c>
      <c r="D6" s="226" t="s">
        <v>566</v>
      </c>
      <c r="E6" s="226"/>
      <c r="F6" s="226"/>
      <c r="G6" s="226"/>
      <c r="H6" s="226" t="s">
        <v>566</v>
      </c>
      <c r="I6" s="226"/>
      <c r="J6" s="226"/>
      <c r="K6" s="226"/>
      <c r="L6" s="226" t="s">
        <v>23</v>
      </c>
      <c r="M6" s="226"/>
      <c r="N6" s="226"/>
      <c r="O6" s="226"/>
      <c r="P6" s="226" t="s">
        <v>23</v>
      </c>
      <c r="Q6" s="226"/>
      <c r="R6" s="226"/>
      <c r="S6" s="226"/>
      <c r="T6" s="226" t="s">
        <v>23</v>
      </c>
      <c r="U6" s="226"/>
      <c r="V6" s="226"/>
      <c r="W6" s="226"/>
      <c r="X6" s="226" t="s">
        <v>23</v>
      </c>
      <c r="Y6" s="226"/>
      <c r="Z6" s="226"/>
      <c r="AA6" s="226"/>
      <c r="AB6" s="226" t="s">
        <v>102</v>
      </c>
      <c r="AC6" s="226"/>
      <c r="AD6" s="226"/>
      <c r="AE6" s="226"/>
      <c r="AF6" s="226" t="s">
        <v>102</v>
      </c>
      <c r="AG6" s="226"/>
      <c r="AH6" s="226"/>
      <c r="AI6" s="226"/>
      <c r="AJ6" s="226" t="s">
        <v>142</v>
      </c>
      <c r="AK6" s="226"/>
      <c r="AL6" s="226"/>
      <c r="AM6" s="226"/>
      <c r="AN6" s="226" t="s">
        <v>142</v>
      </c>
      <c r="AO6" s="226"/>
      <c r="AP6" s="226"/>
      <c r="AQ6" s="226"/>
      <c r="AR6" s="226" t="s">
        <v>90</v>
      </c>
      <c r="AS6" s="226"/>
      <c r="AT6" s="226"/>
      <c r="AU6" s="226"/>
      <c r="AV6" s="226" t="s">
        <v>90</v>
      </c>
      <c r="AW6" s="226"/>
      <c r="AX6" s="226"/>
      <c r="AY6" s="226"/>
      <c r="AZ6" s="226" t="s">
        <v>90</v>
      </c>
      <c r="BA6" s="226"/>
      <c r="BB6" s="226"/>
      <c r="BC6" s="226"/>
      <c r="BD6" s="226" t="s">
        <v>90</v>
      </c>
      <c r="BE6" s="226"/>
      <c r="BF6" s="226"/>
      <c r="BG6" s="226"/>
      <c r="BH6" s="226" t="s">
        <v>90</v>
      </c>
      <c r="BI6" s="226"/>
      <c r="BJ6" s="226"/>
      <c r="BK6" s="226"/>
      <c r="BL6" s="226" t="s">
        <v>90</v>
      </c>
      <c r="BM6" s="226"/>
      <c r="BN6" s="226"/>
      <c r="BO6" s="226"/>
      <c r="BP6" s="226" t="s">
        <v>90</v>
      </c>
      <c r="BQ6" s="226"/>
      <c r="BR6" s="226"/>
      <c r="BS6" s="226"/>
      <c r="BT6" s="226" t="s">
        <v>90</v>
      </c>
      <c r="BU6" s="226"/>
      <c r="BV6" s="226"/>
      <c r="BW6" s="226"/>
      <c r="BX6" s="226" t="s">
        <v>567</v>
      </c>
      <c r="BY6" s="226"/>
      <c r="BZ6" s="226"/>
      <c r="CA6" s="226"/>
      <c r="CB6" s="226" t="s">
        <v>567</v>
      </c>
      <c r="CC6" s="226"/>
      <c r="CD6" s="226"/>
      <c r="CE6" s="226"/>
      <c r="CF6" s="226" t="s">
        <v>567</v>
      </c>
      <c r="CG6" s="226"/>
      <c r="CH6" s="226"/>
      <c r="CI6" s="226"/>
      <c r="CJ6" s="226" t="s">
        <v>567</v>
      </c>
      <c r="CK6" s="226"/>
      <c r="CL6" s="226"/>
      <c r="CM6" s="226"/>
      <c r="CN6" s="226" t="s">
        <v>568</v>
      </c>
      <c r="CO6" s="226"/>
      <c r="CP6" s="226"/>
      <c r="CQ6" s="226"/>
      <c r="CR6" s="226" t="s">
        <v>279</v>
      </c>
      <c r="CS6" s="226"/>
      <c r="CT6" s="226"/>
      <c r="CU6" s="226"/>
      <c r="CV6" s="226" t="s">
        <v>279</v>
      </c>
      <c r="CW6" s="226"/>
      <c r="CX6" s="226"/>
      <c r="CY6" s="226"/>
      <c r="CZ6" s="226" t="s">
        <v>279</v>
      </c>
      <c r="DA6" s="226"/>
      <c r="DB6" s="226"/>
      <c r="DC6" s="226"/>
      <c r="DD6" s="226" t="s">
        <v>61</v>
      </c>
      <c r="DE6" s="226"/>
      <c r="DF6" s="226"/>
      <c r="DG6" s="226"/>
      <c r="DH6" s="226" t="s">
        <v>61</v>
      </c>
      <c r="DI6" s="226"/>
      <c r="DJ6" s="226"/>
      <c r="DK6" s="226"/>
      <c r="DL6" s="226" t="s">
        <v>61</v>
      </c>
      <c r="DM6" s="226"/>
      <c r="DN6" s="226"/>
      <c r="DO6" s="226"/>
      <c r="DP6" s="226" t="s">
        <v>61</v>
      </c>
      <c r="DQ6" s="226"/>
      <c r="DR6" s="226"/>
      <c r="DS6" s="226"/>
      <c r="DT6" s="226" t="s">
        <v>61</v>
      </c>
      <c r="DU6" s="226"/>
      <c r="DV6" s="226"/>
      <c r="DW6" s="226"/>
      <c r="DX6" s="226" t="s">
        <v>61</v>
      </c>
      <c r="DY6" s="226"/>
      <c r="DZ6" s="226"/>
      <c r="EA6" s="226"/>
      <c r="EB6" s="226" t="s">
        <v>61</v>
      </c>
      <c r="EC6" s="226"/>
      <c r="ED6" s="226"/>
      <c r="EE6" s="226"/>
      <c r="EF6" s="226" t="s">
        <v>569</v>
      </c>
      <c r="EG6" s="226"/>
      <c r="EH6" s="226"/>
      <c r="EI6" s="226"/>
      <c r="EJ6" s="226" t="s">
        <v>55</v>
      </c>
      <c r="EK6" s="226"/>
      <c r="EL6" s="226"/>
      <c r="EM6" s="226"/>
      <c r="EN6" s="226" t="s">
        <v>335</v>
      </c>
      <c r="EO6" s="226"/>
      <c r="EP6" s="226"/>
      <c r="EQ6" s="226"/>
      <c r="ER6" s="226" t="s">
        <v>570</v>
      </c>
      <c r="ES6" s="226"/>
      <c r="ET6" s="226"/>
      <c r="EU6" s="226"/>
      <c r="EV6" s="226" t="s">
        <v>570</v>
      </c>
      <c r="EW6" s="226"/>
      <c r="EX6" s="226"/>
      <c r="EY6" s="226"/>
      <c r="EZ6" s="226" t="s">
        <v>571</v>
      </c>
      <c r="FA6" s="226"/>
      <c r="FB6" s="226"/>
      <c r="FC6" s="226"/>
      <c r="FD6" s="226" t="s">
        <v>571</v>
      </c>
      <c r="FE6" s="226"/>
      <c r="FF6" s="226"/>
      <c r="FG6" s="226"/>
      <c r="FH6" s="226" t="s">
        <v>572</v>
      </c>
      <c r="FI6" s="226"/>
      <c r="FJ6" s="226"/>
      <c r="FK6" s="226"/>
      <c r="FL6" s="226" t="s">
        <v>573</v>
      </c>
      <c r="FM6" s="226"/>
      <c r="FN6" s="226"/>
      <c r="FO6" s="226"/>
      <c r="FP6" s="226" t="s">
        <v>573</v>
      </c>
      <c r="FQ6" s="226"/>
      <c r="FR6" s="226"/>
      <c r="FS6" s="226"/>
      <c r="FT6" s="226" t="s">
        <v>574</v>
      </c>
      <c r="FU6" s="226"/>
      <c r="FV6" s="226"/>
      <c r="FW6" s="226"/>
      <c r="FX6" s="226" t="s">
        <v>575</v>
      </c>
      <c r="FY6" s="226"/>
      <c r="FZ6" s="226"/>
      <c r="GA6" s="226"/>
      <c r="GB6" s="226" t="s">
        <v>576</v>
      </c>
      <c r="GC6" s="226"/>
      <c r="GD6" s="226"/>
      <c r="GE6" s="226"/>
      <c r="GF6" s="226" t="s">
        <v>87</v>
      </c>
      <c r="GG6" s="226"/>
      <c r="GH6" s="226"/>
      <c r="GI6" s="226"/>
      <c r="GJ6" s="226" t="s">
        <v>87</v>
      </c>
      <c r="GK6" s="226"/>
      <c r="GL6" s="226"/>
      <c r="GM6" s="226"/>
      <c r="GN6" s="226" t="s">
        <v>87</v>
      </c>
      <c r="GO6" s="226"/>
      <c r="GP6" s="226"/>
      <c r="GQ6" s="226"/>
      <c r="GR6" s="226" t="s">
        <v>134</v>
      </c>
      <c r="GS6" s="226"/>
      <c r="GT6" s="226"/>
      <c r="GU6" s="226"/>
      <c r="GV6" s="226" t="s">
        <v>134</v>
      </c>
      <c r="GW6" s="226"/>
      <c r="GX6" s="226"/>
      <c r="GY6" s="226"/>
      <c r="GZ6" s="226" t="s">
        <v>134</v>
      </c>
      <c r="HA6" s="226"/>
      <c r="HB6" s="226"/>
      <c r="HC6" s="226"/>
      <c r="HD6" s="226" t="s">
        <v>134</v>
      </c>
      <c r="HE6" s="226"/>
      <c r="HF6" s="226"/>
      <c r="HG6" s="226"/>
      <c r="HH6" s="226" t="s">
        <v>134</v>
      </c>
      <c r="HI6" s="226"/>
      <c r="HJ6" s="226"/>
      <c r="HK6" s="226"/>
      <c r="HL6" s="226" t="s">
        <v>134</v>
      </c>
      <c r="HM6" s="226"/>
      <c r="HN6" s="226"/>
      <c r="HO6" s="226"/>
      <c r="HP6" s="226" t="s">
        <v>134</v>
      </c>
      <c r="HQ6" s="226"/>
      <c r="HR6" s="226"/>
      <c r="HS6" s="226"/>
      <c r="HT6" s="226" t="s">
        <v>134</v>
      </c>
      <c r="HU6" s="226"/>
      <c r="HV6" s="226"/>
      <c r="HW6" s="226"/>
      <c r="HX6" s="226" t="s">
        <v>577</v>
      </c>
      <c r="HY6" s="226"/>
      <c r="HZ6" s="226"/>
      <c r="IA6" s="226"/>
      <c r="IB6" s="226" t="s">
        <v>70</v>
      </c>
      <c r="IC6" s="226"/>
      <c r="ID6" s="226"/>
      <c r="IE6" s="226"/>
      <c r="IF6" s="226" t="s">
        <v>70</v>
      </c>
      <c r="IG6" s="226"/>
      <c r="IH6" s="226"/>
      <c r="II6" s="226"/>
      <c r="IJ6" s="226" t="s">
        <v>70</v>
      </c>
      <c r="IK6" s="226"/>
      <c r="IL6" s="226"/>
      <c r="IM6" s="226"/>
      <c r="IN6" s="226" t="s">
        <v>74</v>
      </c>
      <c r="IO6" s="226"/>
      <c r="IP6" s="226"/>
      <c r="IQ6" s="226"/>
      <c r="IR6" s="226" t="s">
        <v>74</v>
      </c>
      <c r="IS6" s="226"/>
      <c r="IT6" s="226"/>
      <c r="IU6" s="226"/>
      <c r="IV6" s="226" t="s">
        <v>74</v>
      </c>
      <c r="IW6" s="226"/>
      <c r="IX6" s="226"/>
      <c r="IY6" s="226"/>
      <c r="IZ6" s="226" t="s">
        <v>74</v>
      </c>
      <c r="JA6" s="226"/>
      <c r="JB6" s="226"/>
      <c r="JC6" s="226"/>
      <c r="JD6" s="226" t="s">
        <v>74</v>
      </c>
      <c r="JE6" s="226"/>
      <c r="JF6" s="226"/>
      <c r="JG6" s="226"/>
      <c r="JH6" s="226" t="s">
        <v>74</v>
      </c>
      <c r="JI6" s="226"/>
      <c r="JJ6" s="226"/>
      <c r="JK6" s="226"/>
      <c r="JL6" s="226" t="s">
        <v>74</v>
      </c>
      <c r="JM6" s="226"/>
      <c r="JN6" s="226"/>
      <c r="JO6" s="226"/>
      <c r="JP6" s="226" t="s">
        <v>74</v>
      </c>
      <c r="JQ6" s="226"/>
      <c r="JR6" s="226"/>
      <c r="JS6" s="226"/>
      <c r="JT6" s="226" t="s">
        <v>74</v>
      </c>
      <c r="JU6" s="226"/>
      <c r="JV6" s="226"/>
      <c r="JW6" s="226"/>
      <c r="JX6" s="226" t="s">
        <v>74</v>
      </c>
      <c r="JY6" s="226"/>
      <c r="JZ6" s="226"/>
      <c r="KA6" s="226"/>
      <c r="KB6" s="226" t="s">
        <v>74</v>
      </c>
      <c r="KC6" s="226"/>
      <c r="KD6" s="226"/>
      <c r="KE6" s="226"/>
      <c r="KF6" s="226" t="s">
        <v>74</v>
      </c>
      <c r="KG6" s="226"/>
      <c r="KH6" s="226"/>
      <c r="KI6" s="226"/>
      <c r="KJ6" s="226" t="s">
        <v>74</v>
      </c>
      <c r="KK6" s="226"/>
      <c r="KL6" s="226"/>
      <c r="KM6" s="226"/>
      <c r="KN6" s="226" t="s">
        <v>74</v>
      </c>
      <c r="KO6" s="226"/>
      <c r="KP6" s="226"/>
      <c r="KQ6" s="226"/>
      <c r="KR6" s="226" t="s">
        <v>578</v>
      </c>
      <c r="KS6" s="226"/>
      <c r="KT6" s="226"/>
      <c r="KU6" s="226"/>
      <c r="KV6" s="226" t="s">
        <v>578</v>
      </c>
      <c r="KW6" s="226"/>
      <c r="KX6" s="226"/>
      <c r="KY6" s="226"/>
      <c r="KZ6" s="226" t="s">
        <v>579</v>
      </c>
      <c r="LA6" s="226"/>
      <c r="LB6" s="226"/>
      <c r="LC6" s="226"/>
      <c r="LD6" s="226" t="s">
        <v>109</v>
      </c>
      <c r="LE6" s="226"/>
      <c r="LF6" s="226"/>
      <c r="LG6" s="226"/>
      <c r="LH6" s="226" t="s">
        <v>109</v>
      </c>
      <c r="LI6" s="226"/>
      <c r="LJ6" s="226"/>
      <c r="LK6" s="226"/>
      <c r="LL6" s="226" t="s">
        <v>109</v>
      </c>
      <c r="LM6" s="226"/>
      <c r="LN6" s="226"/>
      <c r="LO6" s="226"/>
      <c r="LP6" s="226" t="s">
        <v>109</v>
      </c>
      <c r="LQ6" s="226"/>
      <c r="LR6" s="226"/>
      <c r="LS6" s="226"/>
      <c r="LT6" s="226" t="s">
        <v>109</v>
      </c>
      <c r="LU6" s="226"/>
      <c r="LV6" s="226"/>
      <c r="LW6" s="226"/>
      <c r="LX6" s="226" t="s">
        <v>109</v>
      </c>
      <c r="LY6" s="226"/>
      <c r="LZ6" s="226"/>
      <c r="MA6" s="226"/>
      <c r="MB6" s="226" t="s">
        <v>109</v>
      </c>
      <c r="MC6" s="226"/>
      <c r="MD6" s="226"/>
      <c r="ME6" s="226"/>
      <c r="MF6" s="226" t="s">
        <v>109</v>
      </c>
      <c r="MG6" s="226"/>
      <c r="MH6" s="226"/>
      <c r="MI6" s="226"/>
      <c r="MJ6" s="226" t="s">
        <v>109</v>
      </c>
      <c r="MK6" s="226"/>
      <c r="ML6" s="226"/>
      <c r="MM6" s="226"/>
      <c r="MN6" s="226" t="s">
        <v>109</v>
      </c>
      <c r="MO6" s="226"/>
      <c r="MP6" s="226"/>
      <c r="MQ6" s="226"/>
      <c r="MR6" s="226" t="s">
        <v>109</v>
      </c>
      <c r="MS6" s="226"/>
      <c r="MT6" s="226"/>
      <c r="MU6" s="226"/>
      <c r="MV6" s="226" t="s">
        <v>109</v>
      </c>
      <c r="MW6" s="226"/>
      <c r="MX6" s="226"/>
      <c r="MY6" s="226"/>
      <c r="MZ6" s="226" t="s">
        <v>131</v>
      </c>
      <c r="NA6" s="226"/>
      <c r="NB6" s="226"/>
      <c r="NC6" s="226"/>
      <c r="ND6" s="226" t="s">
        <v>131</v>
      </c>
      <c r="NE6" s="226"/>
      <c r="NF6" s="226"/>
      <c r="NG6" s="226"/>
      <c r="NH6" s="226" t="s">
        <v>131</v>
      </c>
      <c r="NI6" s="226"/>
      <c r="NJ6" s="226"/>
      <c r="NK6" s="226"/>
      <c r="NL6" s="226" t="s">
        <v>131</v>
      </c>
      <c r="NM6" s="226"/>
      <c r="NN6" s="226"/>
      <c r="NO6" s="226"/>
      <c r="NP6" s="226" t="s">
        <v>138</v>
      </c>
      <c r="NQ6" s="226"/>
      <c r="NR6" s="226"/>
      <c r="NS6" s="226"/>
      <c r="NT6" s="226" t="s">
        <v>138</v>
      </c>
      <c r="NU6" s="226"/>
      <c r="NV6" s="226"/>
      <c r="NW6" s="226"/>
      <c r="NX6" s="226" t="s">
        <v>580</v>
      </c>
      <c r="NY6" s="226"/>
      <c r="NZ6" s="226"/>
      <c r="OA6" s="226"/>
      <c r="OB6" s="226" t="s">
        <v>581</v>
      </c>
      <c r="OC6" s="226"/>
      <c r="OD6" s="226"/>
      <c r="OE6" s="226"/>
      <c r="OF6" s="226" t="s">
        <v>582</v>
      </c>
      <c r="OG6" s="226"/>
      <c r="OH6" s="226"/>
      <c r="OI6" s="226"/>
      <c r="OJ6" s="226" t="s">
        <v>583</v>
      </c>
      <c r="OK6" s="226"/>
      <c r="OL6" s="226"/>
      <c r="OM6" s="226"/>
      <c r="ON6" s="226" t="s">
        <v>584</v>
      </c>
      <c r="OO6" s="226"/>
      <c r="OP6" s="226"/>
      <c r="OQ6" s="226"/>
      <c r="OR6" s="226" t="s">
        <v>379</v>
      </c>
      <c r="OS6" s="226"/>
      <c r="OT6" s="226"/>
      <c r="OU6" s="226"/>
      <c r="OV6" s="226" t="s">
        <v>102</v>
      </c>
      <c r="OW6" s="226"/>
      <c r="OX6" s="226"/>
      <c r="OY6" s="226"/>
      <c r="OZ6" s="226" t="s">
        <v>102</v>
      </c>
      <c r="PA6" s="226"/>
      <c r="PB6" s="226"/>
      <c r="PC6" s="226"/>
      <c r="PD6" s="226" t="s">
        <v>569</v>
      </c>
      <c r="PE6" s="226"/>
      <c r="PF6" s="226"/>
      <c r="PG6" s="226"/>
      <c r="PH6" s="226" t="s">
        <v>585</v>
      </c>
      <c r="PI6" s="226"/>
      <c r="PJ6" s="226"/>
      <c r="PK6" s="226"/>
      <c r="PL6" s="226" t="s">
        <v>586</v>
      </c>
      <c r="PM6" s="226"/>
      <c r="PN6" s="226"/>
      <c r="PO6" s="226"/>
      <c r="PP6" s="226" t="s">
        <v>587</v>
      </c>
      <c r="PQ6" s="226"/>
      <c r="PR6" s="226"/>
      <c r="PS6" s="226"/>
      <c r="PT6" s="226" t="s">
        <v>588</v>
      </c>
      <c r="PU6" s="226"/>
      <c r="PV6" s="226"/>
      <c r="PW6" s="226"/>
      <c r="PX6" s="226" t="s">
        <v>589</v>
      </c>
      <c r="PY6" s="226"/>
      <c r="PZ6" s="226"/>
      <c r="QA6" s="226"/>
      <c r="QB6" s="226" t="s">
        <v>590</v>
      </c>
      <c r="QC6" s="226"/>
      <c r="QD6" s="226"/>
      <c r="QE6" s="226"/>
      <c r="QF6" s="226" t="s">
        <v>591</v>
      </c>
      <c r="QG6" s="226"/>
      <c r="QH6" s="226"/>
      <c r="QI6" s="226"/>
      <c r="QJ6" s="226" t="s">
        <v>592</v>
      </c>
      <c r="QK6" s="226"/>
      <c r="QL6" s="226"/>
      <c r="QM6" s="226"/>
      <c r="QN6" s="226" t="s">
        <v>593</v>
      </c>
      <c r="QO6" s="226"/>
      <c r="QP6" s="226"/>
      <c r="QQ6" s="226"/>
      <c r="QR6" s="226" t="s">
        <v>594</v>
      </c>
      <c r="QS6" s="226"/>
      <c r="QT6" s="226"/>
      <c r="QU6" s="226"/>
      <c r="QV6" s="226" t="s">
        <v>595</v>
      </c>
      <c r="QW6" s="226"/>
      <c r="QX6" s="226"/>
      <c r="QY6" s="226"/>
      <c r="QZ6" s="226" t="s">
        <v>596</v>
      </c>
      <c r="RA6" s="226"/>
      <c r="RB6" s="226"/>
      <c r="RC6" s="226"/>
      <c r="RD6" s="226" t="s">
        <v>596</v>
      </c>
      <c r="RE6" s="226"/>
      <c r="RF6" s="226"/>
      <c r="RG6" s="226"/>
      <c r="RH6" s="226" t="s">
        <v>596</v>
      </c>
      <c r="RI6" s="226"/>
      <c r="RJ6" s="226"/>
      <c r="RK6" s="226"/>
      <c r="RL6" s="226" t="s">
        <v>596</v>
      </c>
      <c r="RM6" s="226"/>
      <c r="RN6" s="226"/>
      <c r="RO6" s="226"/>
      <c r="RP6" s="226" t="s">
        <v>597</v>
      </c>
      <c r="RQ6" s="226"/>
      <c r="RR6" s="226"/>
      <c r="RS6" s="226"/>
      <c r="RT6" s="226" t="s">
        <v>598</v>
      </c>
      <c r="RU6" s="226"/>
      <c r="RV6" s="226"/>
      <c r="RW6" s="226"/>
      <c r="RX6" s="226" t="s">
        <v>164</v>
      </c>
      <c r="RY6" s="226"/>
      <c r="RZ6" s="226"/>
      <c r="SA6" s="226"/>
      <c r="SB6" s="226" t="s">
        <v>599</v>
      </c>
      <c r="SC6" s="226"/>
      <c r="SD6" s="226"/>
      <c r="SE6" s="226"/>
      <c r="SF6" s="226" t="s">
        <v>600</v>
      </c>
      <c r="SG6" s="226"/>
      <c r="SH6" s="226"/>
      <c r="SI6" s="226"/>
      <c r="SJ6" s="226" t="s">
        <v>273</v>
      </c>
      <c r="SK6" s="226"/>
      <c r="SL6" s="226"/>
      <c r="SM6" s="226"/>
      <c r="SN6" s="226" t="s">
        <v>273</v>
      </c>
      <c r="SO6" s="226"/>
      <c r="SP6" s="226"/>
      <c r="SQ6" s="226"/>
      <c r="SR6" s="226" t="s">
        <v>273</v>
      </c>
      <c r="SS6" s="226"/>
      <c r="ST6" s="226"/>
      <c r="SU6" s="226"/>
      <c r="SV6" s="226" t="s">
        <v>273</v>
      </c>
      <c r="SW6" s="226"/>
      <c r="SX6" s="226"/>
      <c r="SY6" s="226"/>
      <c r="SZ6" s="226" t="s">
        <v>601</v>
      </c>
      <c r="TA6" s="226"/>
      <c r="TB6" s="226"/>
      <c r="TC6" s="226"/>
      <c r="TD6" s="226" t="s">
        <v>602</v>
      </c>
      <c r="TE6" s="226"/>
      <c r="TF6" s="226"/>
      <c r="TG6" s="226"/>
      <c r="TH6" s="226" t="s">
        <v>602</v>
      </c>
      <c r="TI6" s="226"/>
      <c r="TJ6" s="226"/>
      <c r="TK6" s="226"/>
      <c r="TL6" s="226" t="s">
        <v>74</v>
      </c>
      <c r="TM6" s="226"/>
      <c r="TN6" s="226"/>
      <c r="TO6" s="226"/>
      <c r="TP6" s="226" t="s">
        <v>74</v>
      </c>
      <c r="TQ6" s="226"/>
      <c r="TR6" s="226"/>
      <c r="TS6" s="226"/>
      <c r="TT6" s="226" t="s">
        <v>74</v>
      </c>
      <c r="TU6" s="226"/>
      <c r="TV6" s="226"/>
      <c r="TW6" s="226"/>
      <c r="TX6" s="226" t="s">
        <v>74</v>
      </c>
      <c r="TY6" s="226"/>
      <c r="TZ6" s="226"/>
      <c r="UA6" s="226"/>
      <c r="UB6" s="226" t="s">
        <v>74</v>
      </c>
      <c r="UC6" s="226"/>
      <c r="UD6" s="226"/>
      <c r="UE6" s="226"/>
      <c r="UF6" s="226" t="s">
        <v>603</v>
      </c>
      <c r="UG6" s="226"/>
      <c r="UH6" s="226"/>
      <c r="UI6" s="226"/>
      <c r="UJ6" s="226" t="s">
        <v>603</v>
      </c>
      <c r="UK6" s="226"/>
      <c r="UL6" s="226"/>
      <c r="UM6" s="226"/>
      <c r="UN6" s="226" t="s">
        <v>604</v>
      </c>
      <c r="UO6" s="226"/>
      <c r="UP6" s="226"/>
      <c r="UQ6" s="226"/>
      <c r="UR6" s="226" t="s">
        <v>604</v>
      </c>
      <c r="US6" s="226"/>
      <c r="UT6" s="226"/>
      <c r="UU6" s="226"/>
      <c r="UV6" s="226" t="s">
        <v>604</v>
      </c>
      <c r="UW6" s="226"/>
      <c r="UX6" s="226"/>
      <c r="UY6" s="226"/>
      <c r="UZ6" s="226" t="s">
        <v>604</v>
      </c>
      <c r="VA6" s="226"/>
      <c r="VB6" s="226"/>
      <c r="VC6" s="226"/>
      <c r="VD6" s="226" t="s">
        <v>605</v>
      </c>
      <c r="VE6" s="226"/>
      <c r="VF6" s="226"/>
      <c r="VG6" s="226"/>
      <c r="VH6" s="226" t="s">
        <v>606</v>
      </c>
      <c r="VI6" s="226"/>
      <c r="VJ6" s="226"/>
      <c r="VK6" s="226"/>
      <c r="VL6" s="226" t="s">
        <v>109</v>
      </c>
      <c r="VM6" s="226"/>
      <c r="VN6" s="226"/>
      <c r="VO6" s="226"/>
      <c r="VP6" s="226" t="s">
        <v>109</v>
      </c>
      <c r="VQ6" s="226"/>
      <c r="VR6" s="226"/>
      <c r="VS6" s="226"/>
      <c r="VT6" s="226" t="s">
        <v>109</v>
      </c>
      <c r="VU6" s="226"/>
      <c r="VV6" s="226"/>
      <c r="VW6" s="226"/>
      <c r="VX6" s="226" t="s">
        <v>109</v>
      </c>
      <c r="VY6" s="226"/>
      <c r="VZ6" s="226"/>
      <c r="WA6" s="226"/>
      <c r="WB6" s="226" t="s">
        <v>109</v>
      </c>
      <c r="WC6" s="226"/>
      <c r="WD6" s="226"/>
      <c r="WE6" s="226"/>
      <c r="WF6" s="226" t="s">
        <v>607</v>
      </c>
      <c r="WG6" s="226"/>
      <c r="WH6" s="226"/>
      <c r="WI6" s="226"/>
      <c r="WJ6" s="226" t="s">
        <v>608</v>
      </c>
      <c r="WK6" s="226"/>
      <c r="WL6" s="226"/>
      <c r="WM6" s="226"/>
      <c r="WN6" s="226" t="s">
        <v>608</v>
      </c>
      <c r="WO6" s="226"/>
      <c r="WP6" s="226"/>
      <c r="WQ6" s="226"/>
      <c r="WR6" s="226" t="s">
        <v>233</v>
      </c>
      <c r="WS6" s="226"/>
      <c r="WT6" s="226"/>
      <c r="WU6" s="226"/>
      <c r="WV6" s="226" t="s">
        <v>609</v>
      </c>
      <c r="WW6" s="226"/>
      <c r="WX6" s="226"/>
      <c r="WY6" s="226"/>
      <c r="WZ6" s="226" t="s">
        <v>609</v>
      </c>
      <c r="XA6" s="226"/>
      <c r="XB6" s="226"/>
      <c r="XC6" s="226"/>
      <c r="XD6" s="226" t="s">
        <v>610</v>
      </c>
      <c r="XE6" s="226"/>
      <c r="XF6" s="226"/>
      <c r="XG6" s="226"/>
      <c r="XH6" s="226" t="s">
        <v>610</v>
      </c>
      <c r="XI6" s="226"/>
      <c r="XJ6" s="226"/>
      <c r="XK6" s="226"/>
      <c r="XL6" s="226" t="s">
        <v>611</v>
      </c>
      <c r="XM6" s="226"/>
      <c r="XN6" s="226"/>
      <c r="XO6" s="226"/>
      <c r="XP6" s="226" t="s">
        <v>612</v>
      </c>
      <c r="XQ6" s="226"/>
      <c r="XR6" s="226"/>
      <c r="XS6" s="226"/>
      <c r="XT6" s="226" t="s">
        <v>613</v>
      </c>
      <c r="XU6" s="226"/>
      <c r="XV6" s="226"/>
      <c r="XW6" s="226"/>
    </row>
    <row r="7" spans="1:647" ht="39.950000000000003" customHeight="1" x14ac:dyDescent="0.25">
      <c r="A7" s="1"/>
      <c r="B7" s="198"/>
      <c r="C7" s="198"/>
      <c r="D7" s="234" t="s">
        <v>620</v>
      </c>
      <c r="E7" s="198"/>
      <c r="F7" s="198"/>
      <c r="G7" s="198"/>
      <c r="H7" s="234" t="s">
        <v>621</v>
      </c>
      <c r="I7" s="198"/>
      <c r="J7" s="198"/>
      <c r="K7" s="198"/>
      <c r="L7" s="234" t="s">
        <v>24</v>
      </c>
      <c r="M7" s="198"/>
      <c r="N7" s="198"/>
      <c r="O7" s="198"/>
      <c r="P7" s="234" t="s">
        <v>622</v>
      </c>
      <c r="Q7" s="198"/>
      <c r="R7" s="198"/>
      <c r="S7" s="198"/>
      <c r="T7" s="234" t="s">
        <v>623</v>
      </c>
      <c r="U7" s="198"/>
      <c r="V7" s="198"/>
      <c r="W7" s="198"/>
      <c r="X7" s="234" t="s">
        <v>624</v>
      </c>
      <c r="Y7" s="198"/>
      <c r="Z7" s="198"/>
      <c r="AA7" s="198"/>
      <c r="AB7" s="234" t="s">
        <v>625</v>
      </c>
      <c r="AC7" s="198"/>
      <c r="AD7" s="198"/>
      <c r="AE7" s="198"/>
      <c r="AF7" s="234" t="s">
        <v>626</v>
      </c>
      <c r="AG7" s="198"/>
      <c r="AH7" s="198"/>
      <c r="AI7" s="198"/>
      <c r="AJ7" s="234" t="s">
        <v>627</v>
      </c>
      <c r="AK7" s="198"/>
      <c r="AL7" s="198"/>
      <c r="AM7" s="198"/>
      <c r="AN7" s="234" t="s">
        <v>628</v>
      </c>
      <c r="AO7" s="198"/>
      <c r="AP7" s="198"/>
      <c r="AQ7" s="198"/>
      <c r="AR7" s="234" t="s">
        <v>629</v>
      </c>
      <c r="AS7" s="198"/>
      <c r="AT7" s="198"/>
      <c r="AU7" s="198"/>
      <c r="AV7" s="234" t="s">
        <v>630</v>
      </c>
      <c r="AW7" s="198"/>
      <c r="AX7" s="198"/>
      <c r="AY7" s="198"/>
      <c r="AZ7" s="234" t="s">
        <v>631</v>
      </c>
      <c r="BA7" s="198"/>
      <c r="BB7" s="198"/>
      <c r="BC7" s="198"/>
      <c r="BD7" s="234" t="s">
        <v>632</v>
      </c>
      <c r="BE7" s="198"/>
      <c r="BF7" s="198"/>
      <c r="BG7" s="198"/>
      <c r="BH7" s="234" t="s">
        <v>633</v>
      </c>
      <c r="BI7" s="198"/>
      <c r="BJ7" s="198"/>
      <c r="BK7" s="198"/>
      <c r="BL7" s="234" t="s">
        <v>634</v>
      </c>
      <c r="BM7" s="198"/>
      <c r="BN7" s="198"/>
      <c r="BO7" s="198"/>
      <c r="BP7" s="234" t="s">
        <v>635</v>
      </c>
      <c r="BQ7" s="198"/>
      <c r="BR7" s="198"/>
      <c r="BS7" s="198"/>
      <c r="BT7" s="234" t="s">
        <v>636</v>
      </c>
      <c r="BU7" s="198"/>
      <c r="BV7" s="198"/>
      <c r="BW7" s="198"/>
      <c r="BX7" s="234" t="s">
        <v>637</v>
      </c>
      <c r="BY7" s="198"/>
      <c r="BZ7" s="198"/>
      <c r="CA7" s="198"/>
      <c r="CB7" s="234" t="s">
        <v>638</v>
      </c>
      <c r="CC7" s="198"/>
      <c r="CD7" s="198"/>
      <c r="CE7" s="198"/>
      <c r="CF7" s="234" t="s">
        <v>639</v>
      </c>
      <c r="CG7" s="198"/>
      <c r="CH7" s="198"/>
      <c r="CI7" s="198"/>
      <c r="CJ7" s="234" t="s">
        <v>640</v>
      </c>
      <c r="CK7" s="198"/>
      <c r="CL7" s="198"/>
      <c r="CM7" s="198"/>
      <c r="CN7" s="234" t="s">
        <v>641</v>
      </c>
      <c r="CO7" s="198"/>
      <c r="CP7" s="198"/>
      <c r="CQ7" s="198"/>
      <c r="CR7" s="234" t="s">
        <v>642</v>
      </c>
      <c r="CS7" s="198"/>
      <c r="CT7" s="198"/>
      <c r="CU7" s="198"/>
      <c r="CV7" s="234" t="s">
        <v>643</v>
      </c>
      <c r="CW7" s="198"/>
      <c r="CX7" s="198"/>
      <c r="CY7" s="198"/>
      <c r="CZ7" s="234" t="s">
        <v>280</v>
      </c>
      <c r="DA7" s="198"/>
      <c r="DB7" s="198"/>
      <c r="DC7" s="198"/>
      <c r="DD7" s="234" t="s">
        <v>644</v>
      </c>
      <c r="DE7" s="198"/>
      <c r="DF7" s="198"/>
      <c r="DG7" s="198"/>
      <c r="DH7" s="234" t="s">
        <v>264</v>
      </c>
      <c r="DI7" s="198"/>
      <c r="DJ7" s="198"/>
      <c r="DK7" s="198"/>
      <c r="DL7" s="234" t="s">
        <v>266</v>
      </c>
      <c r="DM7" s="198"/>
      <c r="DN7" s="198"/>
      <c r="DO7" s="198"/>
      <c r="DP7" s="234" t="s">
        <v>645</v>
      </c>
      <c r="DQ7" s="198"/>
      <c r="DR7" s="198"/>
      <c r="DS7" s="198"/>
      <c r="DT7" s="234" t="s">
        <v>646</v>
      </c>
      <c r="DU7" s="198"/>
      <c r="DV7" s="198"/>
      <c r="DW7" s="198"/>
      <c r="DX7" s="234" t="s">
        <v>647</v>
      </c>
      <c r="DY7" s="198"/>
      <c r="DZ7" s="198"/>
      <c r="EA7" s="198"/>
      <c r="EB7" s="234" t="s">
        <v>648</v>
      </c>
      <c r="EC7" s="198"/>
      <c r="ED7" s="198"/>
      <c r="EE7" s="198"/>
      <c r="EF7" s="234" t="s">
        <v>649</v>
      </c>
      <c r="EG7" s="198"/>
      <c r="EH7" s="198"/>
      <c r="EI7" s="198"/>
      <c r="EJ7" s="234" t="s">
        <v>650</v>
      </c>
      <c r="EK7" s="198"/>
      <c r="EL7" s="198"/>
      <c r="EM7" s="198"/>
      <c r="EN7" s="234" t="s">
        <v>336</v>
      </c>
      <c r="EO7" s="198"/>
      <c r="EP7" s="198"/>
      <c r="EQ7" s="198"/>
      <c r="ER7" s="234" t="s">
        <v>651</v>
      </c>
      <c r="ES7" s="198"/>
      <c r="ET7" s="198"/>
      <c r="EU7" s="198"/>
      <c r="EV7" s="234" t="s">
        <v>652</v>
      </c>
      <c r="EW7" s="198"/>
      <c r="EX7" s="198"/>
      <c r="EY7" s="198"/>
      <c r="EZ7" s="234" t="s">
        <v>653</v>
      </c>
      <c r="FA7" s="198"/>
      <c r="FB7" s="198"/>
      <c r="FC7" s="198"/>
      <c r="FD7" s="234" t="s">
        <v>654</v>
      </c>
      <c r="FE7" s="198"/>
      <c r="FF7" s="198"/>
      <c r="FG7" s="198"/>
      <c r="FH7" s="234" t="s">
        <v>572</v>
      </c>
      <c r="FI7" s="198"/>
      <c r="FJ7" s="198"/>
      <c r="FK7" s="198"/>
      <c r="FL7" s="234" t="s">
        <v>655</v>
      </c>
      <c r="FM7" s="198"/>
      <c r="FN7" s="198"/>
      <c r="FO7" s="198"/>
      <c r="FP7" s="234" t="s">
        <v>656</v>
      </c>
      <c r="FQ7" s="198"/>
      <c r="FR7" s="198"/>
      <c r="FS7" s="198"/>
      <c r="FT7" s="234" t="s">
        <v>657</v>
      </c>
      <c r="FU7" s="198"/>
      <c r="FV7" s="198"/>
      <c r="FW7" s="198"/>
      <c r="FX7" s="234" t="s">
        <v>658</v>
      </c>
      <c r="FY7" s="198"/>
      <c r="FZ7" s="198"/>
      <c r="GA7" s="198"/>
      <c r="GB7" s="234" t="s">
        <v>659</v>
      </c>
      <c r="GC7" s="198"/>
      <c r="GD7" s="198"/>
      <c r="GE7" s="198"/>
      <c r="GF7" s="234" t="s">
        <v>660</v>
      </c>
      <c r="GG7" s="198"/>
      <c r="GH7" s="198"/>
      <c r="GI7" s="198"/>
      <c r="GJ7" s="234" t="s">
        <v>661</v>
      </c>
      <c r="GK7" s="198"/>
      <c r="GL7" s="198"/>
      <c r="GM7" s="198"/>
      <c r="GN7" s="234" t="s">
        <v>662</v>
      </c>
      <c r="GO7" s="198"/>
      <c r="GP7" s="198"/>
      <c r="GQ7" s="198"/>
      <c r="GR7" s="234" t="s">
        <v>663</v>
      </c>
      <c r="GS7" s="198"/>
      <c r="GT7" s="198"/>
      <c r="GU7" s="198"/>
      <c r="GV7" s="234" t="s">
        <v>664</v>
      </c>
      <c r="GW7" s="198"/>
      <c r="GX7" s="198"/>
      <c r="GY7" s="198"/>
      <c r="GZ7" s="234" t="s">
        <v>665</v>
      </c>
      <c r="HA7" s="198"/>
      <c r="HB7" s="198"/>
      <c r="HC7" s="198"/>
      <c r="HD7" s="234" t="s">
        <v>666</v>
      </c>
      <c r="HE7" s="198"/>
      <c r="HF7" s="198"/>
      <c r="HG7" s="198"/>
      <c r="HH7" s="234" t="s">
        <v>667</v>
      </c>
      <c r="HI7" s="198"/>
      <c r="HJ7" s="198"/>
      <c r="HK7" s="198"/>
      <c r="HL7" s="234" t="s">
        <v>668</v>
      </c>
      <c r="HM7" s="198"/>
      <c r="HN7" s="198"/>
      <c r="HO7" s="198"/>
      <c r="HP7" s="234" t="s">
        <v>669</v>
      </c>
      <c r="HQ7" s="198"/>
      <c r="HR7" s="198"/>
      <c r="HS7" s="198"/>
      <c r="HT7" s="234" t="s">
        <v>670</v>
      </c>
      <c r="HU7" s="198"/>
      <c r="HV7" s="198"/>
      <c r="HW7" s="198"/>
      <c r="HX7" s="234" t="s">
        <v>671</v>
      </c>
      <c r="HY7" s="198"/>
      <c r="HZ7" s="198"/>
      <c r="IA7" s="198"/>
      <c r="IB7" s="234" t="s">
        <v>672</v>
      </c>
      <c r="IC7" s="198"/>
      <c r="ID7" s="198"/>
      <c r="IE7" s="198"/>
      <c r="IF7" s="234" t="s">
        <v>673</v>
      </c>
      <c r="IG7" s="198"/>
      <c r="IH7" s="198"/>
      <c r="II7" s="198"/>
      <c r="IJ7" s="234" t="s">
        <v>674</v>
      </c>
      <c r="IK7" s="198"/>
      <c r="IL7" s="198"/>
      <c r="IM7" s="198"/>
      <c r="IN7" s="234" t="s">
        <v>675</v>
      </c>
      <c r="IO7" s="198"/>
      <c r="IP7" s="198"/>
      <c r="IQ7" s="198"/>
      <c r="IR7" s="234" t="s">
        <v>676</v>
      </c>
      <c r="IS7" s="198"/>
      <c r="IT7" s="198"/>
      <c r="IU7" s="198"/>
      <c r="IV7" s="234" t="s">
        <v>677</v>
      </c>
      <c r="IW7" s="198"/>
      <c r="IX7" s="198"/>
      <c r="IY7" s="198"/>
      <c r="IZ7" s="234" t="s">
        <v>307</v>
      </c>
      <c r="JA7" s="198"/>
      <c r="JB7" s="198"/>
      <c r="JC7" s="198"/>
      <c r="JD7" s="234" t="s">
        <v>678</v>
      </c>
      <c r="JE7" s="198"/>
      <c r="JF7" s="198"/>
      <c r="JG7" s="198"/>
      <c r="JH7" s="234" t="s">
        <v>679</v>
      </c>
      <c r="JI7" s="198"/>
      <c r="JJ7" s="198"/>
      <c r="JK7" s="198"/>
      <c r="JL7" s="234" t="s">
        <v>680</v>
      </c>
      <c r="JM7" s="198"/>
      <c r="JN7" s="198"/>
      <c r="JO7" s="198"/>
      <c r="JP7" s="234" t="s">
        <v>681</v>
      </c>
      <c r="JQ7" s="198"/>
      <c r="JR7" s="198"/>
      <c r="JS7" s="198"/>
      <c r="JT7" s="234" t="s">
        <v>682</v>
      </c>
      <c r="JU7" s="198"/>
      <c r="JV7" s="198"/>
      <c r="JW7" s="198"/>
      <c r="JX7" s="234" t="s">
        <v>683</v>
      </c>
      <c r="JY7" s="198"/>
      <c r="JZ7" s="198"/>
      <c r="KA7" s="198"/>
      <c r="KB7" s="234" t="s">
        <v>684</v>
      </c>
      <c r="KC7" s="198"/>
      <c r="KD7" s="198"/>
      <c r="KE7" s="198"/>
      <c r="KF7" s="234" t="s">
        <v>685</v>
      </c>
      <c r="KG7" s="198"/>
      <c r="KH7" s="198"/>
      <c r="KI7" s="198"/>
      <c r="KJ7" s="234" t="s">
        <v>686</v>
      </c>
      <c r="KK7" s="198"/>
      <c r="KL7" s="198"/>
      <c r="KM7" s="198"/>
      <c r="KN7" s="234" t="s">
        <v>301</v>
      </c>
      <c r="KO7" s="198"/>
      <c r="KP7" s="198"/>
      <c r="KQ7" s="198"/>
      <c r="KR7" s="234" t="s">
        <v>687</v>
      </c>
      <c r="KS7" s="198"/>
      <c r="KT7" s="198"/>
      <c r="KU7" s="198"/>
      <c r="KV7" s="234" t="s">
        <v>688</v>
      </c>
      <c r="KW7" s="198"/>
      <c r="KX7" s="198"/>
      <c r="KY7" s="198"/>
      <c r="KZ7" s="234" t="s">
        <v>689</v>
      </c>
      <c r="LA7" s="198"/>
      <c r="LB7" s="198"/>
      <c r="LC7" s="198"/>
      <c r="LD7" s="234" t="s">
        <v>690</v>
      </c>
      <c r="LE7" s="198"/>
      <c r="LF7" s="198"/>
      <c r="LG7" s="198"/>
      <c r="LH7" s="234" t="s">
        <v>691</v>
      </c>
      <c r="LI7" s="198"/>
      <c r="LJ7" s="198"/>
      <c r="LK7" s="198"/>
      <c r="LL7" s="234" t="s">
        <v>259</v>
      </c>
      <c r="LM7" s="198"/>
      <c r="LN7" s="198"/>
      <c r="LO7" s="198"/>
      <c r="LP7" s="234" t="s">
        <v>692</v>
      </c>
      <c r="LQ7" s="198"/>
      <c r="LR7" s="198"/>
      <c r="LS7" s="198"/>
      <c r="LT7" s="234" t="s">
        <v>693</v>
      </c>
      <c r="LU7" s="198"/>
      <c r="LV7" s="198"/>
      <c r="LW7" s="198"/>
      <c r="LX7" s="234" t="s">
        <v>694</v>
      </c>
      <c r="LY7" s="198"/>
      <c r="LZ7" s="198"/>
      <c r="MA7" s="198"/>
      <c r="MB7" s="234" t="s">
        <v>695</v>
      </c>
      <c r="MC7" s="198"/>
      <c r="MD7" s="198"/>
      <c r="ME7" s="198"/>
      <c r="MF7" s="234" t="s">
        <v>696</v>
      </c>
      <c r="MG7" s="198"/>
      <c r="MH7" s="198"/>
      <c r="MI7" s="198"/>
      <c r="MJ7" s="234" t="s">
        <v>697</v>
      </c>
      <c r="MK7" s="198"/>
      <c r="ML7" s="198"/>
      <c r="MM7" s="198"/>
      <c r="MN7" s="234" t="s">
        <v>698</v>
      </c>
      <c r="MO7" s="198"/>
      <c r="MP7" s="198"/>
      <c r="MQ7" s="198"/>
      <c r="MR7" s="234" t="s">
        <v>699</v>
      </c>
      <c r="MS7" s="198"/>
      <c r="MT7" s="198"/>
      <c r="MU7" s="198"/>
      <c r="MV7" s="234" t="s">
        <v>700</v>
      </c>
      <c r="MW7" s="198"/>
      <c r="MX7" s="198"/>
      <c r="MY7" s="198"/>
      <c r="MZ7" s="234" t="s">
        <v>701</v>
      </c>
      <c r="NA7" s="198"/>
      <c r="NB7" s="198"/>
      <c r="NC7" s="198"/>
      <c r="ND7" s="234" t="s">
        <v>702</v>
      </c>
      <c r="NE7" s="198"/>
      <c r="NF7" s="198"/>
      <c r="NG7" s="198"/>
      <c r="NH7" s="234" t="s">
        <v>703</v>
      </c>
      <c r="NI7" s="198"/>
      <c r="NJ7" s="198"/>
      <c r="NK7" s="198"/>
      <c r="NL7" s="234" t="s">
        <v>704</v>
      </c>
      <c r="NM7" s="198"/>
      <c r="NN7" s="198"/>
      <c r="NO7" s="198"/>
      <c r="NP7" s="234" t="s">
        <v>705</v>
      </c>
      <c r="NQ7" s="198"/>
      <c r="NR7" s="198"/>
      <c r="NS7" s="198"/>
      <c r="NT7" s="234" t="s">
        <v>706</v>
      </c>
      <c r="NU7" s="198"/>
      <c r="NV7" s="198"/>
      <c r="NW7" s="198"/>
      <c r="NX7" s="234" t="s">
        <v>707</v>
      </c>
      <c r="NY7" s="198"/>
      <c r="NZ7" s="198"/>
      <c r="OA7" s="198"/>
      <c r="OB7" s="234" t="s">
        <v>708</v>
      </c>
      <c r="OC7" s="198"/>
      <c r="OD7" s="198"/>
      <c r="OE7" s="198"/>
      <c r="OF7" s="234" t="s">
        <v>709</v>
      </c>
      <c r="OG7" s="198"/>
      <c r="OH7" s="198"/>
      <c r="OI7" s="198"/>
      <c r="OJ7" s="234" t="s">
        <v>710</v>
      </c>
      <c r="OK7" s="198"/>
      <c r="OL7" s="198"/>
      <c r="OM7" s="198"/>
      <c r="ON7" s="234" t="s">
        <v>711</v>
      </c>
      <c r="OO7" s="198"/>
      <c r="OP7" s="198"/>
      <c r="OQ7" s="198"/>
      <c r="OR7" s="234" t="s">
        <v>380</v>
      </c>
      <c r="OS7" s="198"/>
      <c r="OT7" s="198"/>
      <c r="OU7" s="198"/>
      <c r="OV7" s="234" t="s">
        <v>712</v>
      </c>
      <c r="OW7" s="198"/>
      <c r="OX7" s="198"/>
      <c r="OY7" s="198"/>
      <c r="OZ7" s="234" t="s">
        <v>713</v>
      </c>
      <c r="PA7" s="198"/>
      <c r="PB7" s="198"/>
      <c r="PC7" s="198"/>
      <c r="PD7" s="234" t="s">
        <v>714</v>
      </c>
      <c r="PE7" s="198"/>
      <c r="PF7" s="198"/>
      <c r="PG7" s="198"/>
      <c r="PH7" s="234" t="s">
        <v>715</v>
      </c>
      <c r="PI7" s="198"/>
      <c r="PJ7" s="198"/>
      <c r="PK7" s="198"/>
      <c r="PL7" s="234" t="s">
        <v>716</v>
      </c>
      <c r="PM7" s="198"/>
      <c r="PN7" s="198"/>
      <c r="PO7" s="198"/>
      <c r="PP7" s="234" t="s">
        <v>717</v>
      </c>
      <c r="PQ7" s="198"/>
      <c r="PR7" s="198"/>
      <c r="PS7" s="198"/>
      <c r="PT7" s="234" t="s">
        <v>718</v>
      </c>
      <c r="PU7" s="198"/>
      <c r="PV7" s="198"/>
      <c r="PW7" s="198"/>
      <c r="PX7" s="234" t="s">
        <v>719</v>
      </c>
      <c r="PY7" s="198"/>
      <c r="PZ7" s="198"/>
      <c r="QA7" s="198"/>
      <c r="QB7" s="234" t="s">
        <v>720</v>
      </c>
      <c r="QC7" s="198"/>
      <c r="QD7" s="198"/>
      <c r="QE7" s="198"/>
      <c r="QF7" s="234" t="s">
        <v>721</v>
      </c>
      <c r="QG7" s="198"/>
      <c r="QH7" s="198"/>
      <c r="QI7" s="198"/>
      <c r="QJ7" s="234" t="s">
        <v>722</v>
      </c>
      <c r="QK7" s="198"/>
      <c r="QL7" s="198"/>
      <c r="QM7" s="198"/>
      <c r="QN7" s="234" t="s">
        <v>723</v>
      </c>
      <c r="QO7" s="198"/>
      <c r="QP7" s="198"/>
      <c r="QQ7" s="198"/>
      <c r="QR7" s="234" t="s">
        <v>724</v>
      </c>
      <c r="QS7" s="198"/>
      <c r="QT7" s="198"/>
      <c r="QU7" s="198"/>
      <c r="QV7" s="234" t="s">
        <v>725</v>
      </c>
      <c r="QW7" s="198"/>
      <c r="QX7" s="198"/>
      <c r="QY7" s="198"/>
      <c r="QZ7" s="234" t="s">
        <v>726</v>
      </c>
      <c r="RA7" s="198"/>
      <c r="RB7" s="198"/>
      <c r="RC7" s="198"/>
      <c r="RD7" s="234" t="s">
        <v>727</v>
      </c>
      <c r="RE7" s="198"/>
      <c r="RF7" s="198"/>
      <c r="RG7" s="198"/>
      <c r="RH7" s="234" t="s">
        <v>728</v>
      </c>
      <c r="RI7" s="198"/>
      <c r="RJ7" s="198"/>
      <c r="RK7" s="198"/>
      <c r="RL7" s="234" t="s">
        <v>729</v>
      </c>
      <c r="RM7" s="198"/>
      <c r="RN7" s="198"/>
      <c r="RO7" s="198"/>
      <c r="RP7" s="234" t="s">
        <v>730</v>
      </c>
      <c r="RQ7" s="198"/>
      <c r="RR7" s="198"/>
      <c r="RS7" s="198"/>
      <c r="RT7" s="234" t="s">
        <v>731</v>
      </c>
      <c r="RU7" s="198"/>
      <c r="RV7" s="198"/>
      <c r="RW7" s="198"/>
      <c r="RX7" s="234" t="s">
        <v>178</v>
      </c>
      <c r="RY7" s="198"/>
      <c r="RZ7" s="198"/>
      <c r="SA7" s="198"/>
      <c r="SB7" s="234" t="s">
        <v>732</v>
      </c>
      <c r="SC7" s="198"/>
      <c r="SD7" s="198"/>
      <c r="SE7" s="198"/>
      <c r="SF7" s="234" t="s">
        <v>733</v>
      </c>
      <c r="SG7" s="198"/>
      <c r="SH7" s="198"/>
      <c r="SI7" s="198"/>
      <c r="SJ7" s="234" t="s">
        <v>734</v>
      </c>
      <c r="SK7" s="198"/>
      <c r="SL7" s="198"/>
      <c r="SM7" s="198"/>
      <c r="SN7" s="234" t="s">
        <v>735</v>
      </c>
      <c r="SO7" s="198"/>
      <c r="SP7" s="198"/>
      <c r="SQ7" s="198"/>
      <c r="SR7" s="234" t="s">
        <v>736</v>
      </c>
      <c r="SS7" s="198"/>
      <c r="ST7" s="198"/>
      <c r="SU7" s="198"/>
      <c r="SV7" s="234" t="s">
        <v>737</v>
      </c>
      <c r="SW7" s="198"/>
      <c r="SX7" s="198"/>
      <c r="SY7" s="198"/>
      <c r="SZ7" s="234" t="s">
        <v>738</v>
      </c>
      <c r="TA7" s="198"/>
      <c r="TB7" s="198"/>
      <c r="TC7" s="198"/>
      <c r="TD7" s="234" t="s">
        <v>739</v>
      </c>
      <c r="TE7" s="198"/>
      <c r="TF7" s="198"/>
      <c r="TG7" s="198"/>
      <c r="TH7" s="234" t="s">
        <v>740</v>
      </c>
      <c r="TI7" s="198"/>
      <c r="TJ7" s="198"/>
      <c r="TK7" s="198"/>
      <c r="TL7" s="234" t="s">
        <v>741</v>
      </c>
      <c r="TM7" s="198"/>
      <c r="TN7" s="198"/>
      <c r="TO7" s="198"/>
      <c r="TP7" s="234" t="s">
        <v>742</v>
      </c>
      <c r="TQ7" s="198"/>
      <c r="TR7" s="198"/>
      <c r="TS7" s="198"/>
      <c r="TT7" s="234" t="s">
        <v>743</v>
      </c>
      <c r="TU7" s="198"/>
      <c r="TV7" s="198"/>
      <c r="TW7" s="198"/>
      <c r="TX7" s="234" t="s">
        <v>744</v>
      </c>
      <c r="TY7" s="198"/>
      <c r="TZ7" s="198"/>
      <c r="UA7" s="198"/>
      <c r="UB7" s="234" t="s">
        <v>745</v>
      </c>
      <c r="UC7" s="198"/>
      <c r="UD7" s="198"/>
      <c r="UE7" s="198"/>
      <c r="UF7" s="234" t="s">
        <v>746</v>
      </c>
      <c r="UG7" s="198"/>
      <c r="UH7" s="198"/>
      <c r="UI7" s="198"/>
      <c r="UJ7" s="234" t="s">
        <v>747</v>
      </c>
      <c r="UK7" s="198"/>
      <c r="UL7" s="198"/>
      <c r="UM7" s="198"/>
      <c r="UN7" s="234" t="s">
        <v>748</v>
      </c>
      <c r="UO7" s="198"/>
      <c r="UP7" s="198"/>
      <c r="UQ7" s="198"/>
      <c r="UR7" s="234" t="s">
        <v>749</v>
      </c>
      <c r="US7" s="198"/>
      <c r="UT7" s="198"/>
      <c r="UU7" s="198"/>
      <c r="UV7" s="234" t="s">
        <v>750</v>
      </c>
      <c r="UW7" s="198"/>
      <c r="UX7" s="198"/>
      <c r="UY7" s="198"/>
      <c r="UZ7" s="234" t="s">
        <v>751</v>
      </c>
      <c r="VA7" s="198"/>
      <c r="VB7" s="198"/>
      <c r="VC7" s="198"/>
      <c r="VD7" s="234" t="s">
        <v>752</v>
      </c>
      <c r="VE7" s="198"/>
      <c r="VF7" s="198"/>
      <c r="VG7" s="198"/>
      <c r="VH7" s="234" t="s">
        <v>753</v>
      </c>
      <c r="VI7" s="198"/>
      <c r="VJ7" s="198"/>
      <c r="VK7" s="198"/>
      <c r="VL7" s="234" t="s">
        <v>754</v>
      </c>
      <c r="VM7" s="198"/>
      <c r="VN7" s="198"/>
      <c r="VO7" s="198"/>
      <c r="VP7" s="234" t="s">
        <v>755</v>
      </c>
      <c r="VQ7" s="198"/>
      <c r="VR7" s="198"/>
      <c r="VS7" s="198"/>
      <c r="VT7" s="234" t="s">
        <v>756</v>
      </c>
      <c r="VU7" s="198"/>
      <c r="VV7" s="198"/>
      <c r="VW7" s="198"/>
      <c r="VX7" s="234" t="s">
        <v>757</v>
      </c>
      <c r="VY7" s="198"/>
      <c r="VZ7" s="198"/>
      <c r="WA7" s="198"/>
      <c r="WB7" s="234" t="s">
        <v>758</v>
      </c>
      <c r="WC7" s="198"/>
      <c r="WD7" s="198"/>
      <c r="WE7" s="198"/>
      <c r="WF7" s="234" t="s">
        <v>759</v>
      </c>
      <c r="WG7" s="198"/>
      <c r="WH7" s="198"/>
      <c r="WI7" s="198"/>
      <c r="WJ7" s="234" t="s">
        <v>760</v>
      </c>
      <c r="WK7" s="198"/>
      <c r="WL7" s="198"/>
      <c r="WM7" s="198"/>
      <c r="WN7" s="234" t="s">
        <v>761</v>
      </c>
      <c r="WO7" s="198"/>
      <c r="WP7" s="198"/>
      <c r="WQ7" s="198"/>
      <c r="WR7" s="234" t="s">
        <v>762</v>
      </c>
      <c r="WS7" s="198"/>
      <c r="WT7" s="198"/>
      <c r="WU7" s="198"/>
      <c r="WV7" s="234" t="s">
        <v>763</v>
      </c>
      <c r="WW7" s="198"/>
      <c r="WX7" s="198"/>
      <c r="WY7" s="198"/>
      <c r="WZ7" s="234" t="s">
        <v>764</v>
      </c>
      <c r="XA7" s="198"/>
      <c r="XB7" s="198"/>
      <c r="XC7" s="198"/>
      <c r="XD7" s="234" t="s">
        <v>765</v>
      </c>
      <c r="XE7" s="198"/>
      <c r="XF7" s="198"/>
      <c r="XG7" s="198"/>
      <c r="XH7" s="234" t="s">
        <v>766</v>
      </c>
      <c r="XI7" s="198"/>
      <c r="XJ7" s="198"/>
      <c r="XK7" s="198"/>
      <c r="XL7" s="234" t="s">
        <v>767</v>
      </c>
      <c r="XM7" s="198"/>
      <c r="XN7" s="198"/>
      <c r="XO7" s="198"/>
      <c r="XP7" s="234" t="s">
        <v>768</v>
      </c>
      <c r="XQ7" s="198"/>
      <c r="XR7" s="198"/>
      <c r="XS7" s="198"/>
      <c r="XT7" s="234" t="s">
        <v>769</v>
      </c>
      <c r="XU7" s="198"/>
      <c r="XV7" s="198"/>
      <c r="XW7" s="198"/>
    </row>
    <row r="8" spans="1:647" ht="20.100000000000001" customHeight="1" x14ac:dyDescent="0.25">
      <c r="A8" s="1"/>
      <c r="B8" s="198"/>
      <c r="C8" s="198"/>
      <c r="D8" s="9" t="s">
        <v>2786</v>
      </c>
      <c r="E8" s="9" t="s">
        <v>2787</v>
      </c>
      <c r="F8" s="9" t="s">
        <v>2788</v>
      </c>
      <c r="G8" s="9" t="s">
        <v>2789</v>
      </c>
      <c r="H8" s="9" t="s">
        <v>2786</v>
      </c>
      <c r="I8" s="9" t="s">
        <v>2787</v>
      </c>
      <c r="J8" s="9" t="s">
        <v>2788</v>
      </c>
      <c r="K8" s="9" t="s">
        <v>2789</v>
      </c>
      <c r="L8" s="9" t="s">
        <v>2786</v>
      </c>
      <c r="M8" s="9" t="s">
        <v>2787</v>
      </c>
      <c r="N8" s="9" t="s">
        <v>2788</v>
      </c>
      <c r="O8" s="9" t="s">
        <v>2789</v>
      </c>
      <c r="P8" s="9" t="s">
        <v>2786</v>
      </c>
      <c r="Q8" s="9" t="s">
        <v>2787</v>
      </c>
      <c r="R8" s="9" t="s">
        <v>2788</v>
      </c>
      <c r="S8" s="9" t="s">
        <v>2789</v>
      </c>
      <c r="T8" s="9" t="s">
        <v>2786</v>
      </c>
      <c r="U8" s="9" t="s">
        <v>2787</v>
      </c>
      <c r="V8" s="9" t="s">
        <v>2788</v>
      </c>
      <c r="W8" s="9" t="s">
        <v>2789</v>
      </c>
      <c r="X8" s="9" t="s">
        <v>2786</v>
      </c>
      <c r="Y8" s="9" t="s">
        <v>2787</v>
      </c>
      <c r="Z8" s="9" t="s">
        <v>2788</v>
      </c>
      <c r="AA8" s="9" t="s">
        <v>2789</v>
      </c>
      <c r="AB8" s="9" t="s">
        <v>2786</v>
      </c>
      <c r="AC8" s="9" t="s">
        <v>2787</v>
      </c>
      <c r="AD8" s="9" t="s">
        <v>2788</v>
      </c>
      <c r="AE8" s="9" t="s">
        <v>2789</v>
      </c>
      <c r="AF8" s="9" t="s">
        <v>2786</v>
      </c>
      <c r="AG8" s="9" t="s">
        <v>2787</v>
      </c>
      <c r="AH8" s="9" t="s">
        <v>2788</v>
      </c>
      <c r="AI8" s="9" t="s">
        <v>2789</v>
      </c>
      <c r="AJ8" s="9" t="s">
        <v>2786</v>
      </c>
      <c r="AK8" s="9" t="s">
        <v>2787</v>
      </c>
      <c r="AL8" s="9" t="s">
        <v>2788</v>
      </c>
      <c r="AM8" s="9" t="s">
        <v>2789</v>
      </c>
      <c r="AN8" s="9" t="s">
        <v>2786</v>
      </c>
      <c r="AO8" s="9" t="s">
        <v>2787</v>
      </c>
      <c r="AP8" s="9" t="s">
        <v>2788</v>
      </c>
      <c r="AQ8" s="9" t="s">
        <v>2789</v>
      </c>
      <c r="AR8" s="9" t="s">
        <v>2786</v>
      </c>
      <c r="AS8" s="9" t="s">
        <v>2787</v>
      </c>
      <c r="AT8" s="9" t="s">
        <v>2788</v>
      </c>
      <c r="AU8" s="9" t="s">
        <v>2789</v>
      </c>
      <c r="AV8" s="9" t="s">
        <v>2786</v>
      </c>
      <c r="AW8" s="9" t="s">
        <v>2787</v>
      </c>
      <c r="AX8" s="9" t="s">
        <v>2788</v>
      </c>
      <c r="AY8" s="9" t="s">
        <v>2789</v>
      </c>
      <c r="AZ8" s="9" t="s">
        <v>2786</v>
      </c>
      <c r="BA8" s="9" t="s">
        <v>2787</v>
      </c>
      <c r="BB8" s="9" t="s">
        <v>2788</v>
      </c>
      <c r="BC8" s="9" t="s">
        <v>2789</v>
      </c>
      <c r="BD8" s="9" t="s">
        <v>2786</v>
      </c>
      <c r="BE8" s="9" t="s">
        <v>2787</v>
      </c>
      <c r="BF8" s="9" t="s">
        <v>2788</v>
      </c>
      <c r="BG8" s="9" t="s">
        <v>2789</v>
      </c>
      <c r="BH8" s="9" t="s">
        <v>2786</v>
      </c>
      <c r="BI8" s="9" t="s">
        <v>2787</v>
      </c>
      <c r="BJ8" s="9" t="s">
        <v>2788</v>
      </c>
      <c r="BK8" s="9" t="s">
        <v>2789</v>
      </c>
      <c r="BL8" s="9" t="s">
        <v>2786</v>
      </c>
      <c r="BM8" s="9" t="s">
        <v>2787</v>
      </c>
      <c r="BN8" s="9" t="s">
        <v>2788</v>
      </c>
      <c r="BO8" s="9" t="s">
        <v>2789</v>
      </c>
      <c r="BP8" s="9" t="s">
        <v>2786</v>
      </c>
      <c r="BQ8" s="9" t="s">
        <v>2787</v>
      </c>
      <c r="BR8" s="9" t="s">
        <v>2788</v>
      </c>
      <c r="BS8" s="9" t="s">
        <v>2789</v>
      </c>
      <c r="BT8" s="9" t="s">
        <v>2786</v>
      </c>
      <c r="BU8" s="9" t="s">
        <v>2787</v>
      </c>
      <c r="BV8" s="9" t="s">
        <v>2788</v>
      </c>
      <c r="BW8" s="9" t="s">
        <v>2789</v>
      </c>
      <c r="BX8" s="9" t="s">
        <v>2786</v>
      </c>
      <c r="BY8" s="9" t="s">
        <v>2787</v>
      </c>
      <c r="BZ8" s="9" t="s">
        <v>2788</v>
      </c>
      <c r="CA8" s="9" t="s">
        <v>2789</v>
      </c>
      <c r="CB8" s="9" t="s">
        <v>2786</v>
      </c>
      <c r="CC8" s="9" t="s">
        <v>2787</v>
      </c>
      <c r="CD8" s="9" t="s">
        <v>2788</v>
      </c>
      <c r="CE8" s="9" t="s">
        <v>2789</v>
      </c>
      <c r="CF8" s="9" t="s">
        <v>2786</v>
      </c>
      <c r="CG8" s="9" t="s">
        <v>2787</v>
      </c>
      <c r="CH8" s="9" t="s">
        <v>2788</v>
      </c>
      <c r="CI8" s="9" t="s">
        <v>2789</v>
      </c>
      <c r="CJ8" s="9" t="s">
        <v>2786</v>
      </c>
      <c r="CK8" s="9" t="s">
        <v>2787</v>
      </c>
      <c r="CL8" s="9" t="s">
        <v>2788</v>
      </c>
      <c r="CM8" s="9" t="s">
        <v>2789</v>
      </c>
      <c r="CN8" s="9" t="s">
        <v>2786</v>
      </c>
      <c r="CO8" s="9" t="s">
        <v>2787</v>
      </c>
      <c r="CP8" s="9" t="s">
        <v>2788</v>
      </c>
      <c r="CQ8" s="9" t="s">
        <v>2789</v>
      </c>
      <c r="CR8" s="9" t="s">
        <v>2786</v>
      </c>
      <c r="CS8" s="9" t="s">
        <v>2787</v>
      </c>
      <c r="CT8" s="9" t="s">
        <v>2788</v>
      </c>
      <c r="CU8" s="9" t="s">
        <v>2789</v>
      </c>
      <c r="CV8" s="9" t="s">
        <v>2786</v>
      </c>
      <c r="CW8" s="9" t="s">
        <v>2787</v>
      </c>
      <c r="CX8" s="9" t="s">
        <v>2788</v>
      </c>
      <c r="CY8" s="9" t="s">
        <v>2789</v>
      </c>
      <c r="CZ8" s="9" t="s">
        <v>2786</v>
      </c>
      <c r="DA8" s="9" t="s">
        <v>2787</v>
      </c>
      <c r="DB8" s="9" t="s">
        <v>2788</v>
      </c>
      <c r="DC8" s="9" t="s">
        <v>2789</v>
      </c>
      <c r="DD8" s="9" t="s">
        <v>2786</v>
      </c>
      <c r="DE8" s="9" t="s">
        <v>2787</v>
      </c>
      <c r="DF8" s="9" t="s">
        <v>2788</v>
      </c>
      <c r="DG8" s="9" t="s">
        <v>2789</v>
      </c>
      <c r="DH8" s="9" t="s">
        <v>2786</v>
      </c>
      <c r="DI8" s="9" t="s">
        <v>2787</v>
      </c>
      <c r="DJ8" s="9" t="s">
        <v>2788</v>
      </c>
      <c r="DK8" s="9" t="s">
        <v>2789</v>
      </c>
      <c r="DL8" s="9" t="s">
        <v>2786</v>
      </c>
      <c r="DM8" s="9" t="s">
        <v>2787</v>
      </c>
      <c r="DN8" s="9" t="s">
        <v>2788</v>
      </c>
      <c r="DO8" s="9" t="s">
        <v>2789</v>
      </c>
      <c r="DP8" s="9" t="s">
        <v>2786</v>
      </c>
      <c r="DQ8" s="9" t="s">
        <v>2787</v>
      </c>
      <c r="DR8" s="9" t="s">
        <v>2788</v>
      </c>
      <c r="DS8" s="9" t="s">
        <v>2789</v>
      </c>
      <c r="DT8" s="9" t="s">
        <v>2786</v>
      </c>
      <c r="DU8" s="9" t="s">
        <v>2787</v>
      </c>
      <c r="DV8" s="9" t="s">
        <v>2788</v>
      </c>
      <c r="DW8" s="9" t="s">
        <v>2789</v>
      </c>
      <c r="DX8" s="9" t="s">
        <v>2786</v>
      </c>
      <c r="DY8" s="9" t="s">
        <v>2787</v>
      </c>
      <c r="DZ8" s="9" t="s">
        <v>2788</v>
      </c>
      <c r="EA8" s="9" t="s">
        <v>2789</v>
      </c>
      <c r="EB8" s="9" t="s">
        <v>2786</v>
      </c>
      <c r="EC8" s="9" t="s">
        <v>2787</v>
      </c>
      <c r="ED8" s="9" t="s">
        <v>2788</v>
      </c>
      <c r="EE8" s="9" t="s">
        <v>2789</v>
      </c>
      <c r="EF8" s="9" t="s">
        <v>2786</v>
      </c>
      <c r="EG8" s="9" t="s">
        <v>2787</v>
      </c>
      <c r="EH8" s="9" t="s">
        <v>2788</v>
      </c>
      <c r="EI8" s="9" t="s">
        <v>2789</v>
      </c>
      <c r="EJ8" s="9" t="s">
        <v>2786</v>
      </c>
      <c r="EK8" s="9" t="s">
        <v>2787</v>
      </c>
      <c r="EL8" s="9" t="s">
        <v>2788</v>
      </c>
      <c r="EM8" s="9" t="s">
        <v>2789</v>
      </c>
      <c r="EN8" s="9" t="s">
        <v>2786</v>
      </c>
      <c r="EO8" s="9" t="s">
        <v>2787</v>
      </c>
      <c r="EP8" s="9" t="s">
        <v>2788</v>
      </c>
      <c r="EQ8" s="9" t="s">
        <v>2789</v>
      </c>
      <c r="ER8" s="9" t="s">
        <v>2786</v>
      </c>
      <c r="ES8" s="9" t="s">
        <v>2787</v>
      </c>
      <c r="ET8" s="9" t="s">
        <v>2788</v>
      </c>
      <c r="EU8" s="9" t="s">
        <v>2789</v>
      </c>
      <c r="EV8" s="9" t="s">
        <v>2786</v>
      </c>
      <c r="EW8" s="9" t="s">
        <v>2787</v>
      </c>
      <c r="EX8" s="9" t="s">
        <v>2788</v>
      </c>
      <c r="EY8" s="9" t="s">
        <v>2789</v>
      </c>
      <c r="EZ8" s="9" t="s">
        <v>2786</v>
      </c>
      <c r="FA8" s="9" t="s">
        <v>2787</v>
      </c>
      <c r="FB8" s="9" t="s">
        <v>2788</v>
      </c>
      <c r="FC8" s="9" t="s">
        <v>2789</v>
      </c>
      <c r="FD8" s="9" t="s">
        <v>2786</v>
      </c>
      <c r="FE8" s="9" t="s">
        <v>2787</v>
      </c>
      <c r="FF8" s="9" t="s">
        <v>2788</v>
      </c>
      <c r="FG8" s="9" t="s">
        <v>2789</v>
      </c>
      <c r="FH8" s="9" t="s">
        <v>2786</v>
      </c>
      <c r="FI8" s="9" t="s">
        <v>2787</v>
      </c>
      <c r="FJ8" s="9" t="s">
        <v>2788</v>
      </c>
      <c r="FK8" s="9" t="s">
        <v>2789</v>
      </c>
      <c r="FL8" s="9" t="s">
        <v>2786</v>
      </c>
      <c r="FM8" s="9" t="s">
        <v>2787</v>
      </c>
      <c r="FN8" s="9" t="s">
        <v>2788</v>
      </c>
      <c r="FO8" s="9" t="s">
        <v>2789</v>
      </c>
      <c r="FP8" s="9" t="s">
        <v>2786</v>
      </c>
      <c r="FQ8" s="9" t="s">
        <v>2787</v>
      </c>
      <c r="FR8" s="9" t="s">
        <v>2788</v>
      </c>
      <c r="FS8" s="9" t="s">
        <v>2789</v>
      </c>
      <c r="FT8" s="9" t="s">
        <v>2786</v>
      </c>
      <c r="FU8" s="9" t="s">
        <v>2787</v>
      </c>
      <c r="FV8" s="9" t="s">
        <v>2788</v>
      </c>
      <c r="FW8" s="9" t="s">
        <v>2789</v>
      </c>
      <c r="FX8" s="9" t="s">
        <v>2786</v>
      </c>
      <c r="FY8" s="9" t="s">
        <v>2787</v>
      </c>
      <c r="FZ8" s="9" t="s">
        <v>2788</v>
      </c>
      <c r="GA8" s="9" t="s">
        <v>2789</v>
      </c>
      <c r="GB8" s="9" t="s">
        <v>2786</v>
      </c>
      <c r="GC8" s="9" t="s">
        <v>2787</v>
      </c>
      <c r="GD8" s="9" t="s">
        <v>2788</v>
      </c>
      <c r="GE8" s="9" t="s">
        <v>2789</v>
      </c>
      <c r="GF8" s="9" t="s">
        <v>2786</v>
      </c>
      <c r="GG8" s="9" t="s">
        <v>2787</v>
      </c>
      <c r="GH8" s="9" t="s">
        <v>2788</v>
      </c>
      <c r="GI8" s="9" t="s">
        <v>2789</v>
      </c>
      <c r="GJ8" s="9" t="s">
        <v>2786</v>
      </c>
      <c r="GK8" s="9" t="s">
        <v>2787</v>
      </c>
      <c r="GL8" s="9" t="s">
        <v>2788</v>
      </c>
      <c r="GM8" s="9" t="s">
        <v>2789</v>
      </c>
      <c r="GN8" s="9" t="s">
        <v>2786</v>
      </c>
      <c r="GO8" s="9" t="s">
        <v>2787</v>
      </c>
      <c r="GP8" s="9" t="s">
        <v>2788</v>
      </c>
      <c r="GQ8" s="9" t="s">
        <v>2789</v>
      </c>
      <c r="GR8" s="9" t="s">
        <v>2786</v>
      </c>
      <c r="GS8" s="9" t="s">
        <v>2787</v>
      </c>
      <c r="GT8" s="9" t="s">
        <v>2788</v>
      </c>
      <c r="GU8" s="9" t="s">
        <v>2789</v>
      </c>
      <c r="GV8" s="9" t="s">
        <v>2786</v>
      </c>
      <c r="GW8" s="9" t="s">
        <v>2787</v>
      </c>
      <c r="GX8" s="9" t="s">
        <v>2788</v>
      </c>
      <c r="GY8" s="9" t="s">
        <v>2789</v>
      </c>
      <c r="GZ8" s="9" t="s">
        <v>2786</v>
      </c>
      <c r="HA8" s="9" t="s">
        <v>2787</v>
      </c>
      <c r="HB8" s="9" t="s">
        <v>2788</v>
      </c>
      <c r="HC8" s="9" t="s">
        <v>2789</v>
      </c>
      <c r="HD8" s="9" t="s">
        <v>2786</v>
      </c>
      <c r="HE8" s="9" t="s">
        <v>2787</v>
      </c>
      <c r="HF8" s="9" t="s">
        <v>2788</v>
      </c>
      <c r="HG8" s="9" t="s">
        <v>2789</v>
      </c>
      <c r="HH8" s="9" t="s">
        <v>2786</v>
      </c>
      <c r="HI8" s="9" t="s">
        <v>2787</v>
      </c>
      <c r="HJ8" s="9" t="s">
        <v>2788</v>
      </c>
      <c r="HK8" s="9" t="s">
        <v>2789</v>
      </c>
      <c r="HL8" s="9" t="s">
        <v>2786</v>
      </c>
      <c r="HM8" s="9" t="s">
        <v>2787</v>
      </c>
      <c r="HN8" s="9" t="s">
        <v>2788</v>
      </c>
      <c r="HO8" s="9" t="s">
        <v>2789</v>
      </c>
      <c r="HP8" s="9" t="s">
        <v>2786</v>
      </c>
      <c r="HQ8" s="9" t="s">
        <v>2787</v>
      </c>
      <c r="HR8" s="9" t="s">
        <v>2788</v>
      </c>
      <c r="HS8" s="9" t="s">
        <v>2789</v>
      </c>
      <c r="HT8" s="9" t="s">
        <v>2786</v>
      </c>
      <c r="HU8" s="9" t="s">
        <v>2787</v>
      </c>
      <c r="HV8" s="9" t="s">
        <v>2788</v>
      </c>
      <c r="HW8" s="9" t="s">
        <v>2789</v>
      </c>
      <c r="HX8" s="9" t="s">
        <v>2786</v>
      </c>
      <c r="HY8" s="9" t="s">
        <v>2787</v>
      </c>
      <c r="HZ8" s="9" t="s">
        <v>2788</v>
      </c>
      <c r="IA8" s="9" t="s">
        <v>2789</v>
      </c>
      <c r="IB8" s="9" t="s">
        <v>2786</v>
      </c>
      <c r="IC8" s="9" t="s">
        <v>2787</v>
      </c>
      <c r="ID8" s="9" t="s">
        <v>2788</v>
      </c>
      <c r="IE8" s="9" t="s">
        <v>2789</v>
      </c>
      <c r="IF8" s="9" t="s">
        <v>2786</v>
      </c>
      <c r="IG8" s="9" t="s">
        <v>2787</v>
      </c>
      <c r="IH8" s="9" t="s">
        <v>2788</v>
      </c>
      <c r="II8" s="9" t="s">
        <v>2789</v>
      </c>
      <c r="IJ8" s="9" t="s">
        <v>2786</v>
      </c>
      <c r="IK8" s="9" t="s">
        <v>2787</v>
      </c>
      <c r="IL8" s="9" t="s">
        <v>2788</v>
      </c>
      <c r="IM8" s="9" t="s">
        <v>2789</v>
      </c>
      <c r="IN8" s="9" t="s">
        <v>2786</v>
      </c>
      <c r="IO8" s="9" t="s">
        <v>2787</v>
      </c>
      <c r="IP8" s="9" t="s">
        <v>2788</v>
      </c>
      <c r="IQ8" s="9" t="s">
        <v>2789</v>
      </c>
      <c r="IR8" s="9" t="s">
        <v>2786</v>
      </c>
      <c r="IS8" s="9" t="s">
        <v>2787</v>
      </c>
      <c r="IT8" s="9" t="s">
        <v>2788</v>
      </c>
      <c r="IU8" s="9" t="s">
        <v>2789</v>
      </c>
      <c r="IV8" s="9" t="s">
        <v>2786</v>
      </c>
      <c r="IW8" s="9" t="s">
        <v>2787</v>
      </c>
      <c r="IX8" s="9" t="s">
        <v>2788</v>
      </c>
      <c r="IY8" s="9" t="s">
        <v>2789</v>
      </c>
      <c r="IZ8" s="9" t="s">
        <v>2786</v>
      </c>
      <c r="JA8" s="9" t="s">
        <v>2787</v>
      </c>
      <c r="JB8" s="9" t="s">
        <v>2788</v>
      </c>
      <c r="JC8" s="9" t="s">
        <v>2789</v>
      </c>
      <c r="JD8" s="9" t="s">
        <v>2786</v>
      </c>
      <c r="JE8" s="9" t="s">
        <v>2787</v>
      </c>
      <c r="JF8" s="9" t="s">
        <v>2788</v>
      </c>
      <c r="JG8" s="9" t="s">
        <v>2789</v>
      </c>
      <c r="JH8" s="9" t="s">
        <v>2786</v>
      </c>
      <c r="JI8" s="9" t="s">
        <v>2787</v>
      </c>
      <c r="JJ8" s="9" t="s">
        <v>2788</v>
      </c>
      <c r="JK8" s="9" t="s">
        <v>2789</v>
      </c>
      <c r="JL8" s="9" t="s">
        <v>2786</v>
      </c>
      <c r="JM8" s="9" t="s">
        <v>2787</v>
      </c>
      <c r="JN8" s="9" t="s">
        <v>2788</v>
      </c>
      <c r="JO8" s="9" t="s">
        <v>2789</v>
      </c>
      <c r="JP8" s="9" t="s">
        <v>2786</v>
      </c>
      <c r="JQ8" s="9" t="s">
        <v>2787</v>
      </c>
      <c r="JR8" s="9" t="s">
        <v>2788</v>
      </c>
      <c r="JS8" s="9" t="s">
        <v>2789</v>
      </c>
      <c r="JT8" s="9" t="s">
        <v>2786</v>
      </c>
      <c r="JU8" s="9" t="s">
        <v>2787</v>
      </c>
      <c r="JV8" s="9" t="s">
        <v>2788</v>
      </c>
      <c r="JW8" s="9" t="s">
        <v>2789</v>
      </c>
      <c r="JX8" s="9" t="s">
        <v>2786</v>
      </c>
      <c r="JY8" s="9" t="s">
        <v>2787</v>
      </c>
      <c r="JZ8" s="9" t="s">
        <v>2788</v>
      </c>
      <c r="KA8" s="9" t="s">
        <v>2789</v>
      </c>
      <c r="KB8" s="9" t="s">
        <v>2786</v>
      </c>
      <c r="KC8" s="9" t="s">
        <v>2787</v>
      </c>
      <c r="KD8" s="9" t="s">
        <v>2788</v>
      </c>
      <c r="KE8" s="9" t="s">
        <v>2789</v>
      </c>
      <c r="KF8" s="9" t="s">
        <v>2786</v>
      </c>
      <c r="KG8" s="9" t="s">
        <v>2787</v>
      </c>
      <c r="KH8" s="9" t="s">
        <v>2788</v>
      </c>
      <c r="KI8" s="9" t="s">
        <v>2789</v>
      </c>
      <c r="KJ8" s="9" t="s">
        <v>2786</v>
      </c>
      <c r="KK8" s="9" t="s">
        <v>2787</v>
      </c>
      <c r="KL8" s="9" t="s">
        <v>2788</v>
      </c>
      <c r="KM8" s="9" t="s">
        <v>2789</v>
      </c>
      <c r="KN8" s="9" t="s">
        <v>2786</v>
      </c>
      <c r="KO8" s="9" t="s">
        <v>2787</v>
      </c>
      <c r="KP8" s="9" t="s">
        <v>2788</v>
      </c>
      <c r="KQ8" s="9" t="s">
        <v>2789</v>
      </c>
      <c r="KR8" s="9" t="s">
        <v>2786</v>
      </c>
      <c r="KS8" s="9" t="s">
        <v>2787</v>
      </c>
      <c r="KT8" s="9" t="s">
        <v>2788</v>
      </c>
      <c r="KU8" s="9" t="s">
        <v>2789</v>
      </c>
      <c r="KV8" s="9" t="s">
        <v>2786</v>
      </c>
      <c r="KW8" s="9" t="s">
        <v>2787</v>
      </c>
      <c r="KX8" s="9" t="s">
        <v>2788</v>
      </c>
      <c r="KY8" s="9" t="s">
        <v>2789</v>
      </c>
      <c r="KZ8" s="9" t="s">
        <v>2786</v>
      </c>
      <c r="LA8" s="9" t="s">
        <v>2787</v>
      </c>
      <c r="LB8" s="9" t="s">
        <v>2788</v>
      </c>
      <c r="LC8" s="9" t="s">
        <v>2789</v>
      </c>
      <c r="LD8" s="9" t="s">
        <v>2786</v>
      </c>
      <c r="LE8" s="9" t="s">
        <v>2787</v>
      </c>
      <c r="LF8" s="9" t="s">
        <v>2788</v>
      </c>
      <c r="LG8" s="9" t="s">
        <v>2789</v>
      </c>
      <c r="LH8" s="9" t="s">
        <v>2786</v>
      </c>
      <c r="LI8" s="9" t="s">
        <v>2787</v>
      </c>
      <c r="LJ8" s="9" t="s">
        <v>2788</v>
      </c>
      <c r="LK8" s="9" t="s">
        <v>2789</v>
      </c>
      <c r="LL8" s="9" t="s">
        <v>2786</v>
      </c>
      <c r="LM8" s="9" t="s">
        <v>2787</v>
      </c>
      <c r="LN8" s="9" t="s">
        <v>2788</v>
      </c>
      <c r="LO8" s="9" t="s">
        <v>2789</v>
      </c>
      <c r="LP8" s="9" t="s">
        <v>2786</v>
      </c>
      <c r="LQ8" s="9" t="s">
        <v>2787</v>
      </c>
      <c r="LR8" s="9" t="s">
        <v>2788</v>
      </c>
      <c r="LS8" s="9" t="s">
        <v>2789</v>
      </c>
      <c r="LT8" s="9" t="s">
        <v>2786</v>
      </c>
      <c r="LU8" s="9" t="s">
        <v>2787</v>
      </c>
      <c r="LV8" s="9" t="s">
        <v>2788</v>
      </c>
      <c r="LW8" s="9" t="s">
        <v>2789</v>
      </c>
      <c r="LX8" s="9" t="s">
        <v>2786</v>
      </c>
      <c r="LY8" s="9" t="s">
        <v>2787</v>
      </c>
      <c r="LZ8" s="9" t="s">
        <v>2788</v>
      </c>
      <c r="MA8" s="9" t="s">
        <v>2789</v>
      </c>
      <c r="MB8" s="9" t="s">
        <v>2786</v>
      </c>
      <c r="MC8" s="9" t="s">
        <v>2787</v>
      </c>
      <c r="MD8" s="9" t="s">
        <v>2788</v>
      </c>
      <c r="ME8" s="9" t="s">
        <v>2789</v>
      </c>
      <c r="MF8" s="9" t="s">
        <v>2786</v>
      </c>
      <c r="MG8" s="9" t="s">
        <v>2787</v>
      </c>
      <c r="MH8" s="9" t="s">
        <v>2788</v>
      </c>
      <c r="MI8" s="9" t="s">
        <v>2789</v>
      </c>
      <c r="MJ8" s="9" t="s">
        <v>2786</v>
      </c>
      <c r="MK8" s="9" t="s">
        <v>2787</v>
      </c>
      <c r="ML8" s="9" t="s">
        <v>2788</v>
      </c>
      <c r="MM8" s="9" t="s">
        <v>2789</v>
      </c>
      <c r="MN8" s="9" t="s">
        <v>2786</v>
      </c>
      <c r="MO8" s="9" t="s">
        <v>2787</v>
      </c>
      <c r="MP8" s="9" t="s">
        <v>2788</v>
      </c>
      <c r="MQ8" s="9" t="s">
        <v>2789</v>
      </c>
      <c r="MR8" s="9" t="s">
        <v>2786</v>
      </c>
      <c r="MS8" s="9" t="s">
        <v>2787</v>
      </c>
      <c r="MT8" s="9" t="s">
        <v>2788</v>
      </c>
      <c r="MU8" s="9" t="s">
        <v>2789</v>
      </c>
      <c r="MV8" s="9" t="s">
        <v>2786</v>
      </c>
      <c r="MW8" s="9" t="s">
        <v>2787</v>
      </c>
      <c r="MX8" s="9" t="s">
        <v>2788</v>
      </c>
      <c r="MY8" s="9" t="s">
        <v>2789</v>
      </c>
      <c r="MZ8" s="9" t="s">
        <v>2786</v>
      </c>
      <c r="NA8" s="9" t="s">
        <v>2787</v>
      </c>
      <c r="NB8" s="9" t="s">
        <v>2788</v>
      </c>
      <c r="NC8" s="9" t="s">
        <v>2789</v>
      </c>
      <c r="ND8" s="9" t="s">
        <v>2786</v>
      </c>
      <c r="NE8" s="9" t="s">
        <v>2787</v>
      </c>
      <c r="NF8" s="9" t="s">
        <v>2788</v>
      </c>
      <c r="NG8" s="9" t="s">
        <v>2789</v>
      </c>
      <c r="NH8" s="9" t="s">
        <v>2786</v>
      </c>
      <c r="NI8" s="9" t="s">
        <v>2787</v>
      </c>
      <c r="NJ8" s="9" t="s">
        <v>2788</v>
      </c>
      <c r="NK8" s="9" t="s">
        <v>2789</v>
      </c>
      <c r="NL8" s="9" t="s">
        <v>2786</v>
      </c>
      <c r="NM8" s="9" t="s">
        <v>2787</v>
      </c>
      <c r="NN8" s="9" t="s">
        <v>2788</v>
      </c>
      <c r="NO8" s="9" t="s">
        <v>2789</v>
      </c>
      <c r="NP8" s="9" t="s">
        <v>2786</v>
      </c>
      <c r="NQ8" s="9" t="s">
        <v>2787</v>
      </c>
      <c r="NR8" s="9" t="s">
        <v>2788</v>
      </c>
      <c r="NS8" s="9" t="s">
        <v>2789</v>
      </c>
      <c r="NT8" s="9" t="s">
        <v>2786</v>
      </c>
      <c r="NU8" s="9" t="s">
        <v>2787</v>
      </c>
      <c r="NV8" s="9" t="s">
        <v>2788</v>
      </c>
      <c r="NW8" s="9" t="s">
        <v>2789</v>
      </c>
      <c r="NX8" s="9" t="s">
        <v>2786</v>
      </c>
      <c r="NY8" s="9" t="s">
        <v>2787</v>
      </c>
      <c r="NZ8" s="9" t="s">
        <v>2788</v>
      </c>
      <c r="OA8" s="9" t="s">
        <v>2789</v>
      </c>
      <c r="OB8" s="9" t="s">
        <v>2786</v>
      </c>
      <c r="OC8" s="9" t="s">
        <v>2787</v>
      </c>
      <c r="OD8" s="9" t="s">
        <v>2788</v>
      </c>
      <c r="OE8" s="9" t="s">
        <v>2789</v>
      </c>
      <c r="OF8" s="9" t="s">
        <v>2786</v>
      </c>
      <c r="OG8" s="9" t="s">
        <v>2787</v>
      </c>
      <c r="OH8" s="9" t="s">
        <v>2788</v>
      </c>
      <c r="OI8" s="9" t="s">
        <v>2789</v>
      </c>
      <c r="OJ8" s="9" t="s">
        <v>2786</v>
      </c>
      <c r="OK8" s="9" t="s">
        <v>2787</v>
      </c>
      <c r="OL8" s="9" t="s">
        <v>2788</v>
      </c>
      <c r="OM8" s="9" t="s">
        <v>2789</v>
      </c>
      <c r="ON8" s="9" t="s">
        <v>2786</v>
      </c>
      <c r="OO8" s="9" t="s">
        <v>2787</v>
      </c>
      <c r="OP8" s="9" t="s">
        <v>2788</v>
      </c>
      <c r="OQ8" s="9" t="s">
        <v>2789</v>
      </c>
      <c r="OR8" s="9" t="s">
        <v>2786</v>
      </c>
      <c r="OS8" s="9" t="s">
        <v>2787</v>
      </c>
      <c r="OT8" s="9" t="s">
        <v>2788</v>
      </c>
      <c r="OU8" s="9" t="s">
        <v>2789</v>
      </c>
      <c r="OV8" s="9" t="s">
        <v>2786</v>
      </c>
      <c r="OW8" s="9" t="s">
        <v>2787</v>
      </c>
      <c r="OX8" s="9" t="s">
        <v>2788</v>
      </c>
      <c r="OY8" s="9" t="s">
        <v>2789</v>
      </c>
      <c r="OZ8" s="9" t="s">
        <v>2786</v>
      </c>
      <c r="PA8" s="9" t="s">
        <v>2787</v>
      </c>
      <c r="PB8" s="9" t="s">
        <v>2788</v>
      </c>
      <c r="PC8" s="9" t="s">
        <v>2789</v>
      </c>
      <c r="PD8" s="9" t="s">
        <v>2786</v>
      </c>
      <c r="PE8" s="9" t="s">
        <v>2787</v>
      </c>
      <c r="PF8" s="9" t="s">
        <v>2788</v>
      </c>
      <c r="PG8" s="9" t="s">
        <v>2789</v>
      </c>
      <c r="PH8" s="9" t="s">
        <v>2786</v>
      </c>
      <c r="PI8" s="9" t="s">
        <v>2787</v>
      </c>
      <c r="PJ8" s="9" t="s">
        <v>2788</v>
      </c>
      <c r="PK8" s="9" t="s">
        <v>2789</v>
      </c>
      <c r="PL8" s="9" t="s">
        <v>2786</v>
      </c>
      <c r="PM8" s="9" t="s">
        <v>2787</v>
      </c>
      <c r="PN8" s="9" t="s">
        <v>2788</v>
      </c>
      <c r="PO8" s="9" t="s">
        <v>2789</v>
      </c>
      <c r="PP8" s="9" t="s">
        <v>2786</v>
      </c>
      <c r="PQ8" s="9" t="s">
        <v>2787</v>
      </c>
      <c r="PR8" s="9" t="s">
        <v>2788</v>
      </c>
      <c r="PS8" s="9" t="s">
        <v>2789</v>
      </c>
      <c r="PT8" s="9" t="s">
        <v>2786</v>
      </c>
      <c r="PU8" s="9" t="s">
        <v>2787</v>
      </c>
      <c r="PV8" s="9" t="s">
        <v>2788</v>
      </c>
      <c r="PW8" s="9" t="s">
        <v>2789</v>
      </c>
      <c r="PX8" s="9" t="s">
        <v>2786</v>
      </c>
      <c r="PY8" s="9" t="s">
        <v>2787</v>
      </c>
      <c r="PZ8" s="9" t="s">
        <v>2788</v>
      </c>
      <c r="QA8" s="9" t="s">
        <v>2789</v>
      </c>
      <c r="QB8" s="9" t="s">
        <v>2786</v>
      </c>
      <c r="QC8" s="9" t="s">
        <v>2787</v>
      </c>
      <c r="QD8" s="9" t="s">
        <v>2788</v>
      </c>
      <c r="QE8" s="9" t="s">
        <v>2789</v>
      </c>
      <c r="QF8" s="9" t="s">
        <v>2786</v>
      </c>
      <c r="QG8" s="9" t="s">
        <v>2787</v>
      </c>
      <c r="QH8" s="9" t="s">
        <v>2788</v>
      </c>
      <c r="QI8" s="9" t="s">
        <v>2789</v>
      </c>
      <c r="QJ8" s="9" t="s">
        <v>2786</v>
      </c>
      <c r="QK8" s="9" t="s">
        <v>2787</v>
      </c>
      <c r="QL8" s="9" t="s">
        <v>2788</v>
      </c>
      <c r="QM8" s="9" t="s">
        <v>2789</v>
      </c>
      <c r="QN8" s="9" t="s">
        <v>2786</v>
      </c>
      <c r="QO8" s="9" t="s">
        <v>2787</v>
      </c>
      <c r="QP8" s="9" t="s">
        <v>2788</v>
      </c>
      <c r="QQ8" s="9" t="s">
        <v>2789</v>
      </c>
      <c r="QR8" s="9" t="s">
        <v>2786</v>
      </c>
      <c r="QS8" s="9" t="s">
        <v>2787</v>
      </c>
      <c r="QT8" s="9" t="s">
        <v>2788</v>
      </c>
      <c r="QU8" s="9" t="s">
        <v>2789</v>
      </c>
      <c r="QV8" s="9" t="s">
        <v>2786</v>
      </c>
      <c r="QW8" s="9" t="s">
        <v>2787</v>
      </c>
      <c r="QX8" s="9" t="s">
        <v>2788</v>
      </c>
      <c r="QY8" s="9" t="s">
        <v>2789</v>
      </c>
      <c r="QZ8" s="9" t="s">
        <v>2786</v>
      </c>
      <c r="RA8" s="9" t="s">
        <v>2787</v>
      </c>
      <c r="RB8" s="9" t="s">
        <v>2788</v>
      </c>
      <c r="RC8" s="9" t="s">
        <v>2789</v>
      </c>
      <c r="RD8" s="9" t="s">
        <v>2786</v>
      </c>
      <c r="RE8" s="9" t="s">
        <v>2787</v>
      </c>
      <c r="RF8" s="9" t="s">
        <v>2788</v>
      </c>
      <c r="RG8" s="9" t="s">
        <v>2789</v>
      </c>
      <c r="RH8" s="9" t="s">
        <v>2786</v>
      </c>
      <c r="RI8" s="9" t="s">
        <v>2787</v>
      </c>
      <c r="RJ8" s="9" t="s">
        <v>2788</v>
      </c>
      <c r="RK8" s="9" t="s">
        <v>2789</v>
      </c>
      <c r="RL8" s="9" t="s">
        <v>2786</v>
      </c>
      <c r="RM8" s="9" t="s">
        <v>2787</v>
      </c>
      <c r="RN8" s="9" t="s">
        <v>2788</v>
      </c>
      <c r="RO8" s="9" t="s">
        <v>2789</v>
      </c>
      <c r="RP8" s="9" t="s">
        <v>2786</v>
      </c>
      <c r="RQ8" s="9" t="s">
        <v>2787</v>
      </c>
      <c r="RR8" s="9" t="s">
        <v>2788</v>
      </c>
      <c r="RS8" s="9" t="s">
        <v>2789</v>
      </c>
      <c r="RT8" s="9" t="s">
        <v>2786</v>
      </c>
      <c r="RU8" s="9" t="s">
        <v>2787</v>
      </c>
      <c r="RV8" s="9" t="s">
        <v>2788</v>
      </c>
      <c r="RW8" s="9" t="s">
        <v>2789</v>
      </c>
      <c r="RX8" s="9" t="s">
        <v>2786</v>
      </c>
      <c r="RY8" s="9" t="s">
        <v>2787</v>
      </c>
      <c r="RZ8" s="9" t="s">
        <v>2788</v>
      </c>
      <c r="SA8" s="9" t="s">
        <v>2789</v>
      </c>
      <c r="SB8" s="9" t="s">
        <v>2786</v>
      </c>
      <c r="SC8" s="9" t="s">
        <v>2787</v>
      </c>
      <c r="SD8" s="9" t="s">
        <v>2788</v>
      </c>
      <c r="SE8" s="9" t="s">
        <v>2789</v>
      </c>
      <c r="SF8" s="9" t="s">
        <v>2786</v>
      </c>
      <c r="SG8" s="9" t="s">
        <v>2787</v>
      </c>
      <c r="SH8" s="9" t="s">
        <v>2788</v>
      </c>
      <c r="SI8" s="9" t="s">
        <v>2789</v>
      </c>
      <c r="SJ8" s="9" t="s">
        <v>2786</v>
      </c>
      <c r="SK8" s="9" t="s">
        <v>2787</v>
      </c>
      <c r="SL8" s="9" t="s">
        <v>2788</v>
      </c>
      <c r="SM8" s="9" t="s">
        <v>2789</v>
      </c>
      <c r="SN8" s="9" t="s">
        <v>2786</v>
      </c>
      <c r="SO8" s="9" t="s">
        <v>2787</v>
      </c>
      <c r="SP8" s="9" t="s">
        <v>2788</v>
      </c>
      <c r="SQ8" s="9" t="s">
        <v>2789</v>
      </c>
      <c r="SR8" s="9" t="s">
        <v>2786</v>
      </c>
      <c r="SS8" s="9" t="s">
        <v>2787</v>
      </c>
      <c r="ST8" s="9" t="s">
        <v>2788</v>
      </c>
      <c r="SU8" s="9" t="s">
        <v>2789</v>
      </c>
      <c r="SV8" s="9" t="s">
        <v>2786</v>
      </c>
      <c r="SW8" s="9" t="s">
        <v>2787</v>
      </c>
      <c r="SX8" s="9" t="s">
        <v>2788</v>
      </c>
      <c r="SY8" s="9" t="s">
        <v>2789</v>
      </c>
      <c r="SZ8" s="9" t="s">
        <v>2786</v>
      </c>
      <c r="TA8" s="9" t="s">
        <v>2787</v>
      </c>
      <c r="TB8" s="9" t="s">
        <v>2788</v>
      </c>
      <c r="TC8" s="9" t="s">
        <v>2789</v>
      </c>
      <c r="TD8" s="9" t="s">
        <v>2786</v>
      </c>
      <c r="TE8" s="9" t="s">
        <v>2787</v>
      </c>
      <c r="TF8" s="9" t="s">
        <v>2788</v>
      </c>
      <c r="TG8" s="9" t="s">
        <v>2789</v>
      </c>
      <c r="TH8" s="9" t="s">
        <v>2786</v>
      </c>
      <c r="TI8" s="9" t="s">
        <v>2787</v>
      </c>
      <c r="TJ8" s="9" t="s">
        <v>2788</v>
      </c>
      <c r="TK8" s="9" t="s">
        <v>2789</v>
      </c>
      <c r="TL8" s="9" t="s">
        <v>2786</v>
      </c>
      <c r="TM8" s="9" t="s">
        <v>2787</v>
      </c>
      <c r="TN8" s="9" t="s">
        <v>2788</v>
      </c>
      <c r="TO8" s="9" t="s">
        <v>2789</v>
      </c>
      <c r="TP8" s="9" t="s">
        <v>2786</v>
      </c>
      <c r="TQ8" s="9" t="s">
        <v>2787</v>
      </c>
      <c r="TR8" s="9" t="s">
        <v>2788</v>
      </c>
      <c r="TS8" s="9" t="s">
        <v>2789</v>
      </c>
      <c r="TT8" s="9" t="s">
        <v>2786</v>
      </c>
      <c r="TU8" s="9" t="s">
        <v>2787</v>
      </c>
      <c r="TV8" s="9" t="s">
        <v>2788</v>
      </c>
      <c r="TW8" s="9" t="s">
        <v>2789</v>
      </c>
      <c r="TX8" s="9" t="s">
        <v>2786</v>
      </c>
      <c r="TY8" s="9" t="s">
        <v>2787</v>
      </c>
      <c r="TZ8" s="9" t="s">
        <v>2788</v>
      </c>
      <c r="UA8" s="9" t="s">
        <v>2789</v>
      </c>
      <c r="UB8" s="9" t="s">
        <v>2786</v>
      </c>
      <c r="UC8" s="9" t="s">
        <v>2787</v>
      </c>
      <c r="UD8" s="9" t="s">
        <v>2788</v>
      </c>
      <c r="UE8" s="9" t="s">
        <v>2789</v>
      </c>
      <c r="UF8" s="9" t="s">
        <v>2786</v>
      </c>
      <c r="UG8" s="9" t="s">
        <v>2787</v>
      </c>
      <c r="UH8" s="9" t="s">
        <v>2788</v>
      </c>
      <c r="UI8" s="9" t="s">
        <v>2789</v>
      </c>
      <c r="UJ8" s="9" t="s">
        <v>2786</v>
      </c>
      <c r="UK8" s="9" t="s">
        <v>2787</v>
      </c>
      <c r="UL8" s="9" t="s">
        <v>2788</v>
      </c>
      <c r="UM8" s="9" t="s">
        <v>2789</v>
      </c>
      <c r="UN8" s="9" t="s">
        <v>2786</v>
      </c>
      <c r="UO8" s="9" t="s">
        <v>2787</v>
      </c>
      <c r="UP8" s="9" t="s">
        <v>2788</v>
      </c>
      <c r="UQ8" s="9" t="s">
        <v>2789</v>
      </c>
      <c r="UR8" s="9" t="s">
        <v>2786</v>
      </c>
      <c r="US8" s="9" t="s">
        <v>2787</v>
      </c>
      <c r="UT8" s="9" t="s">
        <v>2788</v>
      </c>
      <c r="UU8" s="9" t="s">
        <v>2789</v>
      </c>
      <c r="UV8" s="9" t="s">
        <v>2786</v>
      </c>
      <c r="UW8" s="9" t="s">
        <v>2787</v>
      </c>
      <c r="UX8" s="9" t="s">
        <v>2788</v>
      </c>
      <c r="UY8" s="9" t="s">
        <v>2789</v>
      </c>
      <c r="UZ8" s="9" t="s">
        <v>2786</v>
      </c>
      <c r="VA8" s="9" t="s">
        <v>2787</v>
      </c>
      <c r="VB8" s="9" t="s">
        <v>2788</v>
      </c>
      <c r="VC8" s="9" t="s">
        <v>2789</v>
      </c>
      <c r="VD8" s="9" t="s">
        <v>2786</v>
      </c>
      <c r="VE8" s="9" t="s">
        <v>2787</v>
      </c>
      <c r="VF8" s="9" t="s">
        <v>2788</v>
      </c>
      <c r="VG8" s="9" t="s">
        <v>2789</v>
      </c>
      <c r="VH8" s="9" t="s">
        <v>2786</v>
      </c>
      <c r="VI8" s="9" t="s">
        <v>2787</v>
      </c>
      <c r="VJ8" s="9" t="s">
        <v>2788</v>
      </c>
      <c r="VK8" s="9" t="s">
        <v>2789</v>
      </c>
      <c r="VL8" s="9" t="s">
        <v>2786</v>
      </c>
      <c r="VM8" s="9" t="s">
        <v>2787</v>
      </c>
      <c r="VN8" s="9" t="s">
        <v>2788</v>
      </c>
      <c r="VO8" s="9" t="s">
        <v>2789</v>
      </c>
      <c r="VP8" s="9" t="s">
        <v>2786</v>
      </c>
      <c r="VQ8" s="9" t="s">
        <v>2787</v>
      </c>
      <c r="VR8" s="9" t="s">
        <v>2788</v>
      </c>
      <c r="VS8" s="9" t="s">
        <v>2789</v>
      </c>
      <c r="VT8" s="9" t="s">
        <v>2786</v>
      </c>
      <c r="VU8" s="9" t="s">
        <v>2787</v>
      </c>
      <c r="VV8" s="9" t="s">
        <v>2788</v>
      </c>
      <c r="VW8" s="9" t="s">
        <v>2789</v>
      </c>
      <c r="VX8" s="9" t="s">
        <v>2786</v>
      </c>
      <c r="VY8" s="9" t="s">
        <v>2787</v>
      </c>
      <c r="VZ8" s="9" t="s">
        <v>2788</v>
      </c>
      <c r="WA8" s="9" t="s">
        <v>2789</v>
      </c>
      <c r="WB8" s="9" t="s">
        <v>2786</v>
      </c>
      <c r="WC8" s="9" t="s">
        <v>2787</v>
      </c>
      <c r="WD8" s="9" t="s">
        <v>2788</v>
      </c>
      <c r="WE8" s="9" t="s">
        <v>2789</v>
      </c>
      <c r="WF8" s="9" t="s">
        <v>2786</v>
      </c>
      <c r="WG8" s="9" t="s">
        <v>2787</v>
      </c>
      <c r="WH8" s="9" t="s">
        <v>2788</v>
      </c>
      <c r="WI8" s="9" t="s">
        <v>2789</v>
      </c>
      <c r="WJ8" s="9" t="s">
        <v>2786</v>
      </c>
      <c r="WK8" s="9" t="s">
        <v>2787</v>
      </c>
      <c r="WL8" s="9" t="s">
        <v>2788</v>
      </c>
      <c r="WM8" s="9" t="s">
        <v>2789</v>
      </c>
      <c r="WN8" s="9" t="s">
        <v>2786</v>
      </c>
      <c r="WO8" s="9" t="s">
        <v>2787</v>
      </c>
      <c r="WP8" s="9" t="s">
        <v>2788</v>
      </c>
      <c r="WQ8" s="9" t="s">
        <v>2789</v>
      </c>
      <c r="WR8" s="9" t="s">
        <v>2786</v>
      </c>
      <c r="WS8" s="9" t="s">
        <v>2787</v>
      </c>
      <c r="WT8" s="9" t="s">
        <v>2788</v>
      </c>
      <c r="WU8" s="9" t="s">
        <v>2789</v>
      </c>
      <c r="WV8" s="9" t="s">
        <v>2786</v>
      </c>
      <c r="WW8" s="9" t="s">
        <v>2787</v>
      </c>
      <c r="WX8" s="9" t="s">
        <v>2788</v>
      </c>
      <c r="WY8" s="9" t="s">
        <v>2789</v>
      </c>
      <c r="WZ8" s="9" t="s">
        <v>2786</v>
      </c>
      <c r="XA8" s="9" t="s">
        <v>2787</v>
      </c>
      <c r="XB8" s="9" t="s">
        <v>2788</v>
      </c>
      <c r="XC8" s="9" t="s">
        <v>2789</v>
      </c>
      <c r="XD8" s="9" t="s">
        <v>2786</v>
      </c>
      <c r="XE8" s="9" t="s">
        <v>2787</v>
      </c>
      <c r="XF8" s="9" t="s">
        <v>2788</v>
      </c>
      <c r="XG8" s="9" t="s">
        <v>2789</v>
      </c>
      <c r="XH8" s="9" t="s">
        <v>2786</v>
      </c>
      <c r="XI8" s="9" t="s">
        <v>2787</v>
      </c>
      <c r="XJ8" s="9" t="s">
        <v>2788</v>
      </c>
      <c r="XK8" s="9" t="s">
        <v>2789</v>
      </c>
      <c r="XL8" s="9" t="s">
        <v>2786</v>
      </c>
      <c r="XM8" s="9" t="s">
        <v>2787</v>
      </c>
      <c r="XN8" s="9" t="s">
        <v>2788</v>
      </c>
      <c r="XO8" s="9" t="s">
        <v>2789</v>
      </c>
      <c r="XP8" s="9" t="s">
        <v>2786</v>
      </c>
      <c r="XQ8" s="9" t="s">
        <v>2787</v>
      </c>
      <c r="XR8" s="9" t="s">
        <v>2788</v>
      </c>
      <c r="XS8" s="9" t="s">
        <v>2789</v>
      </c>
      <c r="XT8" s="9" t="s">
        <v>2786</v>
      </c>
      <c r="XU8" s="9" t="s">
        <v>2787</v>
      </c>
      <c r="XV8" s="9" t="s">
        <v>2788</v>
      </c>
      <c r="XW8" s="9" t="s">
        <v>2789</v>
      </c>
    </row>
    <row r="9" spans="1:647" ht="24" customHeight="1" x14ac:dyDescent="0.25">
      <c r="A9" s="1"/>
      <c r="B9" s="13" t="s">
        <v>52</v>
      </c>
      <c r="C9" s="13" t="s">
        <v>779</v>
      </c>
      <c r="D9" s="14"/>
      <c r="E9" s="14"/>
      <c r="F9" s="14"/>
      <c r="G9" s="14">
        <v>0</v>
      </c>
      <c r="H9" s="14"/>
      <c r="I9" s="14"/>
      <c r="J9" s="14"/>
      <c r="K9" s="14">
        <v>0</v>
      </c>
      <c r="L9" s="14">
        <v>597.4</v>
      </c>
      <c r="M9" s="14">
        <v>597.06966999999997</v>
      </c>
      <c r="N9" s="14">
        <v>597.06966999999997</v>
      </c>
      <c r="O9" s="14">
        <v>0.33033000000000001</v>
      </c>
      <c r="P9" s="14">
        <v>199</v>
      </c>
      <c r="Q9" s="14">
        <v>195.18487999999999</v>
      </c>
      <c r="R9" s="14">
        <v>195.18487999999999</v>
      </c>
      <c r="S9" s="14">
        <v>3.8151199999999998</v>
      </c>
      <c r="T9" s="14"/>
      <c r="U9" s="14"/>
      <c r="V9" s="14"/>
      <c r="W9" s="14">
        <v>0</v>
      </c>
      <c r="X9" s="14"/>
      <c r="Y9" s="14"/>
      <c r="Z9" s="14"/>
      <c r="AA9" s="14">
        <v>0</v>
      </c>
      <c r="AB9" s="14">
        <v>87</v>
      </c>
      <c r="AC9" s="14">
        <v>92.226339999999993</v>
      </c>
      <c r="AD9" s="14">
        <v>92.226339999999993</v>
      </c>
      <c r="AE9" s="14">
        <v>-5.2263400000000004</v>
      </c>
      <c r="AF9" s="14">
        <v>224.3</v>
      </c>
      <c r="AG9" s="14">
        <v>227.01273</v>
      </c>
      <c r="AH9" s="14">
        <v>227.01273</v>
      </c>
      <c r="AI9" s="14">
        <v>-2.7127300000000001</v>
      </c>
      <c r="AJ9" s="14"/>
      <c r="AK9" s="14"/>
      <c r="AL9" s="14"/>
      <c r="AM9" s="14">
        <v>0</v>
      </c>
      <c r="AN9" s="14"/>
      <c r="AO9" s="14"/>
      <c r="AP9" s="14"/>
      <c r="AQ9" s="14">
        <v>0</v>
      </c>
      <c r="AR9" s="14">
        <v>124.4</v>
      </c>
      <c r="AS9" s="14">
        <v>116.66667</v>
      </c>
      <c r="AT9" s="14">
        <v>136.2226</v>
      </c>
      <c r="AU9" s="14">
        <v>-11.8226</v>
      </c>
      <c r="AV9" s="14">
        <v>123.2</v>
      </c>
      <c r="AW9" s="14">
        <v>116.66667</v>
      </c>
      <c r="AX9" s="14">
        <v>136.2226</v>
      </c>
      <c r="AY9" s="14">
        <v>-13.022600000000001</v>
      </c>
      <c r="AZ9" s="14">
        <v>124.3</v>
      </c>
      <c r="BA9" s="14">
        <v>116.66667</v>
      </c>
      <c r="BB9" s="14">
        <v>136.2226</v>
      </c>
      <c r="BC9" s="14">
        <v>-11.922599999999999</v>
      </c>
      <c r="BD9" s="14">
        <v>225.1</v>
      </c>
      <c r="BE9" s="14">
        <v>175</v>
      </c>
      <c r="BF9" s="14">
        <v>204.3339</v>
      </c>
      <c r="BG9" s="14">
        <v>20.766100000000002</v>
      </c>
      <c r="BH9" s="14">
        <v>208.5</v>
      </c>
      <c r="BI9" s="14">
        <v>204.87801999999999</v>
      </c>
      <c r="BJ9" s="14">
        <v>204.87801999999999</v>
      </c>
      <c r="BK9" s="14">
        <v>3.6219800000000002</v>
      </c>
      <c r="BL9" s="14">
        <v>107.4</v>
      </c>
      <c r="BM9" s="14">
        <v>102.43901</v>
      </c>
      <c r="BN9" s="14">
        <v>102.43901</v>
      </c>
      <c r="BO9" s="14">
        <v>4.9609899999999998</v>
      </c>
      <c r="BP9" s="14">
        <v>560.6</v>
      </c>
      <c r="BQ9" s="14">
        <v>568.29854</v>
      </c>
      <c r="BR9" s="14">
        <v>568.29854</v>
      </c>
      <c r="BS9" s="14">
        <v>-7.6985400000000004</v>
      </c>
      <c r="BT9" s="14">
        <v>10.199999999999999</v>
      </c>
      <c r="BU9" s="14">
        <v>10.17268</v>
      </c>
      <c r="BV9" s="14">
        <v>10.17268</v>
      </c>
      <c r="BW9" s="14">
        <v>2.7320000000000001E-2</v>
      </c>
      <c r="BX9" s="14"/>
      <c r="BY9" s="14"/>
      <c r="BZ9" s="14"/>
      <c r="CA9" s="14">
        <v>0</v>
      </c>
      <c r="CB9" s="14"/>
      <c r="CC9" s="14"/>
      <c r="CD9" s="14"/>
      <c r="CE9" s="14">
        <v>0</v>
      </c>
      <c r="CF9" s="14"/>
      <c r="CG9" s="14"/>
      <c r="CH9" s="14"/>
      <c r="CI9" s="14">
        <v>0</v>
      </c>
      <c r="CJ9" s="14"/>
      <c r="CK9" s="14"/>
      <c r="CL9" s="14"/>
      <c r="CM9" s="14">
        <v>0</v>
      </c>
      <c r="CN9" s="14">
        <v>159.80000000000001</v>
      </c>
      <c r="CO9" s="14">
        <v>164.70732000000001</v>
      </c>
      <c r="CP9" s="14">
        <v>164.70732000000001</v>
      </c>
      <c r="CQ9" s="14">
        <v>-4.9073200000000003</v>
      </c>
      <c r="CR9" s="14">
        <v>5.6669999999999998</v>
      </c>
      <c r="CS9" s="14">
        <v>7.6877500000000003</v>
      </c>
      <c r="CT9" s="14">
        <v>7.6877500000000003</v>
      </c>
      <c r="CU9" s="14">
        <v>-2.02075</v>
      </c>
      <c r="CV9" s="14">
        <v>4.2720000000000002</v>
      </c>
      <c r="CW9" s="14">
        <v>4.2199</v>
      </c>
      <c r="CX9" s="14">
        <v>4.2199</v>
      </c>
      <c r="CY9" s="14">
        <v>5.21E-2</v>
      </c>
      <c r="CZ9" s="14">
        <v>0</v>
      </c>
      <c r="DA9" s="14">
        <v>0</v>
      </c>
      <c r="DB9" s="14">
        <v>0</v>
      </c>
      <c r="DC9" s="14">
        <v>0</v>
      </c>
      <c r="DD9" s="14">
        <v>6.37</v>
      </c>
      <c r="DE9" s="14">
        <v>6.6943999999999999</v>
      </c>
      <c r="DF9" s="14">
        <v>6.6943999999999999</v>
      </c>
      <c r="DG9" s="14">
        <v>-0.32440000000000002</v>
      </c>
      <c r="DH9" s="14">
        <v>10.09</v>
      </c>
      <c r="DI9" s="14">
        <v>9.9997900000000008</v>
      </c>
      <c r="DJ9" s="14">
        <v>9.9997900000000008</v>
      </c>
      <c r="DK9" s="14">
        <v>9.0209999999999999E-2</v>
      </c>
      <c r="DL9" s="14">
        <v>143.38999999999999</v>
      </c>
      <c r="DM9" s="14">
        <v>143</v>
      </c>
      <c r="DN9" s="14">
        <v>143</v>
      </c>
      <c r="DO9" s="14">
        <v>0.39</v>
      </c>
      <c r="DP9" s="14">
        <v>8.8000000000000007</v>
      </c>
      <c r="DQ9" s="14">
        <v>8.9130000000000003</v>
      </c>
      <c r="DR9" s="14">
        <v>8.9130000000000003</v>
      </c>
      <c r="DS9" s="14">
        <v>-0.113</v>
      </c>
      <c r="DT9" s="14"/>
      <c r="DU9" s="14"/>
      <c r="DV9" s="14"/>
      <c r="DW9" s="14">
        <v>0</v>
      </c>
      <c r="DX9" s="14"/>
      <c r="DY9" s="14"/>
      <c r="DZ9" s="14"/>
      <c r="EA9" s="14">
        <v>0</v>
      </c>
      <c r="EB9" s="14"/>
      <c r="EC9" s="14"/>
      <c r="ED9" s="14"/>
      <c r="EE9" s="14">
        <v>0</v>
      </c>
      <c r="EF9" s="14">
        <v>110</v>
      </c>
      <c r="EG9" s="14">
        <v>112.90537</v>
      </c>
      <c r="EH9" s="14">
        <v>112.90537</v>
      </c>
      <c r="EI9" s="14">
        <v>-2.90537</v>
      </c>
      <c r="EJ9" s="14">
        <v>222.8</v>
      </c>
      <c r="EK9" s="14">
        <v>221.55625000000001</v>
      </c>
      <c r="EL9" s="14">
        <v>221.55625000000001</v>
      </c>
      <c r="EM9" s="14">
        <v>1.2437499999999999</v>
      </c>
      <c r="EN9" s="14"/>
      <c r="EO9" s="14"/>
      <c r="EP9" s="14"/>
      <c r="EQ9" s="14">
        <v>0</v>
      </c>
      <c r="ER9" s="14">
        <v>0</v>
      </c>
      <c r="ES9" s="14"/>
      <c r="ET9" s="14"/>
      <c r="EU9" s="14">
        <v>0</v>
      </c>
      <c r="EV9" s="14"/>
      <c r="EW9" s="14"/>
      <c r="EX9" s="14"/>
      <c r="EY9" s="14">
        <v>0</v>
      </c>
      <c r="EZ9" s="14">
        <v>6.4</v>
      </c>
      <c r="FA9" s="14">
        <v>6.39</v>
      </c>
      <c r="FB9" s="14">
        <v>6.39</v>
      </c>
      <c r="FC9" s="14">
        <v>0.01</v>
      </c>
      <c r="FD9" s="14">
        <v>461.5</v>
      </c>
      <c r="FE9" s="14">
        <v>458.87804999999997</v>
      </c>
      <c r="FF9" s="14">
        <v>458.87804999999997</v>
      </c>
      <c r="FG9" s="14">
        <v>2.62195</v>
      </c>
      <c r="FH9" s="14">
        <v>82</v>
      </c>
      <c r="FI9" s="14">
        <v>81.954149999999998</v>
      </c>
      <c r="FJ9" s="14">
        <v>81.954149999999998</v>
      </c>
      <c r="FK9" s="14">
        <v>4.5850000000000002E-2</v>
      </c>
      <c r="FL9" s="14">
        <v>144.1</v>
      </c>
      <c r="FM9" s="14">
        <v>148.62634</v>
      </c>
      <c r="FN9" s="14">
        <v>148.62634</v>
      </c>
      <c r="FO9" s="14">
        <v>-4.5263400000000003</v>
      </c>
      <c r="FP9" s="14">
        <v>42.4</v>
      </c>
      <c r="FQ9" s="14">
        <v>41.498959999999997</v>
      </c>
      <c r="FR9" s="14">
        <v>41.498959999999997</v>
      </c>
      <c r="FS9" s="14">
        <v>0.90103999999999995</v>
      </c>
      <c r="FT9" s="14">
        <v>18.5</v>
      </c>
      <c r="FU9" s="14">
        <v>19.28585</v>
      </c>
      <c r="FV9" s="14">
        <v>19.28585</v>
      </c>
      <c r="FW9" s="14">
        <v>-0.78585000000000005</v>
      </c>
      <c r="FX9" s="14">
        <v>19.7</v>
      </c>
      <c r="FY9" s="14">
        <v>19.317070000000001</v>
      </c>
      <c r="FZ9" s="14">
        <v>19.317070000000001</v>
      </c>
      <c r="GA9" s="14">
        <v>0.38292999999999999</v>
      </c>
      <c r="GB9" s="14">
        <v>87.7</v>
      </c>
      <c r="GC9" s="14">
        <v>87.657560000000004</v>
      </c>
      <c r="GD9" s="14">
        <v>87.657560000000004</v>
      </c>
      <c r="GE9" s="14">
        <v>4.2439999999999999E-2</v>
      </c>
      <c r="GF9" s="14">
        <v>118.3</v>
      </c>
      <c r="GG9" s="14">
        <v>133.33332999999999</v>
      </c>
      <c r="GH9" s="14">
        <v>181.66672</v>
      </c>
      <c r="GI9" s="14">
        <v>-63.366720000000001</v>
      </c>
      <c r="GJ9" s="14">
        <v>120</v>
      </c>
      <c r="GK9" s="14">
        <v>133.33332999999999</v>
      </c>
      <c r="GL9" s="14">
        <v>181.66672</v>
      </c>
      <c r="GM9" s="14">
        <v>-61.666719999999998</v>
      </c>
      <c r="GN9" s="14">
        <v>153.5</v>
      </c>
      <c r="GO9" s="14">
        <v>133.33332999999999</v>
      </c>
      <c r="GP9" s="14">
        <v>181.66672</v>
      </c>
      <c r="GQ9" s="14">
        <v>-28.166720000000002</v>
      </c>
      <c r="GR9" s="14">
        <v>106.7</v>
      </c>
      <c r="GS9" s="14">
        <v>110.91316999999999</v>
      </c>
      <c r="GT9" s="14">
        <v>110.91316999999999</v>
      </c>
      <c r="GU9" s="14">
        <v>-4.2131699999999999</v>
      </c>
      <c r="GV9" s="14"/>
      <c r="GW9" s="14"/>
      <c r="GX9" s="14">
        <v>7.9823300000000001</v>
      </c>
      <c r="GY9" s="14">
        <v>-7.9823300000000001</v>
      </c>
      <c r="GZ9" s="14">
        <v>9.3000000000000007</v>
      </c>
      <c r="HA9" s="14">
        <v>8.3742199999999993</v>
      </c>
      <c r="HB9" s="14">
        <v>8.3742199999999993</v>
      </c>
      <c r="HC9" s="14">
        <v>0.92578000000000005</v>
      </c>
      <c r="HD9" s="14">
        <v>44</v>
      </c>
      <c r="HE9" s="14">
        <v>47.26634</v>
      </c>
      <c r="HF9" s="14">
        <v>47.26634</v>
      </c>
      <c r="HG9" s="14">
        <v>-3.26634</v>
      </c>
      <c r="HH9" s="14"/>
      <c r="HI9" s="14">
        <v>0</v>
      </c>
      <c r="HJ9" s="14">
        <v>44.275120000000001</v>
      </c>
      <c r="HK9" s="14">
        <v>-44.275120000000001</v>
      </c>
      <c r="HL9" s="14">
        <v>4</v>
      </c>
      <c r="HM9" s="14">
        <v>3.8872599999999999</v>
      </c>
      <c r="HN9" s="14">
        <v>3.8872599999999999</v>
      </c>
      <c r="HO9" s="14">
        <v>0.11274000000000001</v>
      </c>
      <c r="HP9" s="14">
        <v>37.799999999999997</v>
      </c>
      <c r="HQ9" s="14">
        <v>34.419510000000002</v>
      </c>
      <c r="HR9" s="14">
        <v>34.419510000000002</v>
      </c>
      <c r="HS9" s="14">
        <v>3.38049</v>
      </c>
      <c r="HT9" s="14">
        <v>172.5</v>
      </c>
      <c r="HU9" s="14">
        <v>171.54185000000001</v>
      </c>
      <c r="HV9" s="14">
        <v>171.54185000000001</v>
      </c>
      <c r="HW9" s="14">
        <v>0.95814999999999995</v>
      </c>
      <c r="HX9" s="14">
        <v>93.7</v>
      </c>
      <c r="HY9" s="14">
        <v>46.536290000000001</v>
      </c>
      <c r="HZ9" s="14">
        <v>66.263999999999996</v>
      </c>
      <c r="IA9" s="14">
        <v>27.436</v>
      </c>
      <c r="IB9" s="14">
        <v>0</v>
      </c>
      <c r="IC9" s="14"/>
      <c r="ID9" s="14"/>
      <c r="IE9" s="14">
        <v>0</v>
      </c>
      <c r="IF9" s="14"/>
      <c r="IG9" s="14"/>
      <c r="IH9" s="14"/>
      <c r="II9" s="14">
        <v>0</v>
      </c>
      <c r="IJ9" s="14">
        <v>47.2</v>
      </c>
      <c r="IK9" s="14"/>
      <c r="IL9" s="14">
        <v>0</v>
      </c>
      <c r="IM9" s="14">
        <v>47.2</v>
      </c>
      <c r="IN9" s="14"/>
      <c r="IO9" s="14"/>
      <c r="IP9" s="14"/>
      <c r="IQ9" s="14">
        <v>0</v>
      </c>
      <c r="IR9" s="14"/>
      <c r="IS9" s="14"/>
      <c r="IT9" s="14"/>
      <c r="IU9" s="14">
        <v>0</v>
      </c>
      <c r="IV9" s="14"/>
      <c r="IW9" s="14"/>
      <c r="IX9" s="14"/>
      <c r="IY9" s="14">
        <v>0</v>
      </c>
      <c r="IZ9" s="14">
        <v>42.8</v>
      </c>
      <c r="JA9" s="14">
        <v>44.541159999999998</v>
      </c>
      <c r="JB9" s="14">
        <v>44.541159999999998</v>
      </c>
      <c r="JC9" s="14">
        <v>-1.74116</v>
      </c>
      <c r="JD9" s="14">
        <v>85.9</v>
      </c>
      <c r="JE9" s="14"/>
      <c r="JF9" s="14">
        <v>0</v>
      </c>
      <c r="JG9" s="14">
        <v>85.9</v>
      </c>
      <c r="JH9" s="14">
        <v>85.9</v>
      </c>
      <c r="JI9" s="14">
        <v>152.81622999999999</v>
      </c>
      <c r="JJ9" s="14">
        <v>0</v>
      </c>
      <c r="JK9" s="14">
        <v>85.9</v>
      </c>
      <c r="JL9" s="14">
        <v>0</v>
      </c>
      <c r="JM9" s="14">
        <v>0</v>
      </c>
      <c r="JN9" s="14"/>
      <c r="JO9" s="14">
        <v>0</v>
      </c>
      <c r="JP9" s="14">
        <v>107.2</v>
      </c>
      <c r="JQ9" s="14"/>
      <c r="JR9" s="14"/>
      <c r="JS9" s="14">
        <v>107.2</v>
      </c>
      <c r="JT9" s="14">
        <v>0</v>
      </c>
      <c r="JU9" s="14">
        <v>0</v>
      </c>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3.8</v>
      </c>
      <c r="LA9" s="14">
        <v>1.7009700000000001</v>
      </c>
      <c r="LB9" s="14">
        <v>1.7009700000000001</v>
      </c>
      <c r="LC9" s="14">
        <v>2.09903</v>
      </c>
      <c r="LD9" s="14">
        <v>266.3</v>
      </c>
      <c r="LE9" s="14">
        <v>271.12195000000003</v>
      </c>
      <c r="LF9" s="14">
        <v>237.49415999999999</v>
      </c>
      <c r="LG9" s="14">
        <v>28.80584</v>
      </c>
      <c r="LH9" s="14">
        <v>129.4</v>
      </c>
      <c r="LI9" s="14">
        <v>133.67995999999999</v>
      </c>
      <c r="LJ9" s="14">
        <v>133.67995999999999</v>
      </c>
      <c r="LK9" s="14">
        <v>-4.27996</v>
      </c>
      <c r="LL9" s="14">
        <v>64.2</v>
      </c>
      <c r="LM9" s="14">
        <v>67.461460000000002</v>
      </c>
      <c r="LN9" s="14">
        <v>67.461460000000002</v>
      </c>
      <c r="LO9" s="14">
        <v>-3.26146</v>
      </c>
      <c r="LP9" s="14">
        <v>78.099999999999994</v>
      </c>
      <c r="LQ9" s="14">
        <v>78.567999999999998</v>
      </c>
      <c r="LR9" s="14">
        <v>78.567999999999998</v>
      </c>
      <c r="LS9" s="14">
        <v>-0.46800000000000003</v>
      </c>
      <c r="LT9" s="14">
        <v>29.5</v>
      </c>
      <c r="LU9" s="14">
        <v>30.097560000000001</v>
      </c>
      <c r="LV9" s="14">
        <v>30.097560000000001</v>
      </c>
      <c r="LW9" s="14">
        <v>-0.59755999999999998</v>
      </c>
      <c r="LX9" s="14"/>
      <c r="LY9" s="14"/>
      <c r="LZ9" s="14"/>
      <c r="MA9" s="14">
        <v>0</v>
      </c>
      <c r="MB9" s="14"/>
      <c r="MC9" s="14"/>
      <c r="MD9" s="14"/>
      <c r="ME9" s="14">
        <v>0</v>
      </c>
      <c r="MF9" s="14"/>
      <c r="MG9" s="14"/>
      <c r="MH9" s="14"/>
      <c r="MI9" s="14">
        <v>0</v>
      </c>
      <c r="MJ9" s="14">
        <v>0</v>
      </c>
      <c r="MK9" s="14">
        <v>0</v>
      </c>
      <c r="ML9" s="14">
        <v>0</v>
      </c>
      <c r="MM9" s="14">
        <v>0</v>
      </c>
      <c r="MN9" s="14"/>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v>0</v>
      </c>
      <c r="NZ9" s="14">
        <v>0</v>
      </c>
      <c r="OA9" s="14">
        <v>0</v>
      </c>
      <c r="OB9" s="14">
        <v>88.8</v>
      </c>
      <c r="OC9" s="14">
        <v>98.09</v>
      </c>
      <c r="OD9" s="14">
        <v>98.09</v>
      </c>
      <c r="OE9" s="14">
        <v>-9.2899999999999991</v>
      </c>
      <c r="OF9" s="14">
        <v>0</v>
      </c>
      <c r="OG9" s="14">
        <v>0</v>
      </c>
      <c r="OH9" s="14">
        <v>0</v>
      </c>
      <c r="OI9" s="14">
        <v>0</v>
      </c>
      <c r="OJ9" s="14">
        <v>0.6</v>
      </c>
      <c r="OK9" s="14">
        <v>0.68</v>
      </c>
      <c r="OL9" s="14">
        <v>0.68</v>
      </c>
      <c r="OM9" s="14">
        <v>-0.08</v>
      </c>
      <c r="ON9" s="14">
        <v>0</v>
      </c>
      <c r="OO9" s="14">
        <v>0</v>
      </c>
      <c r="OP9" s="14">
        <v>0</v>
      </c>
      <c r="OQ9" s="14">
        <v>0</v>
      </c>
      <c r="OR9" s="14"/>
      <c r="OS9" s="14"/>
      <c r="OT9" s="14"/>
      <c r="OU9" s="14">
        <v>0</v>
      </c>
      <c r="OV9" s="14">
        <v>10.199999999999999</v>
      </c>
      <c r="OW9" s="14">
        <v>9.9830000000000005</v>
      </c>
      <c r="OX9" s="14">
        <v>9.9830000000000005</v>
      </c>
      <c r="OY9" s="14">
        <v>0.217</v>
      </c>
      <c r="OZ9" s="14">
        <v>5.4</v>
      </c>
      <c r="PA9" s="14">
        <v>5.67</v>
      </c>
      <c r="PB9" s="14">
        <v>5.67</v>
      </c>
      <c r="PC9" s="14">
        <v>-0.27</v>
      </c>
      <c r="PD9" s="14">
        <v>1.3</v>
      </c>
      <c r="PE9" s="14">
        <v>1.23</v>
      </c>
      <c r="PF9" s="14">
        <v>1.23</v>
      </c>
      <c r="PG9" s="14">
        <v>7.0000000000000007E-2</v>
      </c>
      <c r="PH9" s="14">
        <v>1.5</v>
      </c>
      <c r="PI9" s="14">
        <v>1.8</v>
      </c>
      <c r="PJ9" s="14">
        <v>1.8</v>
      </c>
      <c r="PK9" s="14">
        <v>-0.3</v>
      </c>
      <c r="PL9" s="14">
        <v>5.0999999999999996</v>
      </c>
      <c r="PM9" s="14">
        <v>5</v>
      </c>
      <c r="PN9" s="14">
        <v>5</v>
      </c>
      <c r="PO9" s="14">
        <v>0.1</v>
      </c>
      <c r="PP9" s="14">
        <v>20.100000000000001</v>
      </c>
      <c r="PQ9" s="14">
        <v>19.5122</v>
      </c>
      <c r="PR9" s="14">
        <v>19.5122</v>
      </c>
      <c r="PS9" s="14">
        <v>0.58779999999999999</v>
      </c>
      <c r="PT9" s="14">
        <v>20</v>
      </c>
      <c r="PU9" s="14">
        <v>19.5122</v>
      </c>
      <c r="PV9" s="14">
        <v>19.5122</v>
      </c>
      <c r="PW9" s="14">
        <v>0.48780000000000001</v>
      </c>
      <c r="PX9" s="14">
        <v>18.600000000000001</v>
      </c>
      <c r="PY9" s="14">
        <v>18.048780000000001</v>
      </c>
      <c r="PZ9" s="14">
        <v>18.048780000000001</v>
      </c>
      <c r="QA9" s="14">
        <v>0.55122000000000004</v>
      </c>
      <c r="QB9" s="14">
        <v>3.6</v>
      </c>
      <c r="QC9" s="14">
        <v>3.5</v>
      </c>
      <c r="QD9" s="14">
        <v>3.5</v>
      </c>
      <c r="QE9" s="14">
        <v>0.1</v>
      </c>
      <c r="QF9" s="14">
        <v>18.399999999999999</v>
      </c>
      <c r="QG9" s="14">
        <v>18.146339999999999</v>
      </c>
      <c r="QH9" s="14">
        <v>18.146339999999999</v>
      </c>
      <c r="QI9" s="14">
        <v>0.25366</v>
      </c>
      <c r="QJ9" s="14">
        <v>0</v>
      </c>
      <c r="QK9" s="14">
        <v>0</v>
      </c>
      <c r="QL9" s="14">
        <v>0</v>
      </c>
      <c r="QM9" s="14">
        <v>0</v>
      </c>
      <c r="QN9" s="14">
        <v>0</v>
      </c>
      <c r="QO9" s="14">
        <v>0</v>
      </c>
      <c r="QP9" s="14">
        <v>0</v>
      </c>
      <c r="QQ9" s="14">
        <v>0</v>
      </c>
      <c r="QR9" s="14">
        <v>22.4</v>
      </c>
      <c r="QS9" s="14">
        <v>26.367999999999999</v>
      </c>
      <c r="QT9" s="14">
        <v>26.367999999999999</v>
      </c>
      <c r="QU9" s="14">
        <v>-3.968</v>
      </c>
      <c r="QV9" s="14">
        <v>68</v>
      </c>
      <c r="QW9" s="14">
        <v>39</v>
      </c>
      <c r="QX9" s="14">
        <v>75.753</v>
      </c>
      <c r="QY9" s="14">
        <v>-7.7530000000000001</v>
      </c>
      <c r="QZ9" s="14">
        <v>4.8</v>
      </c>
      <c r="RA9" s="14">
        <v>4.2</v>
      </c>
      <c r="RB9" s="14">
        <v>4.2</v>
      </c>
      <c r="RC9" s="14">
        <v>0.6</v>
      </c>
      <c r="RD9" s="14">
        <v>2.4</v>
      </c>
      <c r="RE9" s="14">
        <v>2.4</v>
      </c>
      <c r="RF9" s="14">
        <v>2.4</v>
      </c>
      <c r="RG9" s="14">
        <v>0</v>
      </c>
      <c r="RH9" s="14">
        <v>2.4</v>
      </c>
      <c r="RI9" s="14">
        <v>2.4</v>
      </c>
      <c r="RJ9" s="14">
        <v>2.4</v>
      </c>
      <c r="RK9" s="14">
        <v>0</v>
      </c>
      <c r="RL9" s="14">
        <v>2.7</v>
      </c>
      <c r="RM9" s="14">
        <v>2.6</v>
      </c>
      <c r="RN9" s="14">
        <v>2.6</v>
      </c>
      <c r="RO9" s="14">
        <v>0.1</v>
      </c>
      <c r="RP9" s="14">
        <v>0</v>
      </c>
      <c r="RQ9" s="14">
        <v>0</v>
      </c>
      <c r="RR9" s="14">
        <v>0</v>
      </c>
      <c r="RS9" s="14">
        <v>0</v>
      </c>
      <c r="RT9" s="14">
        <v>3.3</v>
      </c>
      <c r="RU9" s="14">
        <v>3.3</v>
      </c>
      <c r="RV9" s="14">
        <v>3.3</v>
      </c>
      <c r="RW9" s="14">
        <v>0</v>
      </c>
      <c r="RX9" s="14">
        <v>20.3</v>
      </c>
      <c r="RY9" s="14">
        <v>19.217890000000001</v>
      </c>
      <c r="RZ9" s="14">
        <v>19.869240000000001</v>
      </c>
      <c r="SA9" s="14">
        <v>0.43075999999999998</v>
      </c>
      <c r="SB9" s="14">
        <v>3</v>
      </c>
      <c r="SC9" s="14">
        <v>2</v>
      </c>
      <c r="SD9" s="14">
        <v>2</v>
      </c>
      <c r="SE9" s="14">
        <v>1</v>
      </c>
      <c r="SF9" s="14"/>
      <c r="SG9" s="14"/>
      <c r="SH9" s="14">
        <v>0.7</v>
      </c>
      <c r="SI9" s="14">
        <v>-0.7</v>
      </c>
      <c r="SJ9" s="14">
        <v>19.8</v>
      </c>
      <c r="SK9" s="14">
        <v>19.21951</v>
      </c>
      <c r="SL9" s="14">
        <v>19.21951</v>
      </c>
      <c r="SM9" s="14">
        <v>0.58048999999999995</v>
      </c>
      <c r="SN9" s="14">
        <v>13</v>
      </c>
      <c r="SO9" s="14">
        <v>12.292680000000001</v>
      </c>
      <c r="SP9" s="14">
        <v>12.292680000000001</v>
      </c>
      <c r="SQ9" s="14">
        <v>0.70731999999999995</v>
      </c>
      <c r="SR9" s="14">
        <v>20.2</v>
      </c>
      <c r="SS9" s="14">
        <v>19.5122</v>
      </c>
      <c r="ST9" s="14">
        <v>19.5122</v>
      </c>
      <c r="SU9" s="14">
        <v>0.68779999999999997</v>
      </c>
      <c r="SV9" s="14">
        <v>20.2</v>
      </c>
      <c r="SW9" s="14">
        <v>19.5122</v>
      </c>
      <c r="SX9" s="14">
        <v>19.5122</v>
      </c>
      <c r="SY9" s="14">
        <v>0.68779999999999997</v>
      </c>
      <c r="SZ9" s="14">
        <v>20</v>
      </c>
      <c r="TA9" s="14">
        <v>19.317070000000001</v>
      </c>
      <c r="TB9" s="14">
        <v>19.317070000000001</v>
      </c>
      <c r="TC9" s="14">
        <v>0.68293000000000004</v>
      </c>
      <c r="TD9" s="14">
        <v>0</v>
      </c>
      <c r="TE9" s="14">
        <v>14</v>
      </c>
      <c r="TF9" s="14">
        <v>14</v>
      </c>
      <c r="TG9" s="14">
        <v>-14</v>
      </c>
      <c r="TH9" s="14">
        <v>10.8</v>
      </c>
      <c r="TI9" s="14">
        <v>31</v>
      </c>
      <c r="TJ9" s="14">
        <v>31</v>
      </c>
      <c r="TK9" s="14">
        <v>-20.2</v>
      </c>
      <c r="TL9" s="14">
        <v>0</v>
      </c>
      <c r="TM9" s="14">
        <v>0</v>
      </c>
      <c r="TN9" s="14">
        <v>0</v>
      </c>
      <c r="TO9" s="14">
        <v>0</v>
      </c>
      <c r="TP9" s="14">
        <v>53.6</v>
      </c>
      <c r="TQ9" s="14">
        <v>47.3</v>
      </c>
      <c r="TR9" s="14">
        <v>108.3</v>
      </c>
      <c r="TS9" s="14">
        <v>-54.7</v>
      </c>
      <c r="TT9" s="14">
        <v>82.9</v>
      </c>
      <c r="TU9" s="14">
        <v>61.4</v>
      </c>
      <c r="TV9" s="14">
        <v>90.11</v>
      </c>
      <c r="TW9" s="14">
        <v>-7.21</v>
      </c>
      <c r="TX9" s="14">
        <v>2.8</v>
      </c>
      <c r="TY9" s="14">
        <v>10.039999999999999</v>
      </c>
      <c r="TZ9" s="14">
        <v>10.039999999999999</v>
      </c>
      <c r="UA9" s="14">
        <v>-7.24</v>
      </c>
      <c r="UB9" s="14">
        <v>2.7</v>
      </c>
      <c r="UC9" s="14">
        <v>8.6300000000000008</v>
      </c>
      <c r="UD9" s="14">
        <v>8.6300000000000008</v>
      </c>
      <c r="UE9" s="14">
        <v>-5.93</v>
      </c>
      <c r="UF9" s="14">
        <v>21</v>
      </c>
      <c r="UG9" s="14">
        <v>20.4878</v>
      </c>
      <c r="UH9" s="14">
        <v>20.4878</v>
      </c>
      <c r="UI9" s="14">
        <v>0.51219999999999999</v>
      </c>
      <c r="UJ9" s="14">
        <v>8.4</v>
      </c>
      <c r="UK9" s="14">
        <v>8.4</v>
      </c>
      <c r="UL9" s="14">
        <v>8.4</v>
      </c>
      <c r="UM9" s="14">
        <v>0</v>
      </c>
      <c r="UN9" s="14">
        <v>7.5</v>
      </c>
      <c r="UO9" s="14">
        <v>7.4</v>
      </c>
      <c r="UP9" s="14">
        <v>7.4</v>
      </c>
      <c r="UQ9" s="14">
        <v>0.1</v>
      </c>
      <c r="UR9" s="14">
        <v>20.399999999999999</v>
      </c>
      <c r="US9" s="14">
        <v>19.5122</v>
      </c>
      <c r="UT9" s="14">
        <v>19.5122</v>
      </c>
      <c r="UU9" s="14">
        <v>0.88780000000000003</v>
      </c>
      <c r="UV9" s="14">
        <v>20.399999999999999</v>
      </c>
      <c r="UW9" s="14">
        <v>19.5122</v>
      </c>
      <c r="UX9" s="14">
        <v>19.5122</v>
      </c>
      <c r="UY9" s="14">
        <v>0.88780000000000003</v>
      </c>
      <c r="UZ9" s="14">
        <v>20.2</v>
      </c>
      <c r="VA9" s="14">
        <v>19.5122</v>
      </c>
      <c r="VB9" s="14">
        <v>19.5122</v>
      </c>
      <c r="VC9" s="14">
        <v>0.68779999999999997</v>
      </c>
      <c r="VD9" s="14">
        <v>1.3</v>
      </c>
      <c r="VE9" s="14">
        <v>0.18</v>
      </c>
      <c r="VF9" s="14">
        <v>0.18</v>
      </c>
      <c r="VG9" s="14">
        <v>1.1200000000000001</v>
      </c>
      <c r="VH9" s="14">
        <v>0</v>
      </c>
      <c r="VI9" s="14">
        <v>0</v>
      </c>
      <c r="VJ9" s="14">
        <v>0</v>
      </c>
      <c r="VK9" s="14">
        <v>0</v>
      </c>
      <c r="VL9" s="14">
        <v>0</v>
      </c>
      <c r="VM9" s="14">
        <v>0</v>
      </c>
      <c r="VN9" s="14">
        <v>0</v>
      </c>
      <c r="VO9" s="14">
        <v>0</v>
      </c>
      <c r="VP9" s="14">
        <v>0.6</v>
      </c>
      <c r="VQ9" s="14">
        <v>0.6</v>
      </c>
      <c r="VR9" s="14">
        <v>0.6</v>
      </c>
      <c r="VS9" s="14">
        <v>0</v>
      </c>
      <c r="VT9" s="14">
        <v>58.6</v>
      </c>
      <c r="VU9" s="14">
        <v>38.299999999999997</v>
      </c>
      <c r="VV9" s="14">
        <v>60.241</v>
      </c>
      <c r="VW9" s="14">
        <v>-1.641</v>
      </c>
      <c r="VX9" s="14">
        <v>48.9</v>
      </c>
      <c r="VY9" s="14">
        <v>38.375</v>
      </c>
      <c r="VZ9" s="14">
        <v>38.375</v>
      </c>
      <c r="WA9" s="14">
        <v>10.525</v>
      </c>
      <c r="WB9" s="14">
        <v>0</v>
      </c>
      <c r="WC9" s="14">
        <v>0</v>
      </c>
      <c r="WD9" s="14">
        <v>0</v>
      </c>
      <c r="WE9" s="14">
        <v>0</v>
      </c>
      <c r="WF9" s="14">
        <v>0</v>
      </c>
      <c r="WG9" s="14">
        <v>0</v>
      </c>
      <c r="WH9" s="14">
        <v>0</v>
      </c>
      <c r="WI9" s="14">
        <v>0</v>
      </c>
      <c r="WJ9" s="14">
        <v>8.5</v>
      </c>
      <c r="WK9" s="14">
        <v>9.4</v>
      </c>
      <c r="WL9" s="14">
        <v>9.4</v>
      </c>
      <c r="WM9" s="14">
        <v>-0.9</v>
      </c>
      <c r="WN9" s="14">
        <v>20</v>
      </c>
      <c r="WO9" s="14">
        <v>19.317070000000001</v>
      </c>
      <c r="WP9" s="14">
        <v>19.317070000000001</v>
      </c>
      <c r="WQ9" s="14">
        <v>0.68293000000000004</v>
      </c>
      <c r="WR9" s="14"/>
      <c r="WS9" s="14"/>
      <c r="WT9" s="14"/>
      <c r="WU9" s="14">
        <v>0</v>
      </c>
      <c r="WV9" s="14">
        <v>0</v>
      </c>
      <c r="WW9" s="14"/>
      <c r="WX9" s="14">
        <v>40</v>
      </c>
      <c r="WY9" s="14">
        <v>-40</v>
      </c>
      <c r="WZ9" s="14"/>
      <c r="XA9" s="14"/>
      <c r="XB9" s="14">
        <v>30</v>
      </c>
      <c r="XC9" s="14">
        <v>-30</v>
      </c>
      <c r="XD9" s="14">
        <v>28.8</v>
      </c>
      <c r="XE9" s="14">
        <v>29.184000000000001</v>
      </c>
      <c r="XF9" s="14">
        <v>29.184000000000001</v>
      </c>
      <c r="XG9" s="14">
        <v>-0.38400000000000001</v>
      </c>
      <c r="XH9" s="14">
        <v>3.2</v>
      </c>
      <c r="XI9" s="14">
        <v>2.8159999999999998</v>
      </c>
      <c r="XJ9" s="14">
        <v>2.8159999999999998</v>
      </c>
      <c r="XK9" s="14">
        <v>0.38400000000000001</v>
      </c>
      <c r="XL9" s="14">
        <v>6.6</v>
      </c>
      <c r="XM9" s="14">
        <v>4.5</v>
      </c>
      <c r="XN9" s="14">
        <v>14</v>
      </c>
      <c r="XO9" s="14">
        <v>-7.4</v>
      </c>
      <c r="XP9" s="14"/>
      <c r="XQ9" s="14"/>
      <c r="XR9" s="14"/>
      <c r="XS9" s="14">
        <v>0</v>
      </c>
      <c r="XT9" s="14">
        <v>7.1</v>
      </c>
      <c r="XU9" s="14">
        <v>7.4</v>
      </c>
      <c r="XV9" s="14">
        <v>7.4</v>
      </c>
      <c r="XW9" s="14">
        <v>-0.3</v>
      </c>
    </row>
    <row r="10" spans="1:647" ht="24" customHeight="1" x14ac:dyDescent="0.25">
      <c r="A10" s="1"/>
      <c r="B10" s="16" t="s">
        <v>52</v>
      </c>
      <c r="C10" s="16" t="s">
        <v>780</v>
      </c>
      <c r="D10" s="17"/>
      <c r="E10" s="17"/>
      <c r="F10" s="17"/>
      <c r="G10" s="17">
        <v>0</v>
      </c>
      <c r="H10" s="17"/>
      <c r="I10" s="17"/>
      <c r="J10" s="17"/>
      <c r="K10" s="17">
        <v>0</v>
      </c>
      <c r="L10" s="17">
        <v>598</v>
      </c>
      <c r="M10" s="17">
        <v>597.06966999999997</v>
      </c>
      <c r="N10" s="17">
        <v>597.06966999999997</v>
      </c>
      <c r="O10" s="17">
        <v>0.93032999999999999</v>
      </c>
      <c r="P10" s="17">
        <v>199.4</v>
      </c>
      <c r="Q10" s="17">
        <v>195.18487999999999</v>
      </c>
      <c r="R10" s="17">
        <v>195.18487999999999</v>
      </c>
      <c r="S10" s="17">
        <v>4.2151199999999998</v>
      </c>
      <c r="T10" s="17"/>
      <c r="U10" s="17"/>
      <c r="V10" s="17"/>
      <c r="W10" s="17">
        <v>0</v>
      </c>
      <c r="X10" s="17"/>
      <c r="Y10" s="17"/>
      <c r="Z10" s="17"/>
      <c r="AA10" s="17">
        <v>0</v>
      </c>
      <c r="AB10" s="17">
        <v>90.1</v>
      </c>
      <c r="AC10" s="17">
        <v>92.226339999999993</v>
      </c>
      <c r="AD10" s="17">
        <v>92.226339999999993</v>
      </c>
      <c r="AE10" s="17">
        <v>-2.1263399999999999</v>
      </c>
      <c r="AF10" s="17">
        <v>226.3</v>
      </c>
      <c r="AG10" s="17">
        <v>227.01273</v>
      </c>
      <c r="AH10" s="17">
        <v>227.01273</v>
      </c>
      <c r="AI10" s="17">
        <v>-0.71272999999999997</v>
      </c>
      <c r="AJ10" s="17"/>
      <c r="AK10" s="17"/>
      <c r="AL10" s="17"/>
      <c r="AM10" s="17">
        <v>0</v>
      </c>
      <c r="AN10" s="17"/>
      <c r="AO10" s="17"/>
      <c r="AP10" s="17"/>
      <c r="AQ10" s="17">
        <v>0</v>
      </c>
      <c r="AR10" s="17">
        <v>119.7</v>
      </c>
      <c r="AS10" s="17">
        <v>155.55565000000001</v>
      </c>
      <c r="AT10" s="17">
        <v>123.06901000000001</v>
      </c>
      <c r="AU10" s="17">
        <v>-3.3690099999999998</v>
      </c>
      <c r="AV10" s="17">
        <v>119.1</v>
      </c>
      <c r="AW10" s="17">
        <v>155.55565000000001</v>
      </c>
      <c r="AX10" s="17">
        <v>123.06901000000001</v>
      </c>
      <c r="AY10" s="17">
        <v>-3.9690099999999999</v>
      </c>
      <c r="AZ10" s="17">
        <v>119.2</v>
      </c>
      <c r="BA10" s="17">
        <v>155.55565000000001</v>
      </c>
      <c r="BB10" s="17">
        <v>123.06901000000001</v>
      </c>
      <c r="BC10" s="17">
        <v>-3.8690099999999998</v>
      </c>
      <c r="BD10" s="17">
        <v>219.4</v>
      </c>
      <c r="BE10" s="17">
        <v>233.33348000000001</v>
      </c>
      <c r="BF10" s="17">
        <v>184.60351</v>
      </c>
      <c r="BG10" s="17">
        <v>34.796489999999999</v>
      </c>
      <c r="BH10" s="17">
        <v>206.1</v>
      </c>
      <c r="BI10" s="17">
        <v>204.87801999999999</v>
      </c>
      <c r="BJ10" s="17">
        <v>204.87801999999999</v>
      </c>
      <c r="BK10" s="17">
        <v>1.2219800000000001</v>
      </c>
      <c r="BL10" s="17">
        <v>107.2</v>
      </c>
      <c r="BM10" s="17">
        <v>102.43901</v>
      </c>
      <c r="BN10" s="17">
        <v>102.43901</v>
      </c>
      <c r="BO10" s="17">
        <v>4.7609899999999996</v>
      </c>
      <c r="BP10" s="17">
        <v>558.5</v>
      </c>
      <c r="BQ10" s="17">
        <v>568.29854</v>
      </c>
      <c r="BR10" s="17">
        <v>568.29854</v>
      </c>
      <c r="BS10" s="17">
        <v>-9.7985399999999991</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162.19999999999999</v>
      </c>
      <c r="CO10" s="17">
        <v>164.70732000000001</v>
      </c>
      <c r="CP10" s="17">
        <v>164.70732000000001</v>
      </c>
      <c r="CQ10" s="17">
        <v>-2.50732</v>
      </c>
      <c r="CR10" s="17">
        <v>6.3280000000000003</v>
      </c>
      <c r="CS10" s="17">
        <v>7.6877500000000003</v>
      </c>
      <c r="CT10" s="17">
        <v>7.6877500000000003</v>
      </c>
      <c r="CU10" s="17">
        <v>-1.35975</v>
      </c>
      <c r="CV10" s="17">
        <v>4.5640000000000001</v>
      </c>
      <c r="CW10" s="17">
        <v>4.2199</v>
      </c>
      <c r="CX10" s="17">
        <v>4.2199</v>
      </c>
      <c r="CY10" s="17">
        <v>0.34410000000000002</v>
      </c>
      <c r="CZ10" s="17">
        <v>0</v>
      </c>
      <c r="DA10" s="17">
        <v>0</v>
      </c>
      <c r="DB10" s="17">
        <v>0</v>
      </c>
      <c r="DC10" s="17">
        <v>0</v>
      </c>
      <c r="DD10" s="17">
        <v>6.34</v>
      </c>
      <c r="DE10" s="17">
        <v>6.6943999999999999</v>
      </c>
      <c r="DF10" s="17">
        <v>6.6943999999999999</v>
      </c>
      <c r="DG10" s="17">
        <v>-0.35439999999999999</v>
      </c>
      <c r="DH10" s="17">
        <v>10.06</v>
      </c>
      <c r="DI10" s="17">
        <v>9.9997900000000008</v>
      </c>
      <c r="DJ10" s="17">
        <v>9.9997900000000008</v>
      </c>
      <c r="DK10" s="17">
        <v>6.021E-2</v>
      </c>
      <c r="DL10" s="17">
        <v>142.99</v>
      </c>
      <c r="DM10" s="17">
        <v>143</v>
      </c>
      <c r="DN10" s="17">
        <v>143</v>
      </c>
      <c r="DO10" s="17">
        <v>-0.01</v>
      </c>
      <c r="DP10" s="17">
        <v>8.7799999999999994</v>
      </c>
      <c r="DQ10" s="17">
        <v>8.9130000000000003</v>
      </c>
      <c r="DR10" s="17">
        <v>8.9130000000000003</v>
      </c>
      <c r="DS10" s="17">
        <v>-0.13300000000000001</v>
      </c>
      <c r="DT10" s="17"/>
      <c r="DU10" s="17"/>
      <c r="DV10" s="17"/>
      <c r="DW10" s="17">
        <v>0</v>
      </c>
      <c r="DX10" s="17"/>
      <c r="DY10" s="17"/>
      <c r="DZ10" s="17"/>
      <c r="EA10" s="17">
        <v>0</v>
      </c>
      <c r="EB10" s="17"/>
      <c r="EC10" s="17"/>
      <c r="ED10" s="17"/>
      <c r="EE10" s="17">
        <v>0</v>
      </c>
      <c r="EF10" s="17">
        <v>110.9</v>
      </c>
      <c r="EG10" s="17">
        <v>112.90537</v>
      </c>
      <c r="EH10" s="17">
        <v>112.90537</v>
      </c>
      <c r="EI10" s="17">
        <v>-2.0053700000000001</v>
      </c>
      <c r="EJ10" s="17">
        <v>221.4</v>
      </c>
      <c r="EK10" s="17">
        <v>221.55625000000001</v>
      </c>
      <c r="EL10" s="17">
        <v>221.55625000000001</v>
      </c>
      <c r="EM10" s="17">
        <v>-0.15625</v>
      </c>
      <c r="EN10" s="17"/>
      <c r="EO10" s="17"/>
      <c r="EP10" s="17"/>
      <c r="EQ10" s="17">
        <v>0</v>
      </c>
      <c r="ER10" s="17">
        <v>0</v>
      </c>
      <c r="ES10" s="17"/>
      <c r="ET10" s="17"/>
      <c r="EU10" s="17">
        <v>0</v>
      </c>
      <c r="EV10" s="17"/>
      <c r="EW10" s="17"/>
      <c r="EX10" s="17"/>
      <c r="EY10" s="17">
        <v>0</v>
      </c>
      <c r="EZ10" s="17">
        <v>6.5</v>
      </c>
      <c r="FA10" s="17">
        <v>6.39</v>
      </c>
      <c r="FB10" s="17">
        <v>6.39</v>
      </c>
      <c r="FC10" s="17">
        <v>0.11</v>
      </c>
      <c r="FD10" s="17">
        <v>463.8</v>
      </c>
      <c r="FE10" s="17">
        <v>458.87804999999997</v>
      </c>
      <c r="FF10" s="17">
        <v>458.87804999999997</v>
      </c>
      <c r="FG10" s="17">
        <v>4.9219499999999998</v>
      </c>
      <c r="FH10" s="17">
        <v>81.8</v>
      </c>
      <c r="FI10" s="17">
        <v>81.954149999999998</v>
      </c>
      <c r="FJ10" s="17">
        <v>81.954149999999998</v>
      </c>
      <c r="FK10" s="17">
        <v>-0.15415000000000001</v>
      </c>
      <c r="FL10" s="17">
        <v>134.1</v>
      </c>
      <c r="FM10" s="17">
        <v>148.62634</v>
      </c>
      <c r="FN10" s="17">
        <v>148.62634</v>
      </c>
      <c r="FO10" s="17">
        <v>-14.526339999999999</v>
      </c>
      <c r="FP10" s="17">
        <v>42.3</v>
      </c>
      <c r="FQ10" s="17">
        <v>41.498959999999997</v>
      </c>
      <c r="FR10" s="17">
        <v>41.498959999999997</v>
      </c>
      <c r="FS10" s="17">
        <v>0.80103999999999997</v>
      </c>
      <c r="FT10" s="17">
        <v>18.5</v>
      </c>
      <c r="FU10" s="17">
        <v>19.28585</v>
      </c>
      <c r="FV10" s="17">
        <v>19.28585</v>
      </c>
      <c r="FW10" s="17">
        <v>-0.78585000000000005</v>
      </c>
      <c r="FX10" s="17">
        <v>19.7</v>
      </c>
      <c r="FY10" s="17">
        <v>19.317070000000001</v>
      </c>
      <c r="FZ10" s="17">
        <v>19.317070000000001</v>
      </c>
      <c r="GA10" s="17">
        <v>0.38292999999999999</v>
      </c>
      <c r="GB10" s="17">
        <v>92.9</v>
      </c>
      <c r="GC10" s="17">
        <v>87.657560000000004</v>
      </c>
      <c r="GD10" s="17">
        <v>87.657560000000004</v>
      </c>
      <c r="GE10" s="17">
        <v>5.2424400000000002</v>
      </c>
      <c r="GF10" s="17">
        <v>122.2</v>
      </c>
      <c r="GG10" s="17">
        <v>181.66672</v>
      </c>
      <c r="GH10" s="17">
        <v>181.66672</v>
      </c>
      <c r="GI10" s="17">
        <v>-59.466720000000002</v>
      </c>
      <c r="GJ10" s="17">
        <v>122.7</v>
      </c>
      <c r="GK10" s="17">
        <v>181.66672</v>
      </c>
      <c r="GL10" s="17">
        <v>181.66672</v>
      </c>
      <c r="GM10" s="17">
        <v>-58.966720000000002</v>
      </c>
      <c r="GN10" s="17">
        <v>152.4</v>
      </c>
      <c r="GO10" s="17">
        <v>181.66672</v>
      </c>
      <c r="GP10" s="17">
        <v>181.66672</v>
      </c>
      <c r="GQ10" s="17">
        <v>-29.266719999999999</v>
      </c>
      <c r="GR10" s="17">
        <v>108.6</v>
      </c>
      <c r="GS10" s="17">
        <v>110.91316999999999</v>
      </c>
      <c r="GT10" s="17">
        <v>110.91316999999999</v>
      </c>
      <c r="GU10" s="17">
        <v>-2.3131699999999999</v>
      </c>
      <c r="GV10" s="17"/>
      <c r="GW10" s="17"/>
      <c r="GX10" s="17">
        <v>7.9823300000000001</v>
      </c>
      <c r="GY10" s="17">
        <v>-7.9823300000000001</v>
      </c>
      <c r="GZ10" s="17">
        <v>9.1999999999999993</v>
      </c>
      <c r="HA10" s="17">
        <v>8.3742199999999993</v>
      </c>
      <c r="HB10" s="17">
        <v>8.3742199999999993</v>
      </c>
      <c r="HC10" s="17">
        <v>0.82577999999999996</v>
      </c>
      <c r="HD10" s="17">
        <v>45.6</v>
      </c>
      <c r="HE10" s="17">
        <v>47.26634</v>
      </c>
      <c r="HF10" s="17">
        <v>47.26634</v>
      </c>
      <c r="HG10" s="17">
        <v>-1.6663399999999999</v>
      </c>
      <c r="HH10" s="17"/>
      <c r="HI10" s="17">
        <v>0</v>
      </c>
      <c r="HJ10" s="17">
        <v>44.275120000000001</v>
      </c>
      <c r="HK10" s="17">
        <v>-44.275120000000001</v>
      </c>
      <c r="HL10" s="17">
        <v>4</v>
      </c>
      <c r="HM10" s="17">
        <v>3.8872599999999999</v>
      </c>
      <c r="HN10" s="17">
        <v>3.8872599999999999</v>
      </c>
      <c r="HO10" s="17">
        <v>0.11274000000000001</v>
      </c>
      <c r="HP10" s="17">
        <v>38.799999999999997</v>
      </c>
      <c r="HQ10" s="17">
        <v>34.419510000000002</v>
      </c>
      <c r="HR10" s="17">
        <v>34.419510000000002</v>
      </c>
      <c r="HS10" s="17">
        <v>4.38049</v>
      </c>
      <c r="HT10" s="17">
        <v>173.5</v>
      </c>
      <c r="HU10" s="17">
        <v>171.54185000000001</v>
      </c>
      <c r="HV10" s="17">
        <v>171.54185000000001</v>
      </c>
      <c r="HW10" s="17">
        <v>1.9581500000000001</v>
      </c>
      <c r="HX10" s="17">
        <v>94.4</v>
      </c>
      <c r="HY10" s="17">
        <v>85.991709999999998</v>
      </c>
      <c r="HZ10" s="17">
        <v>66.263999999999996</v>
      </c>
      <c r="IA10" s="17">
        <v>28.135999999999999</v>
      </c>
      <c r="IB10" s="17">
        <v>0</v>
      </c>
      <c r="IC10" s="17"/>
      <c r="ID10" s="17"/>
      <c r="IE10" s="17">
        <v>0</v>
      </c>
      <c r="IF10" s="17"/>
      <c r="IG10" s="17"/>
      <c r="IH10" s="17"/>
      <c r="II10" s="17">
        <v>0</v>
      </c>
      <c r="IJ10" s="17">
        <v>0</v>
      </c>
      <c r="IK10" s="17"/>
      <c r="IL10" s="17">
        <v>0</v>
      </c>
      <c r="IM10" s="17">
        <v>0</v>
      </c>
      <c r="IN10" s="17"/>
      <c r="IO10" s="17"/>
      <c r="IP10" s="17"/>
      <c r="IQ10" s="17">
        <v>0</v>
      </c>
      <c r="IR10" s="17"/>
      <c r="IS10" s="17"/>
      <c r="IT10" s="17"/>
      <c r="IU10" s="17">
        <v>0</v>
      </c>
      <c r="IV10" s="17"/>
      <c r="IW10" s="17"/>
      <c r="IX10" s="17"/>
      <c r="IY10" s="17">
        <v>0</v>
      </c>
      <c r="IZ10" s="17">
        <v>43.2</v>
      </c>
      <c r="JA10" s="17">
        <v>44.541159999999998</v>
      </c>
      <c r="JB10" s="17">
        <v>44.541159999999998</v>
      </c>
      <c r="JC10" s="17">
        <v>-1.3411599999999999</v>
      </c>
      <c r="JD10" s="17">
        <v>83.7</v>
      </c>
      <c r="JE10" s="17"/>
      <c r="JF10" s="17">
        <v>0</v>
      </c>
      <c r="JG10" s="17">
        <v>83.7</v>
      </c>
      <c r="JH10" s="17">
        <v>83.7</v>
      </c>
      <c r="JI10" s="17">
        <v>0</v>
      </c>
      <c r="JJ10" s="17">
        <v>0</v>
      </c>
      <c r="JK10" s="17">
        <v>83.7</v>
      </c>
      <c r="JL10" s="17">
        <v>0</v>
      </c>
      <c r="JM10" s="17">
        <v>0</v>
      </c>
      <c r="JN10" s="17"/>
      <c r="JO10" s="17">
        <v>0</v>
      </c>
      <c r="JP10" s="17">
        <v>107.9</v>
      </c>
      <c r="JQ10" s="17"/>
      <c r="JR10" s="17"/>
      <c r="JS10" s="17">
        <v>107.9</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3.8</v>
      </c>
      <c r="LA10" s="17">
        <v>1.7009700000000001</v>
      </c>
      <c r="LB10" s="17">
        <v>1.7009700000000001</v>
      </c>
      <c r="LC10" s="17">
        <v>2.09903</v>
      </c>
      <c r="LD10" s="17">
        <v>267.89999999999998</v>
      </c>
      <c r="LE10" s="17">
        <v>271.12195000000003</v>
      </c>
      <c r="LF10" s="17">
        <v>237.49415999999999</v>
      </c>
      <c r="LG10" s="17">
        <v>30.405840000000001</v>
      </c>
      <c r="LH10" s="17">
        <v>119.3</v>
      </c>
      <c r="LI10" s="17">
        <v>133.67995999999999</v>
      </c>
      <c r="LJ10" s="17">
        <v>133.67995999999999</v>
      </c>
      <c r="LK10" s="17">
        <v>-14.379960000000001</v>
      </c>
      <c r="LL10" s="17">
        <v>65</v>
      </c>
      <c r="LM10" s="17">
        <v>67.461460000000002</v>
      </c>
      <c r="LN10" s="17">
        <v>67.461460000000002</v>
      </c>
      <c r="LO10" s="17">
        <v>-2.4614600000000002</v>
      </c>
      <c r="LP10" s="17">
        <v>78.7</v>
      </c>
      <c r="LQ10" s="17">
        <v>78.567999999999998</v>
      </c>
      <c r="LR10" s="17">
        <v>78.567999999999998</v>
      </c>
      <c r="LS10" s="17">
        <v>0.13200000000000001</v>
      </c>
      <c r="LT10" s="17">
        <v>30.1</v>
      </c>
      <c r="LU10" s="17">
        <v>30.097560000000001</v>
      </c>
      <c r="LV10" s="17">
        <v>30.097560000000001</v>
      </c>
      <c r="LW10" s="17">
        <v>2.4399999999999999E-3</v>
      </c>
      <c r="LX10" s="17"/>
      <c r="LY10" s="17"/>
      <c r="LZ10" s="17"/>
      <c r="MA10" s="17">
        <v>0</v>
      </c>
      <c r="MB10" s="17"/>
      <c r="MC10" s="17"/>
      <c r="MD10" s="17"/>
      <c r="ME10" s="17">
        <v>0</v>
      </c>
      <c r="MF10" s="17"/>
      <c r="MG10" s="17"/>
      <c r="MH10" s="17"/>
      <c r="MI10" s="17">
        <v>0</v>
      </c>
      <c r="MJ10" s="17">
        <v>0</v>
      </c>
      <c r="MK10" s="17">
        <v>0</v>
      </c>
      <c r="ML10" s="17">
        <v>0</v>
      </c>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v>0</v>
      </c>
      <c r="NZ10" s="17">
        <v>0</v>
      </c>
      <c r="OA10" s="17">
        <v>0</v>
      </c>
      <c r="OB10" s="17">
        <v>90.1</v>
      </c>
      <c r="OC10" s="17">
        <v>90.631</v>
      </c>
      <c r="OD10" s="17">
        <v>90.631</v>
      </c>
      <c r="OE10" s="17">
        <v>-0.53100000000000003</v>
      </c>
      <c r="OF10" s="17">
        <v>0</v>
      </c>
      <c r="OG10" s="17">
        <v>0</v>
      </c>
      <c r="OH10" s="17">
        <v>0</v>
      </c>
      <c r="OI10" s="17">
        <v>0</v>
      </c>
      <c r="OJ10" s="17">
        <v>0</v>
      </c>
      <c r="OK10" s="17">
        <v>0.32200000000000001</v>
      </c>
      <c r="OL10" s="17">
        <v>0.32200000000000001</v>
      </c>
      <c r="OM10" s="17">
        <v>-0.32200000000000001</v>
      </c>
      <c r="ON10" s="17">
        <v>0</v>
      </c>
      <c r="OO10" s="17">
        <v>0</v>
      </c>
      <c r="OP10" s="17">
        <v>0</v>
      </c>
      <c r="OQ10" s="17">
        <v>0</v>
      </c>
      <c r="OR10" s="17"/>
      <c r="OS10" s="17"/>
      <c r="OT10" s="17"/>
      <c r="OU10" s="17">
        <v>0</v>
      </c>
      <c r="OV10" s="17">
        <v>10.4</v>
      </c>
      <c r="OW10" s="17">
        <v>9.9830000000000005</v>
      </c>
      <c r="OX10" s="17">
        <v>9.9830000000000005</v>
      </c>
      <c r="OY10" s="17">
        <v>0.41699999999999998</v>
      </c>
      <c r="OZ10" s="17">
        <v>5.3</v>
      </c>
      <c r="PA10" s="17">
        <v>5.67</v>
      </c>
      <c r="PB10" s="17">
        <v>5.67</v>
      </c>
      <c r="PC10" s="17">
        <v>-0.37</v>
      </c>
      <c r="PD10" s="17">
        <v>1.3</v>
      </c>
      <c r="PE10" s="17">
        <v>1.23</v>
      </c>
      <c r="PF10" s="17">
        <v>1.23</v>
      </c>
      <c r="PG10" s="17">
        <v>7.0000000000000007E-2</v>
      </c>
      <c r="PH10" s="17">
        <v>1.5</v>
      </c>
      <c r="PI10" s="17">
        <v>1.8</v>
      </c>
      <c r="PJ10" s="17">
        <v>1.8</v>
      </c>
      <c r="PK10" s="17">
        <v>-0.3</v>
      </c>
      <c r="PL10" s="17">
        <v>5.0999999999999996</v>
      </c>
      <c r="PM10" s="17">
        <v>5</v>
      </c>
      <c r="PN10" s="17">
        <v>5</v>
      </c>
      <c r="PO10" s="17">
        <v>0.1</v>
      </c>
      <c r="PP10" s="17">
        <v>20.3</v>
      </c>
      <c r="PQ10" s="17">
        <v>19.5122</v>
      </c>
      <c r="PR10" s="17">
        <v>19.5122</v>
      </c>
      <c r="PS10" s="17">
        <v>0.78779999999999994</v>
      </c>
      <c r="PT10" s="17">
        <v>20</v>
      </c>
      <c r="PU10" s="17">
        <v>19.5122</v>
      </c>
      <c r="PV10" s="17">
        <v>19.5122</v>
      </c>
      <c r="PW10" s="17">
        <v>0.48780000000000001</v>
      </c>
      <c r="PX10" s="17">
        <v>18.7</v>
      </c>
      <c r="PY10" s="17">
        <v>18.048780000000001</v>
      </c>
      <c r="PZ10" s="17">
        <v>18.048780000000001</v>
      </c>
      <c r="QA10" s="17">
        <v>0.65122000000000002</v>
      </c>
      <c r="QB10" s="17">
        <v>3.6</v>
      </c>
      <c r="QC10" s="17">
        <v>3.5</v>
      </c>
      <c r="QD10" s="17">
        <v>3.5</v>
      </c>
      <c r="QE10" s="17">
        <v>0.1</v>
      </c>
      <c r="QF10" s="17">
        <v>18.399999999999999</v>
      </c>
      <c r="QG10" s="17">
        <v>18.146339999999999</v>
      </c>
      <c r="QH10" s="17">
        <v>18.146339999999999</v>
      </c>
      <c r="QI10" s="17">
        <v>0.25366</v>
      </c>
      <c r="QJ10" s="17">
        <v>0</v>
      </c>
      <c r="QK10" s="17">
        <v>0</v>
      </c>
      <c r="QL10" s="17">
        <v>0</v>
      </c>
      <c r="QM10" s="17">
        <v>0</v>
      </c>
      <c r="QN10" s="17">
        <v>0</v>
      </c>
      <c r="QO10" s="17">
        <v>0</v>
      </c>
      <c r="QP10" s="17">
        <v>0</v>
      </c>
      <c r="QQ10" s="17">
        <v>0</v>
      </c>
      <c r="QR10" s="17">
        <v>27.8</v>
      </c>
      <c r="QS10" s="17">
        <v>17.783000000000001</v>
      </c>
      <c r="QT10" s="17">
        <v>17.783000000000001</v>
      </c>
      <c r="QU10" s="17">
        <v>10.016999999999999</v>
      </c>
      <c r="QV10" s="17">
        <v>67.2</v>
      </c>
      <c r="QW10" s="17">
        <v>42.985999999999997</v>
      </c>
      <c r="QX10" s="17">
        <v>42.985999999999997</v>
      </c>
      <c r="QY10" s="17">
        <v>24.213999999999999</v>
      </c>
      <c r="QZ10" s="17">
        <v>4.8</v>
      </c>
      <c r="RA10" s="17">
        <v>4.2</v>
      </c>
      <c r="RB10" s="17">
        <v>4.2</v>
      </c>
      <c r="RC10" s="17">
        <v>0.6</v>
      </c>
      <c r="RD10" s="17">
        <v>2.4</v>
      </c>
      <c r="RE10" s="17">
        <v>2.4</v>
      </c>
      <c r="RF10" s="17">
        <v>2.4</v>
      </c>
      <c r="RG10" s="17">
        <v>0</v>
      </c>
      <c r="RH10" s="17">
        <v>2.4</v>
      </c>
      <c r="RI10" s="17">
        <v>2.4</v>
      </c>
      <c r="RJ10" s="17">
        <v>2.4</v>
      </c>
      <c r="RK10" s="17">
        <v>0</v>
      </c>
      <c r="RL10" s="17">
        <v>2.7</v>
      </c>
      <c r="RM10" s="17">
        <v>2.6</v>
      </c>
      <c r="RN10" s="17">
        <v>2.6</v>
      </c>
      <c r="RO10" s="17">
        <v>0.1</v>
      </c>
      <c r="RP10" s="17">
        <v>0</v>
      </c>
      <c r="RQ10" s="17">
        <v>0</v>
      </c>
      <c r="RR10" s="17">
        <v>0</v>
      </c>
      <c r="RS10" s="17">
        <v>0</v>
      </c>
      <c r="RT10" s="17">
        <v>3.4</v>
      </c>
      <c r="RU10" s="17">
        <v>3.3</v>
      </c>
      <c r="RV10" s="17">
        <v>3.3</v>
      </c>
      <c r="RW10" s="17">
        <v>0.1</v>
      </c>
      <c r="RX10" s="17">
        <v>20.3</v>
      </c>
      <c r="RY10" s="17">
        <v>19.869240000000001</v>
      </c>
      <c r="RZ10" s="17">
        <v>19.869240000000001</v>
      </c>
      <c r="SA10" s="17">
        <v>0.43075999999999998</v>
      </c>
      <c r="SB10" s="17">
        <v>3</v>
      </c>
      <c r="SC10" s="17">
        <v>2</v>
      </c>
      <c r="SD10" s="17">
        <v>2</v>
      </c>
      <c r="SE10" s="17">
        <v>1</v>
      </c>
      <c r="SF10" s="17"/>
      <c r="SG10" s="17"/>
      <c r="SH10" s="17">
        <v>0.7</v>
      </c>
      <c r="SI10" s="17">
        <v>-0.7</v>
      </c>
      <c r="SJ10" s="17">
        <v>19.8</v>
      </c>
      <c r="SK10" s="17">
        <v>19.21951</v>
      </c>
      <c r="SL10" s="17">
        <v>19.21951</v>
      </c>
      <c r="SM10" s="17">
        <v>0.58048999999999995</v>
      </c>
      <c r="SN10" s="17">
        <v>12.9</v>
      </c>
      <c r="SO10" s="17">
        <v>12.292680000000001</v>
      </c>
      <c r="SP10" s="17">
        <v>12.292680000000001</v>
      </c>
      <c r="SQ10" s="17">
        <v>0.60731999999999997</v>
      </c>
      <c r="SR10" s="17">
        <v>20</v>
      </c>
      <c r="SS10" s="17">
        <v>19.5122</v>
      </c>
      <c r="ST10" s="17">
        <v>19.5122</v>
      </c>
      <c r="SU10" s="17">
        <v>0.48780000000000001</v>
      </c>
      <c r="SV10" s="17">
        <v>20.3</v>
      </c>
      <c r="SW10" s="17">
        <v>19.5122</v>
      </c>
      <c r="SX10" s="17">
        <v>19.5122</v>
      </c>
      <c r="SY10" s="17">
        <v>0.78779999999999994</v>
      </c>
      <c r="SZ10" s="17">
        <v>19.8</v>
      </c>
      <c r="TA10" s="17">
        <v>19.317070000000001</v>
      </c>
      <c r="TB10" s="17">
        <v>19.317070000000001</v>
      </c>
      <c r="TC10" s="17">
        <v>0.48293000000000003</v>
      </c>
      <c r="TD10" s="17">
        <v>0</v>
      </c>
      <c r="TE10" s="17">
        <v>6.4180000000000001</v>
      </c>
      <c r="TF10" s="17">
        <v>6.4180000000000001</v>
      </c>
      <c r="TG10" s="17">
        <v>-6.4180000000000001</v>
      </c>
      <c r="TH10" s="17">
        <v>9.6</v>
      </c>
      <c r="TI10" s="17">
        <v>15.601000000000001</v>
      </c>
      <c r="TJ10" s="17">
        <v>15.601000000000001</v>
      </c>
      <c r="TK10" s="17">
        <v>-6.0010000000000003</v>
      </c>
      <c r="TL10" s="17">
        <v>0</v>
      </c>
      <c r="TM10" s="17">
        <v>0</v>
      </c>
      <c r="TN10" s="17">
        <v>0</v>
      </c>
      <c r="TO10" s="17">
        <v>0</v>
      </c>
      <c r="TP10" s="17">
        <v>48.7</v>
      </c>
      <c r="TQ10" s="17">
        <v>46.1</v>
      </c>
      <c r="TR10" s="17">
        <v>108.3</v>
      </c>
      <c r="TS10" s="17">
        <v>-59.6</v>
      </c>
      <c r="TT10" s="17">
        <v>81.8</v>
      </c>
      <c r="TU10" s="17">
        <v>61</v>
      </c>
      <c r="TV10" s="17">
        <v>90.11</v>
      </c>
      <c r="TW10" s="17">
        <v>-8.31</v>
      </c>
      <c r="TX10" s="17">
        <v>3</v>
      </c>
      <c r="TY10" s="17">
        <v>10.039999999999999</v>
      </c>
      <c r="TZ10" s="17">
        <v>10.039999999999999</v>
      </c>
      <c r="UA10" s="17">
        <v>-7.04</v>
      </c>
      <c r="UB10" s="17">
        <v>3.4</v>
      </c>
      <c r="UC10" s="17">
        <v>8.6300000000000008</v>
      </c>
      <c r="UD10" s="17">
        <v>8.6300000000000008</v>
      </c>
      <c r="UE10" s="17">
        <v>-5.23</v>
      </c>
      <c r="UF10" s="17">
        <v>20.9</v>
      </c>
      <c r="UG10" s="17">
        <v>20.4878</v>
      </c>
      <c r="UH10" s="17">
        <v>20.4878</v>
      </c>
      <c r="UI10" s="17">
        <v>0.41220000000000001</v>
      </c>
      <c r="UJ10" s="17">
        <v>8.4</v>
      </c>
      <c r="UK10" s="17">
        <v>8.4</v>
      </c>
      <c r="UL10" s="17">
        <v>8.4</v>
      </c>
      <c r="UM10" s="17">
        <v>0</v>
      </c>
      <c r="UN10" s="17">
        <v>7.5</v>
      </c>
      <c r="UO10" s="17">
        <v>7.4</v>
      </c>
      <c r="UP10" s="17">
        <v>7.4</v>
      </c>
      <c r="UQ10" s="17">
        <v>0.1</v>
      </c>
      <c r="UR10" s="17">
        <v>20.399999999999999</v>
      </c>
      <c r="US10" s="17">
        <v>19.5122</v>
      </c>
      <c r="UT10" s="17">
        <v>19.5122</v>
      </c>
      <c r="UU10" s="17">
        <v>0.88780000000000003</v>
      </c>
      <c r="UV10" s="17">
        <v>20.399999999999999</v>
      </c>
      <c r="UW10" s="17">
        <v>19.5122</v>
      </c>
      <c r="UX10" s="17">
        <v>19.5122</v>
      </c>
      <c r="UY10" s="17">
        <v>0.88780000000000003</v>
      </c>
      <c r="UZ10" s="17">
        <v>20.2</v>
      </c>
      <c r="VA10" s="17">
        <v>19.5122</v>
      </c>
      <c r="VB10" s="17">
        <v>19.5122</v>
      </c>
      <c r="VC10" s="17">
        <v>0.68779999999999997</v>
      </c>
      <c r="VD10" s="17">
        <v>0.1</v>
      </c>
      <c r="VE10" s="17">
        <v>0.33900000000000002</v>
      </c>
      <c r="VF10" s="17">
        <v>0.33900000000000002</v>
      </c>
      <c r="VG10" s="17">
        <v>-0.23899999999999999</v>
      </c>
      <c r="VH10" s="17">
        <v>0</v>
      </c>
      <c r="VI10" s="17">
        <v>0</v>
      </c>
      <c r="VJ10" s="17">
        <v>0</v>
      </c>
      <c r="VK10" s="17">
        <v>0</v>
      </c>
      <c r="VL10" s="17">
        <v>0</v>
      </c>
      <c r="VM10" s="17">
        <v>0</v>
      </c>
      <c r="VN10" s="17">
        <v>0</v>
      </c>
      <c r="VO10" s="17">
        <v>0</v>
      </c>
      <c r="VP10" s="17">
        <v>0.6</v>
      </c>
      <c r="VQ10" s="17">
        <v>0.6</v>
      </c>
      <c r="VR10" s="17">
        <v>0.6</v>
      </c>
      <c r="VS10" s="17">
        <v>0</v>
      </c>
      <c r="VT10" s="17">
        <v>54.8</v>
      </c>
      <c r="VU10" s="17">
        <v>37.5</v>
      </c>
      <c r="VV10" s="17">
        <v>54.252000000000002</v>
      </c>
      <c r="VW10" s="17">
        <v>0.54800000000000004</v>
      </c>
      <c r="VX10" s="17">
        <v>49.6</v>
      </c>
      <c r="VY10" s="17">
        <v>31.17</v>
      </c>
      <c r="VZ10" s="17">
        <v>31.17</v>
      </c>
      <c r="WA10" s="17">
        <v>18.43</v>
      </c>
      <c r="WB10" s="17">
        <v>0</v>
      </c>
      <c r="WC10" s="17">
        <v>0</v>
      </c>
      <c r="WD10" s="17">
        <v>0</v>
      </c>
      <c r="WE10" s="17">
        <v>0</v>
      </c>
      <c r="WF10" s="17">
        <v>0</v>
      </c>
      <c r="WG10" s="17">
        <v>0</v>
      </c>
      <c r="WH10" s="17">
        <v>0</v>
      </c>
      <c r="WI10" s="17">
        <v>0</v>
      </c>
      <c r="WJ10" s="17">
        <v>8.5</v>
      </c>
      <c r="WK10" s="17">
        <v>9.4</v>
      </c>
      <c r="WL10" s="17">
        <v>9.4</v>
      </c>
      <c r="WM10" s="17">
        <v>-0.9</v>
      </c>
      <c r="WN10" s="17">
        <v>19.899999999999999</v>
      </c>
      <c r="WO10" s="17">
        <v>19.317070000000001</v>
      </c>
      <c r="WP10" s="17">
        <v>19.317070000000001</v>
      </c>
      <c r="WQ10" s="17">
        <v>0.58292999999999995</v>
      </c>
      <c r="WR10" s="17"/>
      <c r="WS10" s="17"/>
      <c r="WT10" s="17"/>
      <c r="WU10" s="17">
        <v>0</v>
      </c>
      <c r="WV10" s="17">
        <v>0</v>
      </c>
      <c r="WW10" s="17"/>
      <c r="WX10" s="17">
        <v>40</v>
      </c>
      <c r="WY10" s="17">
        <v>-40</v>
      </c>
      <c r="WZ10" s="17"/>
      <c r="XA10" s="17"/>
      <c r="XB10" s="17">
        <v>30</v>
      </c>
      <c r="XC10" s="17">
        <v>-30</v>
      </c>
      <c r="XD10" s="17">
        <v>28.9</v>
      </c>
      <c r="XE10" s="17">
        <v>29.184000000000001</v>
      </c>
      <c r="XF10" s="17">
        <v>29.184000000000001</v>
      </c>
      <c r="XG10" s="17">
        <v>-0.28399999999999997</v>
      </c>
      <c r="XH10" s="17">
        <v>3.2</v>
      </c>
      <c r="XI10" s="17">
        <v>2.8159999999999998</v>
      </c>
      <c r="XJ10" s="17">
        <v>2.8159999999999998</v>
      </c>
      <c r="XK10" s="17">
        <v>0.38400000000000001</v>
      </c>
      <c r="XL10" s="17">
        <v>7</v>
      </c>
      <c r="XM10" s="17">
        <v>4.5</v>
      </c>
      <c r="XN10" s="17">
        <v>14</v>
      </c>
      <c r="XO10" s="17">
        <v>-7</v>
      </c>
      <c r="XP10" s="17"/>
      <c r="XQ10" s="17"/>
      <c r="XR10" s="17"/>
      <c r="XS10" s="17">
        <v>0</v>
      </c>
      <c r="XT10" s="17">
        <v>7.4</v>
      </c>
      <c r="XU10" s="17">
        <v>7.4</v>
      </c>
      <c r="XV10" s="17">
        <v>7.4</v>
      </c>
      <c r="XW10" s="17">
        <v>0</v>
      </c>
    </row>
    <row r="11" spans="1:647" ht="24" customHeight="1" x14ac:dyDescent="0.25">
      <c r="A11" s="1"/>
      <c r="B11" s="16" t="s">
        <v>52</v>
      </c>
      <c r="C11" s="16" t="s">
        <v>781</v>
      </c>
      <c r="D11" s="17"/>
      <c r="E11" s="17"/>
      <c r="F11" s="17"/>
      <c r="G11" s="17">
        <v>0</v>
      </c>
      <c r="H11" s="17"/>
      <c r="I11" s="17"/>
      <c r="J11" s="17"/>
      <c r="K11" s="17">
        <v>0</v>
      </c>
      <c r="L11" s="17">
        <v>582.9</v>
      </c>
      <c r="M11" s="17">
        <v>597.06966999999997</v>
      </c>
      <c r="N11" s="17">
        <v>597.06966999999997</v>
      </c>
      <c r="O11" s="17">
        <v>-14.16967</v>
      </c>
      <c r="P11" s="17">
        <v>196</v>
      </c>
      <c r="Q11" s="17">
        <v>195.18487999999999</v>
      </c>
      <c r="R11" s="17">
        <v>195.18487999999999</v>
      </c>
      <c r="S11" s="17">
        <v>0.81511999999999996</v>
      </c>
      <c r="T11" s="17"/>
      <c r="U11" s="17"/>
      <c r="V11" s="17"/>
      <c r="W11" s="17">
        <v>0</v>
      </c>
      <c r="X11" s="17"/>
      <c r="Y11" s="17"/>
      <c r="Z11" s="17"/>
      <c r="AA11" s="17">
        <v>0</v>
      </c>
      <c r="AB11" s="17">
        <v>88.8</v>
      </c>
      <c r="AC11" s="17">
        <v>92.226339999999993</v>
      </c>
      <c r="AD11" s="17">
        <v>92.226339999999993</v>
      </c>
      <c r="AE11" s="17">
        <v>-3.4263400000000002</v>
      </c>
      <c r="AF11" s="17">
        <v>220.6</v>
      </c>
      <c r="AG11" s="17">
        <v>227.01273</v>
      </c>
      <c r="AH11" s="17">
        <v>227.01273</v>
      </c>
      <c r="AI11" s="17">
        <v>-6.4127299999999998</v>
      </c>
      <c r="AJ11" s="17"/>
      <c r="AK11" s="17"/>
      <c r="AL11" s="17"/>
      <c r="AM11" s="17">
        <v>0</v>
      </c>
      <c r="AN11" s="17"/>
      <c r="AO11" s="17"/>
      <c r="AP11" s="17"/>
      <c r="AQ11" s="17">
        <v>0</v>
      </c>
      <c r="AR11" s="17">
        <v>107.7</v>
      </c>
      <c r="AS11" s="17">
        <v>138.37741</v>
      </c>
      <c r="AT11" s="17">
        <v>116.66667</v>
      </c>
      <c r="AU11" s="17">
        <v>-8.9666700000000006</v>
      </c>
      <c r="AV11" s="17">
        <v>107.7</v>
      </c>
      <c r="AW11" s="17">
        <v>138.37741</v>
      </c>
      <c r="AX11" s="17">
        <v>116.66667</v>
      </c>
      <c r="AY11" s="17">
        <v>-8.9666700000000006</v>
      </c>
      <c r="AZ11" s="17">
        <v>107.5</v>
      </c>
      <c r="BA11" s="17">
        <v>138.37741</v>
      </c>
      <c r="BB11" s="17">
        <v>116.66667</v>
      </c>
      <c r="BC11" s="17">
        <v>-9.1666699999999999</v>
      </c>
      <c r="BD11" s="17">
        <v>208.9</v>
      </c>
      <c r="BE11" s="17">
        <v>207.56611000000001</v>
      </c>
      <c r="BF11" s="17">
        <v>175</v>
      </c>
      <c r="BG11" s="17">
        <v>33.9</v>
      </c>
      <c r="BH11" s="17">
        <v>205.7</v>
      </c>
      <c r="BI11" s="17">
        <v>204.87801999999999</v>
      </c>
      <c r="BJ11" s="17">
        <v>204.87801999999999</v>
      </c>
      <c r="BK11" s="17">
        <v>0.82198000000000004</v>
      </c>
      <c r="BL11" s="17">
        <v>107.4</v>
      </c>
      <c r="BM11" s="17">
        <v>102.43901</v>
      </c>
      <c r="BN11" s="17">
        <v>102.43901</v>
      </c>
      <c r="BO11" s="17">
        <v>4.9609899999999998</v>
      </c>
      <c r="BP11" s="17">
        <v>530.29999999999995</v>
      </c>
      <c r="BQ11" s="17">
        <v>568.29854</v>
      </c>
      <c r="BR11" s="17">
        <v>568.29854</v>
      </c>
      <c r="BS11" s="17">
        <v>-37.998539999999998</v>
      </c>
      <c r="BT11" s="17">
        <v>10.199999999999999</v>
      </c>
      <c r="BU11" s="17">
        <v>10.17268</v>
      </c>
      <c r="BV11" s="17">
        <v>10.17268</v>
      </c>
      <c r="BW11" s="17">
        <v>2.7320000000000001E-2</v>
      </c>
      <c r="BX11" s="17"/>
      <c r="BY11" s="17"/>
      <c r="BZ11" s="17"/>
      <c r="CA11" s="17">
        <v>0</v>
      </c>
      <c r="CB11" s="17"/>
      <c r="CC11" s="17"/>
      <c r="CD11" s="17"/>
      <c r="CE11" s="17">
        <v>0</v>
      </c>
      <c r="CF11" s="17"/>
      <c r="CG11" s="17"/>
      <c r="CH11" s="17"/>
      <c r="CI11" s="17">
        <v>0</v>
      </c>
      <c r="CJ11" s="17"/>
      <c r="CK11" s="17"/>
      <c r="CL11" s="17"/>
      <c r="CM11" s="17">
        <v>0</v>
      </c>
      <c r="CN11" s="17">
        <v>161.4</v>
      </c>
      <c r="CO11" s="17">
        <v>164.70732000000001</v>
      </c>
      <c r="CP11" s="17">
        <v>164.70732000000001</v>
      </c>
      <c r="CQ11" s="17">
        <v>-3.3073199999999998</v>
      </c>
      <c r="CR11" s="17">
        <v>6.3979999999999997</v>
      </c>
      <c r="CS11" s="17">
        <v>7.6877500000000003</v>
      </c>
      <c r="CT11" s="17">
        <v>7.6877500000000003</v>
      </c>
      <c r="CU11" s="17">
        <v>-1.28975</v>
      </c>
      <c r="CV11" s="17">
        <v>3.831</v>
      </c>
      <c r="CW11" s="17">
        <v>4.2199</v>
      </c>
      <c r="CX11" s="17">
        <v>4.2199</v>
      </c>
      <c r="CY11" s="17">
        <v>-0.38890000000000002</v>
      </c>
      <c r="CZ11" s="17">
        <v>0</v>
      </c>
      <c r="DA11" s="17">
        <v>0</v>
      </c>
      <c r="DB11" s="17">
        <v>0</v>
      </c>
      <c r="DC11" s="17">
        <v>0</v>
      </c>
      <c r="DD11" s="17">
        <v>6.33</v>
      </c>
      <c r="DE11" s="17">
        <v>6.6943999999999999</v>
      </c>
      <c r="DF11" s="17">
        <v>6.6943999999999999</v>
      </c>
      <c r="DG11" s="17">
        <v>-0.3644</v>
      </c>
      <c r="DH11" s="17">
        <v>10.06</v>
      </c>
      <c r="DI11" s="17">
        <v>9.9997900000000008</v>
      </c>
      <c r="DJ11" s="17">
        <v>9.9997900000000008</v>
      </c>
      <c r="DK11" s="17">
        <v>6.021E-2</v>
      </c>
      <c r="DL11" s="17">
        <v>139.97</v>
      </c>
      <c r="DM11" s="17">
        <v>143</v>
      </c>
      <c r="DN11" s="17">
        <v>143</v>
      </c>
      <c r="DO11" s="17">
        <v>-3.03</v>
      </c>
      <c r="DP11" s="17">
        <v>8.74</v>
      </c>
      <c r="DQ11" s="17">
        <v>8.9130000000000003</v>
      </c>
      <c r="DR11" s="17">
        <v>8.9130000000000003</v>
      </c>
      <c r="DS11" s="17">
        <v>-0.17299999999999999</v>
      </c>
      <c r="DT11" s="17"/>
      <c r="DU11" s="17"/>
      <c r="DV11" s="17"/>
      <c r="DW11" s="17">
        <v>0</v>
      </c>
      <c r="DX11" s="17"/>
      <c r="DY11" s="17"/>
      <c r="DZ11" s="17"/>
      <c r="EA11" s="17">
        <v>0</v>
      </c>
      <c r="EB11" s="17"/>
      <c r="EC11" s="17"/>
      <c r="ED11" s="17"/>
      <c r="EE11" s="17">
        <v>0</v>
      </c>
      <c r="EF11" s="17">
        <v>108.3</v>
      </c>
      <c r="EG11" s="17">
        <v>112.90537</v>
      </c>
      <c r="EH11" s="17">
        <v>112.90537</v>
      </c>
      <c r="EI11" s="17">
        <v>-4.6053699999999997</v>
      </c>
      <c r="EJ11" s="17">
        <v>219.5</v>
      </c>
      <c r="EK11" s="17">
        <v>221.55625000000001</v>
      </c>
      <c r="EL11" s="17">
        <v>221.55625000000001</v>
      </c>
      <c r="EM11" s="17">
        <v>-2.0562499999999999</v>
      </c>
      <c r="EN11" s="17"/>
      <c r="EO11" s="17"/>
      <c r="EP11" s="17"/>
      <c r="EQ11" s="17">
        <v>0</v>
      </c>
      <c r="ER11" s="17">
        <v>0</v>
      </c>
      <c r="ES11" s="17"/>
      <c r="ET11" s="17"/>
      <c r="EU11" s="17">
        <v>0</v>
      </c>
      <c r="EV11" s="17"/>
      <c r="EW11" s="17"/>
      <c r="EX11" s="17"/>
      <c r="EY11" s="17">
        <v>0</v>
      </c>
      <c r="EZ11" s="17">
        <v>6.5</v>
      </c>
      <c r="FA11" s="17">
        <v>6.39</v>
      </c>
      <c r="FB11" s="17">
        <v>6.39</v>
      </c>
      <c r="FC11" s="17">
        <v>0.11</v>
      </c>
      <c r="FD11" s="17">
        <v>380.9</v>
      </c>
      <c r="FE11" s="17">
        <v>458.87804999999997</v>
      </c>
      <c r="FF11" s="17">
        <v>458.87804999999997</v>
      </c>
      <c r="FG11" s="17">
        <v>-77.978049999999996</v>
      </c>
      <c r="FH11" s="17">
        <v>81.7</v>
      </c>
      <c r="FI11" s="17">
        <v>81.954149999999998</v>
      </c>
      <c r="FJ11" s="17">
        <v>81.954149999999998</v>
      </c>
      <c r="FK11" s="17">
        <v>-0.25414999999999999</v>
      </c>
      <c r="FL11" s="17">
        <v>125.9</v>
      </c>
      <c r="FM11" s="17">
        <v>148.62634</v>
      </c>
      <c r="FN11" s="17">
        <v>148.62634</v>
      </c>
      <c r="FO11" s="17">
        <v>-22.72634</v>
      </c>
      <c r="FP11" s="17">
        <v>41.6</v>
      </c>
      <c r="FQ11" s="17">
        <v>41.498959999999997</v>
      </c>
      <c r="FR11" s="17">
        <v>41.498959999999997</v>
      </c>
      <c r="FS11" s="17">
        <v>0.10104</v>
      </c>
      <c r="FT11" s="17">
        <v>18.399999999999999</v>
      </c>
      <c r="FU11" s="17">
        <v>19.28585</v>
      </c>
      <c r="FV11" s="17">
        <v>19.28585</v>
      </c>
      <c r="FW11" s="17">
        <v>-0.88585000000000003</v>
      </c>
      <c r="FX11" s="17">
        <v>19.7</v>
      </c>
      <c r="FY11" s="17">
        <v>19.317070000000001</v>
      </c>
      <c r="FZ11" s="17">
        <v>19.317070000000001</v>
      </c>
      <c r="GA11" s="17">
        <v>0.38292999999999999</v>
      </c>
      <c r="GB11" s="17">
        <v>90.4</v>
      </c>
      <c r="GC11" s="17">
        <v>87.657560000000004</v>
      </c>
      <c r="GD11" s="17">
        <v>87.657560000000004</v>
      </c>
      <c r="GE11" s="17">
        <v>2.7424400000000002</v>
      </c>
      <c r="GF11" s="17">
        <v>116.9</v>
      </c>
      <c r="GG11" s="17">
        <v>181.66672</v>
      </c>
      <c r="GH11" s="17">
        <v>163.46081000000001</v>
      </c>
      <c r="GI11" s="17">
        <v>-46.560809999999996</v>
      </c>
      <c r="GJ11" s="17">
        <v>117.4</v>
      </c>
      <c r="GK11" s="17">
        <v>181.66672</v>
      </c>
      <c r="GL11" s="17">
        <v>163.46081000000001</v>
      </c>
      <c r="GM11" s="17">
        <v>-46.060809999999996</v>
      </c>
      <c r="GN11" s="17">
        <v>150</v>
      </c>
      <c r="GO11" s="17">
        <v>181.66672</v>
      </c>
      <c r="GP11" s="17">
        <v>163.46081000000001</v>
      </c>
      <c r="GQ11" s="17">
        <v>-13.46081</v>
      </c>
      <c r="GR11" s="17">
        <v>106.3</v>
      </c>
      <c r="GS11" s="17">
        <v>110.91316999999999</v>
      </c>
      <c r="GT11" s="17">
        <v>110.91316999999999</v>
      </c>
      <c r="GU11" s="17">
        <v>-4.6131700000000002</v>
      </c>
      <c r="GV11" s="17"/>
      <c r="GW11" s="17"/>
      <c r="GX11" s="17">
        <v>7.9823300000000001</v>
      </c>
      <c r="GY11" s="17">
        <v>-7.9823300000000001</v>
      </c>
      <c r="GZ11" s="17">
        <v>9.1</v>
      </c>
      <c r="HA11" s="17">
        <v>8.3742199999999993</v>
      </c>
      <c r="HB11" s="17">
        <v>8.3742199999999993</v>
      </c>
      <c r="HC11" s="17">
        <v>0.72577999999999998</v>
      </c>
      <c r="HD11" s="17">
        <v>44.1</v>
      </c>
      <c r="HE11" s="17">
        <v>47.26634</v>
      </c>
      <c r="HF11" s="17">
        <v>47.26634</v>
      </c>
      <c r="HG11" s="17">
        <v>-3.1663399999999999</v>
      </c>
      <c r="HH11" s="17"/>
      <c r="HI11" s="17">
        <v>0</v>
      </c>
      <c r="HJ11" s="17">
        <v>44.275120000000001</v>
      </c>
      <c r="HK11" s="17">
        <v>-44.275120000000001</v>
      </c>
      <c r="HL11" s="17">
        <v>4</v>
      </c>
      <c r="HM11" s="17">
        <v>3.8872599999999999</v>
      </c>
      <c r="HN11" s="17">
        <v>3.8872599999999999</v>
      </c>
      <c r="HO11" s="17">
        <v>0.11274000000000001</v>
      </c>
      <c r="HP11" s="17">
        <v>37.700000000000003</v>
      </c>
      <c r="HQ11" s="17">
        <v>34.419510000000002</v>
      </c>
      <c r="HR11" s="17">
        <v>34.419510000000002</v>
      </c>
      <c r="HS11" s="17">
        <v>3.2804899999999999</v>
      </c>
      <c r="HT11" s="17">
        <v>167.9</v>
      </c>
      <c r="HU11" s="17">
        <v>171.54185000000001</v>
      </c>
      <c r="HV11" s="17">
        <v>171.54185000000001</v>
      </c>
      <c r="HW11" s="17">
        <v>-3.6418499999999998</v>
      </c>
      <c r="HX11" s="17">
        <v>92.8</v>
      </c>
      <c r="HY11" s="17">
        <v>66.263990000000007</v>
      </c>
      <c r="HZ11" s="17">
        <v>66.263999999999996</v>
      </c>
      <c r="IA11" s="17">
        <v>26.536000000000001</v>
      </c>
      <c r="IB11" s="17">
        <v>0</v>
      </c>
      <c r="IC11" s="17"/>
      <c r="ID11" s="17"/>
      <c r="IE11" s="17">
        <v>0</v>
      </c>
      <c r="IF11" s="17"/>
      <c r="IG11" s="17"/>
      <c r="IH11" s="17"/>
      <c r="II11" s="17">
        <v>0</v>
      </c>
      <c r="IJ11" s="17">
        <v>0</v>
      </c>
      <c r="IK11" s="17"/>
      <c r="IL11" s="17">
        <v>0</v>
      </c>
      <c r="IM11" s="17">
        <v>0</v>
      </c>
      <c r="IN11" s="17"/>
      <c r="IO11" s="17"/>
      <c r="IP11" s="17"/>
      <c r="IQ11" s="17">
        <v>0</v>
      </c>
      <c r="IR11" s="17"/>
      <c r="IS11" s="17"/>
      <c r="IT11" s="17"/>
      <c r="IU11" s="17">
        <v>0</v>
      </c>
      <c r="IV11" s="17"/>
      <c r="IW11" s="17"/>
      <c r="IX11" s="17"/>
      <c r="IY11" s="17">
        <v>0</v>
      </c>
      <c r="IZ11" s="17">
        <v>42.4</v>
      </c>
      <c r="JA11" s="17">
        <v>44.541159999999998</v>
      </c>
      <c r="JB11" s="17">
        <v>44.541159999999998</v>
      </c>
      <c r="JC11" s="17">
        <v>-2.1411600000000002</v>
      </c>
      <c r="JD11" s="17">
        <v>83.1</v>
      </c>
      <c r="JE11" s="17"/>
      <c r="JF11" s="17">
        <v>0</v>
      </c>
      <c r="JG11" s="17">
        <v>83.1</v>
      </c>
      <c r="JH11" s="17">
        <v>82.8</v>
      </c>
      <c r="JI11" s="17">
        <v>0</v>
      </c>
      <c r="JJ11" s="17">
        <v>0</v>
      </c>
      <c r="JK11" s="17">
        <v>82.8</v>
      </c>
      <c r="JL11" s="17">
        <v>0</v>
      </c>
      <c r="JM11" s="17">
        <v>0</v>
      </c>
      <c r="JN11" s="17"/>
      <c r="JO11" s="17">
        <v>0</v>
      </c>
      <c r="JP11" s="17">
        <v>108.8</v>
      </c>
      <c r="JQ11" s="17"/>
      <c r="JR11" s="17"/>
      <c r="JS11" s="17">
        <v>108.8</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3.8</v>
      </c>
      <c r="LA11" s="17">
        <v>1.7009700000000001</v>
      </c>
      <c r="LB11" s="17">
        <v>1.7009700000000001</v>
      </c>
      <c r="LC11" s="17">
        <v>2.09903</v>
      </c>
      <c r="LD11" s="17">
        <v>229.7</v>
      </c>
      <c r="LE11" s="17">
        <v>271.12195000000003</v>
      </c>
      <c r="LF11" s="17">
        <v>237.49415999999999</v>
      </c>
      <c r="LG11" s="17">
        <v>-7.7941599999999998</v>
      </c>
      <c r="LH11" s="17">
        <v>127.2</v>
      </c>
      <c r="LI11" s="17">
        <v>133.67995999999999</v>
      </c>
      <c r="LJ11" s="17">
        <v>133.67995999999999</v>
      </c>
      <c r="LK11" s="17">
        <v>-6.4799600000000002</v>
      </c>
      <c r="LL11" s="17">
        <v>62.7</v>
      </c>
      <c r="LM11" s="17">
        <v>67.461460000000002</v>
      </c>
      <c r="LN11" s="17">
        <v>67.461460000000002</v>
      </c>
      <c r="LO11" s="17">
        <v>-4.7614599999999996</v>
      </c>
      <c r="LP11" s="17">
        <v>77.400000000000006</v>
      </c>
      <c r="LQ11" s="17">
        <v>78.567999999999998</v>
      </c>
      <c r="LR11" s="17">
        <v>78.567999999999998</v>
      </c>
      <c r="LS11" s="17">
        <v>-1.1679999999999999</v>
      </c>
      <c r="LT11" s="17">
        <v>29.2</v>
      </c>
      <c r="LU11" s="17">
        <v>30.097560000000001</v>
      </c>
      <c r="LV11" s="17">
        <v>30.097560000000001</v>
      </c>
      <c r="LW11" s="17">
        <v>-0.89756000000000002</v>
      </c>
      <c r="LX11" s="17"/>
      <c r="LY11" s="17"/>
      <c r="LZ11" s="17"/>
      <c r="MA11" s="17">
        <v>0</v>
      </c>
      <c r="MB11" s="17"/>
      <c r="MC11" s="17"/>
      <c r="MD11" s="17"/>
      <c r="ME11" s="17">
        <v>0</v>
      </c>
      <c r="MF11" s="17"/>
      <c r="MG11" s="17"/>
      <c r="MH11" s="17"/>
      <c r="MI11" s="17">
        <v>0</v>
      </c>
      <c r="MJ11" s="17">
        <v>0</v>
      </c>
      <c r="MK11" s="17">
        <v>0</v>
      </c>
      <c r="ML11" s="17">
        <v>0</v>
      </c>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v>0</v>
      </c>
      <c r="NZ11" s="17">
        <v>0</v>
      </c>
      <c r="OA11" s="17">
        <v>0</v>
      </c>
      <c r="OB11" s="17">
        <v>80.3</v>
      </c>
      <c r="OC11" s="17">
        <v>87.216999999999999</v>
      </c>
      <c r="OD11" s="17">
        <v>87.216999999999999</v>
      </c>
      <c r="OE11" s="17">
        <v>-6.9169999999999998</v>
      </c>
      <c r="OF11" s="17">
        <v>0</v>
      </c>
      <c r="OG11" s="17">
        <v>0</v>
      </c>
      <c r="OH11" s="17">
        <v>0</v>
      </c>
      <c r="OI11" s="17">
        <v>0</v>
      </c>
      <c r="OJ11" s="17">
        <v>0</v>
      </c>
      <c r="OK11" s="17">
        <v>0.36199999999999999</v>
      </c>
      <c r="OL11" s="17">
        <v>0.36199999999999999</v>
      </c>
      <c r="OM11" s="17">
        <v>-0.36199999999999999</v>
      </c>
      <c r="ON11" s="17">
        <v>0</v>
      </c>
      <c r="OO11" s="17">
        <v>0</v>
      </c>
      <c r="OP11" s="17">
        <v>0</v>
      </c>
      <c r="OQ11" s="17">
        <v>0</v>
      </c>
      <c r="OR11" s="17"/>
      <c r="OS11" s="17"/>
      <c r="OT11" s="17"/>
      <c r="OU11" s="17">
        <v>0</v>
      </c>
      <c r="OV11" s="17">
        <v>10.3</v>
      </c>
      <c r="OW11" s="17">
        <v>9.9830000000000005</v>
      </c>
      <c r="OX11" s="17">
        <v>9.9830000000000005</v>
      </c>
      <c r="OY11" s="17">
        <v>0.317</v>
      </c>
      <c r="OZ11" s="17">
        <v>5.3</v>
      </c>
      <c r="PA11" s="17">
        <v>5.67</v>
      </c>
      <c r="PB11" s="17">
        <v>5.67</v>
      </c>
      <c r="PC11" s="17">
        <v>-0.37</v>
      </c>
      <c r="PD11" s="17">
        <v>1.3</v>
      </c>
      <c r="PE11" s="17">
        <v>1.23</v>
      </c>
      <c r="PF11" s="17">
        <v>1.23</v>
      </c>
      <c r="PG11" s="17">
        <v>7.0000000000000007E-2</v>
      </c>
      <c r="PH11" s="17">
        <v>1.5</v>
      </c>
      <c r="PI11" s="17">
        <v>1.8</v>
      </c>
      <c r="PJ11" s="17">
        <v>1.8</v>
      </c>
      <c r="PK11" s="17">
        <v>-0.3</v>
      </c>
      <c r="PL11" s="17">
        <v>5.0999999999999996</v>
      </c>
      <c r="PM11" s="17">
        <v>5</v>
      </c>
      <c r="PN11" s="17">
        <v>5</v>
      </c>
      <c r="PO11" s="17">
        <v>0.1</v>
      </c>
      <c r="PP11" s="17">
        <v>19.8</v>
      </c>
      <c r="PQ11" s="17">
        <v>19.5122</v>
      </c>
      <c r="PR11" s="17">
        <v>19.5122</v>
      </c>
      <c r="PS11" s="17">
        <v>0.2878</v>
      </c>
      <c r="PT11" s="17">
        <v>20</v>
      </c>
      <c r="PU11" s="17">
        <v>19.5122</v>
      </c>
      <c r="PV11" s="17">
        <v>19.5122</v>
      </c>
      <c r="PW11" s="17">
        <v>0.48780000000000001</v>
      </c>
      <c r="PX11" s="17">
        <v>18.7</v>
      </c>
      <c r="PY11" s="17">
        <v>18.048780000000001</v>
      </c>
      <c r="PZ11" s="17">
        <v>18.048780000000001</v>
      </c>
      <c r="QA11" s="17">
        <v>0.65122000000000002</v>
      </c>
      <c r="QB11" s="17">
        <v>3.6</v>
      </c>
      <c r="QC11" s="17">
        <v>3.5</v>
      </c>
      <c r="QD11" s="17">
        <v>3.5</v>
      </c>
      <c r="QE11" s="17">
        <v>0.1</v>
      </c>
      <c r="QF11" s="17">
        <v>18.399999999999999</v>
      </c>
      <c r="QG11" s="17">
        <v>18.146339999999999</v>
      </c>
      <c r="QH11" s="17">
        <v>18.146339999999999</v>
      </c>
      <c r="QI11" s="17">
        <v>0.25366</v>
      </c>
      <c r="QJ11" s="17">
        <v>0</v>
      </c>
      <c r="QK11" s="17">
        <v>0</v>
      </c>
      <c r="QL11" s="17">
        <v>0</v>
      </c>
      <c r="QM11" s="17">
        <v>0</v>
      </c>
      <c r="QN11" s="17">
        <v>0</v>
      </c>
      <c r="QO11" s="17">
        <v>0</v>
      </c>
      <c r="QP11" s="17">
        <v>0</v>
      </c>
      <c r="QQ11" s="17">
        <v>0</v>
      </c>
      <c r="QR11" s="17">
        <v>27.2</v>
      </c>
      <c r="QS11" s="17">
        <v>17.113</v>
      </c>
      <c r="QT11" s="17">
        <v>17.113</v>
      </c>
      <c r="QU11" s="17">
        <v>10.087</v>
      </c>
      <c r="QV11" s="17">
        <v>65.900000000000006</v>
      </c>
      <c r="QW11" s="17">
        <v>41.246000000000002</v>
      </c>
      <c r="QX11" s="17">
        <v>41.246000000000002</v>
      </c>
      <c r="QY11" s="17">
        <v>24.654</v>
      </c>
      <c r="QZ11" s="17">
        <v>4.8</v>
      </c>
      <c r="RA11" s="17">
        <v>4.2</v>
      </c>
      <c r="RB11" s="17">
        <v>4.2</v>
      </c>
      <c r="RC11" s="17">
        <v>0.6</v>
      </c>
      <c r="RD11" s="17">
        <v>2.4</v>
      </c>
      <c r="RE11" s="17">
        <v>2.4</v>
      </c>
      <c r="RF11" s="17">
        <v>2.4</v>
      </c>
      <c r="RG11" s="17">
        <v>0</v>
      </c>
      <c r="RH11" s="17">
        <v>2.4</v>
      </c>
      <c r="RI11" s="17">
        <v>2.4</v>
      </c>
      <c r="RJ11" s="17">
        <v>2.4</v>
      </c>
      <c r="RK11" s="17">
        <v>0</v>
      </c>
      <c r="RL11" s="17">
        <v>2.7</v>
      </c>
      <c r="RM11" s="17">
        <v>2.6</v>
      </c>
      <c r="RN11" s="17">
        <v>2.6</v>
      </c>
      <c r="RO11" s="17">
        <v>0.1</v>
      </c>
      <c r="RP11" s="17">
        <v>0</v>
      </c>
      <c r="RQ11" s="17">
        <v>0</v>
      </c>
      <c r="RR11" s="17">
        <v>0</v>
      </c>
      <c r="RS11" s="17">
        <v>0</v>
      </c>
      <c r="RT11" s="17">
        <v>3.3</v>
      </c>
      <c r="RU11" s="17">
        <v>3.3</v>
      </c>
      <c r="RV11" s="17">
        <v>3.3</v>
      </c>
      <c r="RW11" s="17">
        <v>0</v>
      </c>
      <c r="RX11" s="17">
        <v>20.3</v>
      </c>
      <c r="RY11" s="17">
        <v>19.869240000000001</v>
      </c>
      <c r="RZ11" s="17">
        <v>19.869240000000001</v>
      </c>
      <c r="SA11" s="17">
        <v>0.43075999999999998</v>
      </c>
      <c r="SB11" s="17">
        <v>3</v>
      </c>
      <c r="SC11" s="17">
        <v>2</v>
      </c>
      <c r="SD11" s="17">
        <v>2</v>
      </c>
      <c r="SE11" s="17">
        <v>1</v>
      </c>
      <c r="SF11" s="17"/>
      <c r="SG11" s="17"/>
      <c r="SH11" s="17">
        <v>0.7</v>
      </c>
      <c r="SI11" s="17">
        <v>-0.7</v>
      </c>
      <c r="SJ11" s="17">
        <v>19.8</v>
      </c>
      <c r="SK11" s="17">
        <v>19.21951</v>
      </c>
      <c r="SL11" s="17">
        <v>19.21951</v>
      </c>
      <c r="SM11" s="17">
        <v>0.58048999999999995</v>
      </c>
      <c r="SN11" s="17">
        <v>12.9</v>
      </c>
      <c r="SO11" s="17">
        <v>12.292680000000001</v>
      </c>
      <c r="SP11" s="17">
        <v>12.292680000000001</v>
      </c>
      <c r="SQ11" s="17">
        <v>0.60731999999999997</v>
      </c>
      <c r="SR11" s="17">
        <v>19.899999999999999</v>
      </c>
      <c r="SS11" s="17">
        <v>19.5122</v>
      </c>
      <c r="ST11" s="17">
        <v>19.5122</v>
      </c>
      <c r="SU11" s="17">
        <v>0.38779999999999998</v>
      </c>
      <c r="SV11" s="17">
        <v>20.2</v>
      </c>
      <c r="SW11" s="17">
        <v>19.5122</v>
      </c>
      <c r="SX11" s="17">
        <v>19.5122</v>
      </c>
      <c r="SY11" s="17">
        <v>0.68779999999999997</v>
      </c>
      <c r="SZ11" s="17">
        <v>19.8</v>
      </c>
      <c r="TA11" s="17">
        <v>19.317070000000001</v>
      </c>
      <c r="TB11" s="17">
        <v>19.317070000000001</v>
      </c>
      <c r="TC11" s="17">
        <v>0.48293000000000003</v>
      </c>
      <c r="TD11" s="17">
        <v>0</v>
      </c>
      <c r="TE11" s="17">
        <v>6.1189999999999998</v>
      </c>
      <c r="TF11" s="17">
        <v>6.1189999999999998</v>
      </c>
      <c r="TG11" s="17">
        <v>-6.1189999999999998</v>
      </c>
      <c r="TH11" s="17">
        <v>4</v>
      </c>
      <c r="TI11" s="17">
        <v>14.147</v>
      </c>
      <c r="TJ11" s="17">
        <v>14.147</v>
      </c>
      <c r="TK11" s="17">
        <v>-10.147</v>
      </c>
      <c r="TL11" s="17">
        <v>0</v>
      </c>
      <c r="TM11" s="17">
        <v>0</v>
      </c>
      <c r="TN11" s="17">
        <v>0</v>
      </c>
      <c r="TO11" s="17">
        <v>0</v>
      </c>
      <c r="TP11" s="17">
        <v>43.4</v>
      </c>
      <c r="TQ11" s="17">
        <v>45.7</v>
      </c>
      <c r="TR11" s="17">
        <v>102.25</v>
      </c>
      <c r="TS11" s="17">
        <v>-58.85</v>
      </c>
      <c r="TT11" s="17">
        <v>81.900000000000006</v>
      </c>
      <c r="TU11" s="17">
        <v>61.1</v>
      </c>
      <c r="TV11" s="17">
        <v>87.75</v>
      </c>
      <c r="TW11" s="17">
        <v>-5.85</v>
      </c>
      <c r="TX11" s="17">
        <v>1.8</v>
      </c>
      <c r="TY11" s="17">
        <v>8.66</v>
      </c>
      <c r="TZ11" s="17">
        <v>8.66</v>
      </c>
      <c r="UA11" s="17">
        <v>-6.86</v>
      </c>
      <c r="UB11" s="17">
        <v>1.8</v>
      </c>
      <c r="UC11" s="17">
        <v>7.23</v>
      </c>
      <c r="UD11" s="17">
        <v>7.23</v>
      </c>
      <c r="UE11" s="17">
        <v>-5.43</v>
      </c>
      <c r="UF11" s="17">
        <v>21</v>
      </c>
      <c r="UG11" s="17">
        <v>20.4878</v>
      </c>
      <c r="UH11" s="17">
        <v>20.4878</v>
      </c>
      <c r="UI11" s="17">
        <v>0.51219999999999999</v>
      </c>
      <c r="UJ11" s="17">
        <v>8.4</v>
      </c>
      <c r="UK11" s="17">
        <v>8.4</v>
      </c>
      <c r="UL11" s="17">
        <v>8.4</v>
      </c>
      <c r="UM11" s="17">
        <v>0</v>
      </c>
      <c r="UN11" s="17">
        <v>7.5</v>
      </c>
      <c r="UO11" s="17">
        <v>7.4</v>
      </c>
      <c r="UP11" s="17">
        <v>7.4</v>
      </c>
      <c r="UQ11" s="17">
        <v>0.1</v>
      </c>
      <c r="UR11" s="17">
        <v>20.399999999999999</v>
      </c>
      <c r="US11" s="17">
        <v>19.5122</v>
      </c>
      <c r="UT11" s="17">
        <v>19.5122</v>
      </c>
      <c r="UU11" s="17">
        <v>0.88780000000000003</v>
      </c>
      <c r="UV11" s="17">
        <v>20.399999999999999</v>
      </c>
      <c r="UW11" s="17">
        <v>19.5122</v>
      </c>
      <c r="UX11" s="17">
        <v>19.5122</v>
      </c>
      <c r="UY11" s="17">
        <v>0.88780000000000003</v>
      </c>
      <c r="UZ11" s="17">
        <v>20.2</v>
      </c>
      <c r="VA11" s="17">
        <v>19.5122</v>
      </c>
      <c r="VB11" s="17">
        <v>19.5122</v>
      </c>
      <c r="VC11" s="17">
        <v>0.68779999999999997</v>
      </c>
      <c r="VD11" s="17">
        <v>0</v>
      </c>
      <c r="VE11" s="17">
        <v>0.33500000000000002</v>
      </c>
      <c r="VF11" s="17">
        <v>0.33500000000000002</v>
      </c>
      <c r="VG11" s="17">
        <v>-0.33500000000000002</v>
      </c>
      <c r="VH11" s="17">
        <v>0</v>
      </c>
      <c r="VI11" s="17">
        <v>0</v>
      </c>
      <c r="VJ11" s="17">
        <v>0</v>
      </c>
      <c r="VK11" s="17">
        <v>0</v>
      </c>
      <c r="VL11" s="17">
        <v>0</v>
      </c>
      <c r="VM11" s="17">
        <v>0</v>
      </c>
      <c r="VN11" s="17">
        <v>0</v>
      </c>
      <c r="VO11" s="17">
        <v>0</v>
      </c>
      <c r="VP11" s="17">
        <v>0.6</v>
      </c>
      <c r="VQ11" s="17">
        <v>0.6</v>
      </c>
      <c r="VR11" s="17">
        <v>0.6</v>
      </c>
      <c r="VS11" s="17">
        <v>0</v>
      </c>
      <c r="VT11" s="17">
        <v>62.4</v>
      </c>
      <c r="VU11" s="17">
        <v>38.1</v>
      </c>
      <c r="VV11" s="17">
        <v>51.040999999999997</v>
      </c>
      <c r="VW11" s="17">
        <v>11.359</v>
      </c>
      <c r="VX11" s="17">
        <v>51.9</v>
      </c>
      <c r="VY11" s="17">
        <v>27.603000000000002</v>
      </c>
      <c r="VZ11" s="17">
        <v>27.603000000000002</v>
      </c>
      <c r="WA11" s="17">
        <v>24.297000000000001</v>
      </c>
      <c r="WB11" s="17">
        <v>0</v>
      </c>
      <c r="WC11" s="17">
        <v>0</v>
      </c>
      <c r="WD11" s="17">
        <v>0</v>
      </c>
      <c r="WE11" s="17">
        <v>0</v>
      </c>
      <c r="WF11" s="17">
        <v>0</v>
      </c>
      <c r="WG11" s="17">
        <v>0</v>
      </c>
      <c r="WH11" s="17">
        <v>0</v>
      </c>
      <c r="WI11" s="17">
        <v>0</v>
      </c>
      <c r="WJ11" s="17">
        <v>8.4</v>
      </c>
      <c r="WK11" s="17">
        <v>9.4</v>
      </c>
      <c r="WL11" s="17">
        <v>9.4</v>
      </c>
      <c r="WM11" s="17">
        <v>-1</v>
      </c>
      <c r="WN11" s="17">
        <v>19.8</v>
      </c>
      <c r="WO11" s="17">
        <v>19.317070000000001</v>
      </c>
      <c r="WP11" s="17">
        <v>19.317070000000001</v>
      </c>
      <c r="WQ11" s="17">
        <v>0.48293000000000003</v>
      </c>
      <c r="WR11" s="17"/>
      <c r="WS11" s="17"/>
      <c r="WT11" s="17"/>
      <c r="WU11" s="17">
        <v>0</v>
      </c>
      <c r="WV11" s="17">
        <v>0</v>
      </c>
      <c r="WW11" s="17"/>
      <c r="WX11" s="17">
        <v>40</v>
      </c>
      <c r="WY11" s="17">
        <v>-40</v>
      </c>
      <c r="WZ11" s="17"/>
      <c r="XA11" s="17"/>
      <c r="XB11" s="17">
        <v>30</v>
      </c>
      <c r="XC11" s="17">
        <v>-30</v>
      </c>
      <c r="XD11" s="17">
        <v>28.9</v>
      </c>
      <c r="XE11" s="17">
        <v>29.184000000000001</v>
      </c>
      <c r="XF11" s="17">
        <v>29.184000000000001</v>
      </c>
      <c r="XG11" s="17">
        <v>-0.28399999999999997</v>
      </c>
      <c r="XH11" s="17">
        <v>2.9</v>
      </c>
      <c r="XI11" s="17">
        <v>2.8159999999999998</v>
      </c>
      <c r="XJ11" s="17">
        <v>2.8159999999999998</v>
      </c>
      <c r="XK11" s="17">
        <v>8.4000000000000005E-2</v>
      </c>
      <c r="XL11" s="17">
        <v>6.8</v>
      </c>
      <c r="XM11" s="17">
        <v>4.5</v>
      </c>
      <c r="XN11" s="17">
        <v>14</v>
      </c>
      <c r="XO11" s="17">
        <v>-7.2</v>
      </c>
      <c r="XP11" s="17"/>
      <c r="XQ11" s="17"/>
      <c r="XR11" s="17"/>
      <c r="XS11" s="17">
        <v>0</v>
      </c>
      <c r="XT11" s="17">
        <v>7.2</v>
      </c>
      <c r="XU11" s="17">
        <v>7.4</v>
      </c>
      <c r="XV11" s="17">
        <v>7.4</v>
      </c>
      <c r="XW11" s="17">
        <v>-0.2</v>
      </c>
    </row>
    <row r="12" spans="1:647" ht="24" customHeight="1" x14ac:dyDescent="0.25">
      <c r="A12" s="1"/>
      <c r="B12" s="16" t="s">
        <v>52</v>
      </c>
      <c r="C12" s="16" t="s">
        <v>782</v>
      </c>
      <c r="D12" s="17"/>
      <c r="E12" s="17"/>
      <c r="F12" s="17"/>
      <c r="G12" s="17">
        <v>0</v>
      </c>
      <c r="H12" s="17"/>
      <c r="I12" s="17"/>
      <c r="J12" s="17"/>
      <c r="K12" s="17">
        <v>0</v>
      </c>
      <c r="L12" s="17">
        <v>595.4</v>
      </c>
      <c r="M12" s="17">
        <v>597.06966999999997</v>
      </c>
      <c r="N12" s="17">
        <v>597.06966999999997</v>
      </c>
      <c r="O12" s="17">
        <v>-1.66967</v>
      </c>
      <c r="P12" s="17">
        <v>199.5</v>
      </c>
      <c r="Q12" s="17">
        <v>195.18487999999999</v>
      </c>
      <c r="R12" s="17">
        <v>195.18487999999999</v>
      </c>
      <c r="S12" s="17">
        <v>4.3151200000000003</v>
      </c>
      <c r="T12" s="17"/>
      <c r="U12" s="17"/>
      <c r="V12" s="17"/>
      <c r="W12" s="17">
        <v>0</v>
      </c>
      <c r="X12" s="17"/>
      <c r="Y12" s="17"/>
      <c r="Z12" s="17"/>
      <c r="AA12" s="17">
        <v>0</v>
      </c>
      <c r="AB12" s="17">
        <v>88.9</v>
      </c>
      <c r="AC12" s="17">
        <v>92.226339999999993</v>
      </c>
      <c r="AD12" s="17">
        <v>92.226339999999993</v>
      </c>
      <c r="AE12" s="17">
        <v>-3.3263400000000001</v>
      </c>
      <c r="AF12" s="17">
        <v>224.5</v>
      </c>
      <c r="AG12" s="17">
        <v>227.01273</v>
      </c>
      <c r="AH12" s="17">
        <v>227.01273</v>
      </c>
      <c r="AI12" s="17">
        <v>-2.5127299999999999</v>
      </c>
      <c r="AJ12" s="17"/>
      <c r="AK12" s="17"/>
      <c r="AL12" s="17"/>
      <c r="AM12" s="17">
        <v>0</v>
      </c>
      <c r="AN12" s="17"/>
      <c r="AO12" s="17"/>
      <c r="AP12" s="17"/>
      <c r="AQ12" s="17">
        <v>0</v>
      </c>
      <c r="AR12" s="17">
        <v>110.9</v>
      </c>
      <c r="AS12" s="17">
        <v>121.13639999999999</v>
      </c>
      <c r="AT12" s="17">
        <v>116.66667</v>
      </c>
      <c r="AU12" s="17">
        <v>-5.7666700000000004</v>
      </c>
      <c r="AV12" s="17">
        <v>111.6</v>
      </c>
      <c r="AW12" s="17">
        <v>121.13639999999999</v>
      </c>
      <c r="AX12" s="17">
        <v>116.66667</v>
      </c>
      <c r="AY12" s="17">
        <v>-5.0666700000000002</v>
      </c>
      <c r="AZ12" s="17">
        <v>111.3</v>
      </c>
      <c r="BA12" s="17">
        <v>121.13639999999999</v>
      </c>
      <c r="BB12" s="17">
        <v>116.66667</v>
      </c>
      <c r="BC12" s="17">
        <v>-5.3666700000000001</v>
      </c>
      <c r="BD12" s="17">
        <v>212.7</v>
      </c>
      <c r="BE12" s="17">
        <v>181.7046</v>
      </c>
      <c r="BF12" s="17">
        <v>175</v>
      </c>
      <c r="BG12" s="17">
        <v>37.700000000000003</v>
      </c>
      <c r="BH12" s="17">
        <v>205.6</v>
      </c>
      <c r="BI12" s="17">
        <v>204.87801999999999</v>
      </c>
      <c r="BJ12" s="17">
        <v>204.87801999999999</v>
      </c>
      <c r="BK12" s="17">
        <v>0.72197999999999996</v>
      </c>
      <c r="BL12" s="17">
        <v>107.7</v>
      </c>
      <c r="BM12" s="17">
        <v>102.43901</v>
      </c>
      <c r="BN12" s="17">
        <v>102.43901</v>
      </c>
      <c r="BO12" s="17">
        <v>5.2609899999999996</v>
      </c>
      <c r="BP12" s="17">
        <v>557.5</v>
      </c>
      <c r="BQ12" s="17">
        <v>568.29854</v>
      </c>
      <c r="BR12" s="17">
        <v>568.29854</v>
      </c>
      <c r="BS12" s="17">
        <v>-10.798539999999999</v>
      </c>
      <c r="BT12" s="17">
        <v>10.3</v>
      </c>
      <c r="BU12" s="17">
        <v>10.17268</v>
      </c>
      <c r="BV12" s="17">
        <v>10.17268</v>
      </c>
      <c r="BW12" s="17">
        <v>0.12731999999999999</v>
      </c>
      <c r="BX12" s="17"/>
      <c r="BY12" s="17"/>
      <c r="BZ12" s="17"/>
      <c r="CA12" s="17">
        <v>0</v>
      </c>
      <c r="CB12" s="17"/>
      <c r="CC12" s="17"/>
      <c r="CD12" s="17"/>
      <c r="CE12" s="17">
        <v>0</v>
      </c>
      <c r="CF12" s="17"/>
      <c r="CG12" s="17"/>
      <c r="CH12" s="17"/>
      <c r="CI12" s="17">
        <v>0</v>
      </c>
      <c r="CJ12" s="17"/>
      <c r="CK12" s="17"/>
      <c r="CL12" s="17"/>
      <c r="CM12" s="17">
        <v>0</v>
      </c>
      <c r="CN12" s="17">
        <v>162.6</v>
      </c>
      <c r="CO12" s="17">
        <v>164.70732000000001</v>
      </c>
      <c r="CP12" s="17">
        <v>164.70732000000001</v>
      </c>
      <c r="CQ12" s="17">
        <v>-2.1073200000000001</v>
      </c>
      <c r="CR12" s="17">
        <v>5.673</v>
      </c>
      <c r="CS12" s="17">
        <v>7.6877500000000003</v>
      </c>
      <c r="CT12" s="17">
        <v>7.6877500000000003</v>
      </c>
      <c r="CU12" s="17">
        <v>-2.0147499999999998</v>
      </c>
      <c r="CV12" s="17">
        <v>4.3540000000000001</v>
      </c>
      <c r="CW12" s="17">
        <v>4.2199</v>
      </c>
      <c r="CX12" s="17">
        <v>4.2199</v>
      </c>
      <c r="CY12" s="17">
        <v>0.1341</v>
      </c>
      <c r="CZ12" s="17">
        <v>0</v>
      </c>
      <c r="DA12" s="17">
        <v>0</v>
      </c>
      <c r="DB12" s="17">
        <v>0</v>
      </c>
      <c r="DC12" s="17">
        <v>0</v>
      </c>
      <c r="DD12" s="17">
        <v>6.34</v>
      </c>
      <c r="DE12" s="17">
        <v>6.6943999999999999</v>
      </c>
      <c r="DF12" s="17">
        <v>6.6943999999999999</v>
      </c>
      <c r="DG12" s="17">
        <v>-0.35439999999999999</v>
      </c>
      <c r="DH12" s="17">
        <v>10.08</v>
      </c>
      <c r="DI12" s="17">
        <v>9.9997900000000008</v>
      </c>
      <c r="DJ12" s="17">
        <v>9.9997900000000008</v>
      </c>
      <c r="DK12" s="17">
        <v>8.0210000000000004E-2</v>
      </c>
      <c r="DL12" s="17">
        <v>142.71</v>
      </c>
      <c r="DM12" s="17">
        <v>143</v>
      </c>
      <c r="DN12" s="17">
        <v>143</v>
      </c>
      <c r="DO12" s="17">
        <v>-0.28999999999999998</v>
      </c>
      <c r="DP12" s="17">
        <v>8.77</v>
      </c>
      <c r="DQ12" s="17">
        <v>8.9130000000000003</v>
      </c>
      <c r="DR12" s="17">
        <v>8.9130000000000003</v>
      </c>
      <c r="DS12" s="17">
        <v>-0.14299999999999999</v>
      </c>
      <c r="DT12" s="17"/>
      <c r="DU12" s="17"/>
      <c r="DV12" s="17"/>
      <c r="DW12" s="17">
        <v>0</v>
      </c>
      <c r="DX12" s="17"/>
      <c r="DY12" s="17"/>
      <c r="DZ12" s="17"/>
      <c r="EA12" s="17">
        <v>0</v>
      </c>
      <c r="EB12" s="17"/>
      <c r="EC12" s="17"/>
      <c r="ED12" s="17"/>
      <c r="EE12" s="17">
        <v>0</v>
      </c>
      <c r="EF12" s="17">
        <v>109.9</v>
      </c>
      <c r="EG12" s="17">
        <v>112.90537</v>
      </c>
      <c r="EH12" s="17">
        <v>112.90537</v>
      </c>
      <c r="EI12" s="17">
        <v>-3.0053700000000001</v>
      </c>
      <c r="EJ12" s="17">
        <v>222.8</v>
      </c>
      <c r="EK12" s="17">
        <v>221.55625000000001</v>
      </c>
      <c r="EL12" s="17">
        <v>221.55625000000001</v>
      </c>
      <c r="EM12" s="17">
        <v>1.2437499999999999</v>
      </c>
      <c r="EN12" s="17"/>
      <c r="EO12" s="17"/>
      <c r="EP12" s="17"/>
      <c r="EQ12" s="17">
        <v>0</v>
      </c>
      <c r="ER12" s="17">
        <v>0</v>
      </c>
      <c r="ES12" s="17"/>
      <c r="ET12" s="17"/>
      <c r="EU12" s="17">
        <v>0</v>
      </c>
      <c r="EV12" s="17"/>
      <c r="EW12" s="17"/>
      <c r="EX12" s="17"/>
      <c r="EY12" s="17">
        <v>0</v>
      </c>
      <c r="EZ12" s="17">
        <v>6.4</v>
      </c>
      <c r="FA12" s="17">
        <v>6.39</v>
      </c>
      <c r="FB12" s="17">
        <v>6.39</v>
      </c>
      <c r="FC12" s="17">
        <v>0.01</v>
      </c>
      <c r="FD12" s="17">
        <v>309.5</v>
      </c>
      <c r="FE12" s="17">
        <v>458.87804999999997</v>
      </c>
      <c r="FF12" s="17">
        <v>458.87804999999997</v>
      </c>
      <c r="FG12" s="17">
        <v>-149.37805</v>
      </c>
      <c r="FH12" s="17">
        <v>81.900000000000006</v>
      </c>
      <c r="FI12" s="17">
        <v>81.954149999999998</v>
      </c>
      <c r="FJ12" s="17">
        <v>81.954149999999998</v>
      </c>
      <c r="FK12" s="17">
        <v>-5.4149999999999997E-2</v>
      </c>
      <c r="FL12" s="17">
        <v>148</v>
      </c>
      <c r="FM12" s="17">
        <v>148.62634</v>
      </c>
      <c r="FN12" s="17">
        <v>148.62634</v>
      </c>
      <c r="FO12" s="17">
        <v>-0.62634000000000001</v>
      </c>
      <c r="FP12" s="17">
        <v>42.3</v>
      </c>
      <c r="FQ12" s="17">
        <v>41.498959999999997</v>
      </c>
      <c r="FR12" s="17">
        <v>41.498959999999997</v>
      </c>
      <c r="FS12" s="17">
        <v>0.80103999999999997</v>
      </c>
      <c r="FT12" s="17">
        <v>18.5</v>
      </c>
      <c r="FU12" s="17">
        <v>19.28585</v>
      </c>
      <c r="FV12" s="17">
        <v>19.28585</v>
      </c>
      <c r="FW12" s="17">
        <v>-0.78585000000000005</v>
      </c>
      <c r="FX12" s="17">
        <v>19.7</v>
      </c>
      <c r="FY12" s="17">
        <v>19.317070000000001</v>
      </c>
      <c r="FZ12" s="17">
        <v>19.317070000000001</v>
      </c>
      <c r="GA12" s="17">
        <v>0.38292999999999999</v>
      </c>
      <c r="GB12" s="17">
        <v>88.4</v>
      </c>
      <c r="GC12" s="17">
        <v>87.657560000000004</v>
      </c>
      <c r="GD12" s="17">
        <v>87.657560000000004</v>
      </c>
      <c r="GE12" s="17">
        <v>0.74243999999999999</v>
      </c>
      <c r="GF12" s="17">
        <v>119.6</v>
      </c>
      <c r="GG12" s="17">
        <v>181.66672</v>
      </c>
      <c r="GH12" s="17">
        <v>138.53648000000001</v>
      </c>
      <c r="GI12" s="17">
        <v>-18.93648</v>
      </c>
      <c r="GJ12" s="17">
        <v>120.4</v>
      </c>
      <c r="GK12" s="17">
        <v>181.66672</v>
      </c>
      <c r="GL12" s="17">
        <v>138.53648000000001</v>
      </c>
      <c r="GM12" s="17">
        <v>-18.136479999999999</v>
      </c>
      <c r="GN12" s="17">
        <v>152.5</v>
      </c>
      <c r="GO12" s="17">
        <v>181.66672</v>
      </c>
      <c r="GP12" s="17">
        <v>138.53648000000001</v>
      </c>
      <c r="GQ12" s="17">
        <v>13.963520000000001</v>
      </c>
      <c r="GR12" s="17">
        <v>107.7</v>
      </c>
      <c r="GS12" s="17">
        <v>110.91316999999999</v>
      </c>
      <c r="GT12" s="17">
        <v>110.91316999999999</v>
      </c>
      <c r="GU12" s="17">
        <v>-3.2131699999999999</v>
      </c>
      <c r="GV12" s="17"/>
      <c r="GW12" s="17"/>
      <c r="GX12" s="17">
        <v>7.9823300000000001</v>
      </c>
      <c r="GY12" s="17">
        <v>-7.9823300000000001</v>
      </c>
      <c r="GZ12" s="17">
        <v>9.1999999999999993</v>
      </c>
      <c r="HA12" s="17">
        <v>8.3742199999999993</v>
      </c>
      <c r="HB12" s="17">
        <v>8.3742199999999993</v>
      </c>
      <c r="HC12" s="17">
        <v>0.82577999999999996</v>
      </c>
      <c r="HD12" s="17">
        <v>44.9</v>
      </c>
      <c r="HE12" s="17">
        <v>47.26634</v>
      </c>
      <c r="HF12" s="17">
        <v>47.26634</v>
      </c>
      <c r="HG12" s="17">
        <v>-2.3663400000000001</v>
      </c>
      <c r="HH12" s="17"/>
      <c r="HI12" s="17">
        <v>0</v>
      </c>
      <c r="HJ12" s="17">
        <v>44.275120000000001</v>
      </c>
      <c r="HK12" s="17">
        <v>-44.275120000000001</v>
      </c>
      <c r="HL12" s="17">
        <v>4</v>
      </c>
      <c r="HM12" s="17">
        <v>3.8872599999999999</v>
      </c>
      <c r="HN12" s="17">
        <v>3.8872599999999999</v>
      </c>
      <c r="HO12" s="17">
        <v>0.11274000000000001</v>
      </c>
      <c r="HP12" s="17">
        <v>38.4</v>
      </c>
      <c r="HQ12" s="17">
        <v>34.419510000000002</v>
      </c>
      <c r="HR12" s="17">
        <v>34.419510000000002</v>
      </c>
      <c r="HS12" s="17">
        <v>3.9804900000000001</v>
      </c>
      <c r="HT12" s="17">
        <v>172.2</v>
      </c>
      <c r="HU12" s="17">
        <v>171.54185000000001</v>
      </c>
      <c r="HV12" s="17">
        <v>171.54185000000001</v>
      </c>
      <c r="HW12" s="17">
        <v>0.65815000000000001</v>
      </c>
      <c r="HX12" s="17">
        <v>93.7</v>
      </c>
      <c r="HY12" s="17">
        <v>66.264009999999999</v>
      </c>
      <c r="HZ12" s="17">
        <v>66.263999999999996</v>
      </c>
      <c r="IA12" s="17">
        <v>27.436</v>
      </c>
      <c r="IB12" s="17">
        <v>0</v>
      </c>
      <c r="IC12" s="17"/>
      <c r="ID12" s="17"/>
      <c r="IE12" s="17">
        <v>0</v>
      </c>
      <c r="IF12" s="17"/>
      <c r="IG12" s="17"/>
      <c r="IH12" s="17"/>
      <c r="II12" s="17">
        <v>0</v>
      </c>
      <c r="IJ12" s="17">
        <v>0</v>
      </c>
      <c r="IK12" s="17"/>
      <c r="IL12" s="17">
        <v>0</v>
      </c>
      <c r="IM12" s="17">
        <v>0</v>
      </c>
      <c r="IN12" s="17"/>
      <c r="IO12" s="17"/>
      <c r="IP12" s="17"/>
      <c r="IQ12" s="17">
        <v>0</v>
      </c>
      <c r="IR12" s="17"/>
      <c r="IS12" s="17"/>
      <c r="IT12" s="17"/>
      <c r="IU12" s="17">
        <v>0</v>
      </c>
      <c r="IV12" s="17"/>
      <c r="IW12" s="17"/>
      <c r="IX12" s="17"/>
      <c r="IY12" s="17">
        <v>0</v>
      </c>
      <c r="IZ12" s="17">
        <v>42.8</v>
      </c>
      <c r="JA12" s="17">
        <v>44.541159999999998</v>
      </c>
      <c r="JB12" s="17">
        <v>44.541159999999998</v>
      </c>
      <c r="JC12" s="17">
        <v>-1.74116</v>
      </c>
      <c r="JD12" s="17">
        <v>125.2</v>
      </c>
      <c r="JE12" s="17"/>
      <c r="JF12" s="17">
        <v>0</v>
      </c>
      <c r="JG12" s="17">
        <v>125.2</v>
      </c>
      <c r="JH12" s="17">
        <v>70.099999999999994</v>
      </c>
      <c r="JI12" s="17">
        <v>0</v>
      </c>
      <c r="JJ12" s="17">
        <v>0</v>
      </c>
      <c r="JK12" s="17">
        <v>70.099999999999994</v>
      </c>
      <c r="JL12" s="17">
        <v>0</v>
      </c>
      <c r="JM12" s="17">
        <v>0</v>
      </c>
      <c r="JN12" s="17"/>
      <c r="JO12" s="17">
        <v>0</v>
      </c>
      <c r="JP12" s="17">
        <v>115</v>
      </c>
      <c r="JQ12" s="17"/>
      <c r="JR12" s="17"/>
      <c r="JS12" s="17">
        <v>115</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3.8</v>
      </c>
      <c r="LA12" s="17">
        <v>1.7009700000000001</v>
      </c>
      <c r="LB12" s="17">
        <v>1.7009700000000001</v>
      </c>
      <c r="LC12" s="17">
        <v>2.09903</v>
      </c>
      <c r="LD12" s="17">
        <v>240.9</v>
      </c>
      <c r="LE12" s="17">
        <v>271.12195000000003</v>
      </c>
      <c r="LF12" s="17">
        <v>237.49415999999999</v>
      </c>
      <c r="LG12" s="17">
        <v>3.40584</v>
      </c>
      <c r="LH12" s="17">
        <v>111.7</v>
      </c>
      <c r="LI12" s="17">
        <v>133.67995999999999</v>
      </c>
      <c r="LJ12" s="17">
        <v>133.67995999999999</v>
      </c>
      <c r="LK12" s="17">
        <v>-21.979959999999998</v>
      </c>
      <c r="LL12" s="17">
        <v>64.2</v>
      </c>
      <c r="LM12" s="17">
        <v>67.461460000000002</v>
      </c>
      <c r="LN12" s="17">
        <v>67.461460000000002</v>
      </c>
      <c r="LO12" s="17">
        <v>-3.26146</v>
      </c>
      <c r="LP12" s="17">
        <v>78.3</v>
      </c>
      <c r="LQ12" s="17">
        <v>78.567999999999998</v>
      </c>
      <c r="LR12" s="17">
        <v>78.567999999999998</v>
      </c>
      <c r="LS12" s="17">
        <v>-0.26800000000000002</v>
      </c>
      <c r="LT12" s="17">
        <v>29.7</v>
      </c>
      <c r="LU12" s="17">
        <v>30.097560000000001</v>
      </c>
      <c r="LV12" s="17">
        <v>30.097560000000001</v>
      </c>
      <c r="LW12" s="17">
        <v>-0.39756000000000002</v>
      </c>
      <c r="LX12" s="17"/>
      <c r="LY12" s="17"/>
      <c r="LZ12" s="17"/>
      <c r="MA12" s="17">
        <v>0</v>
      </c>
      <c r="MB12" s="17"/>
      <c r="MC12" s="17"/>
      <c r="MD12" s="17"/>
      <c r="ME12" s="17">
        <v>0</v>
      </c>
      <c r="MF12" s="17"/>
      <c r="MG12" s="17"/>
      <c r="MH12" s="17"/>
      <c r="MI12" s="17">
        <v>0</v>
      </c>
      <c r="MJ12" s="17">
        <v>0</v>
      </c>
      <c r="MK12" s="17">
        <v>0</v>
      </c>
      <c r="ML12" s="17">
        <v>0</v>
      </c>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v>0</v>
      </c>
      <c r="NZ12" s="17">
        <v>0</v>
      </c>
      <c r="OA12" s="17">
        <v>0</v>
      </c>
      <c r="OB12" s="17">
        <v>75.8</v>
      </c>
      <c r="OC12" s="17">
        <v>86.355000000000004</v>
      </c>
      <c r="OD12" s="17">
        <v>86.355000000000004</v>
      </c>
      <c r="OE12" s="17">
        <v>-10.555</v>
      </c>
      <c r="OF12" s="17">
        <v>0</v>
      </c>
      <c r="OG12" s="17">
        <v>0</v>
      </c>
      <c r="OH12" s="17">
        <v>0</v>
      </c>
      <c r="OI12" s="17">
        <v>0</v>
      </c>
      <c r="OJ12" s="17">
        <v>0</v>
      </c>
      <c r="OK12" s="17">
        <v>0.47099999999999997</v>
      </c>
      <c r="OL12" s="17">
        <v>0.47099999999999997</v>
      </c>
      <c r="OM12" s="17">
        <v>-0.47099999999999997</v>
      </c>
      <c r="ON12" s="17">
        <v>0</v>
      </c>
      <c r="OO12" s="17">
        <v>0</v>
      </c>
      <c r="OP12" s="17">
        <v>0</v>
      </c>
      <c r="OQ12" s="17">
        <v>0</v>
      </c>
      <c r="OR12" s="17"/>
      <c r="OS12" s="17"/>
      <c r="OT12" s="17"/>
      <c r="OU12" s="17">
        <v>0</v>
      </c>
      <c r="OV12" s="17">
        <v>10.4</v>
      </c>
      <c r="OW12" s="17">
        <v>9.9830000000000005</v>
      </c>
      <c r="OX12" s="17">
        <v>9.9830000000000005</v>
      </c>
      <c r="OY12" s="17">
        <v>0.41699999999999998</v>
      </c>
      <c r="OZ12" s="17">
        <v>5.4</v>
      </c>
      <c r="PA12" s="17">
        <v>5.67</v>
      </c>
      <c r="PB12" s="17">
        <v>5.67</v>
      </c>
      <c r="PC12" s="17">
        <v>-0.27</v>
      </c>
      <c r="PD12" s="17">
        <v>1.3</v>
      </c>
      <c r="PE12" s="17">
        <v>1.23</v>
      </c>
      <c r="PF12" s="17">
        <v>1.23</v>
      </c>
      <c r="PG12" s="17">
        <v>7.0000000000000007E-2</v>
      </c>
      <c r="PH12" s="17">
        <v>1.5</v>
      </c>
      <c r="PI12" s="17">
        <v>1.8</v>
      </c>
      <c r="PJ12" s="17">
        <v>1.8</v>
      </c>
      <c r="PK12" s="17">
        <v>-0.3</v>
      </c>
      <c r="PL12" s="17">
        <v>5.0999999999999996</v>
      </c>
      <c r="PM12" s="17">
        <v>5</v>
      </c>
      <c r="PN12" s="17">
        <v>5</v>
      </c>
      <c r="PO12" s="17">
        <v>0.1</v>
      </c>
      <c r="PP12" s="17">
        <v>20</v>
      </c>
      <c r="PQ12" s="17">
        <v>19.5122</v>
      </c>
      <c r="PR12" s="17">
        <v>19.5122</v>
      </c>
      <c r="PS12" s="17">
        <v>0.48780000000000001</v>
      </c>
      <c r="PT12" s="17">
        <v>20</v>
      </c>
      <c r="PU12" s="17">
        <v>19.5122</v>
      </c>
      <c r="PV12" s="17">
        <v>19.5122</v>
      </c>
      <c r="PW12" s="17">
        <v>0.48780000000000001</v>
      </c>
      <c r="PX12" s="17">
        <v>18.7</v>
      </c>
      <c r="PY12" s="17">
        <v>18.048780000000001</v>
      </c>
      <c r="PZ12" s="17">
        <v>18.048780000000001</v>
      </c>
      <c r="QA12" s="17">
        <v>0.65122000000000002</v>
      </c>
      <c r="QB12" s="17">
        <v>3.6</v>
      </c>
      <c r="QC12" s="17">
        <v>3.5</v>
      </c>
      <c r="QD12" s="17">
        <v>3.5</v>
      </c>
      <c r="QE12" s="17">
        <v>0.1</v>
      </c>
      <c r="QF12" s="17">
        <v>18.399999999999999</v>
      </c>
      <c r="QG12" s="17">
        <v>18.146339999999999</v>
      </c>
      <c r="QH12" s="17">
        <v>18.146339999999999</v>
      </c>
      <c r="QI12" s="17">
        <v>0.25366</v>
      </c>
      <c r="QJ12" s="17">
        <v>0</v>
      </c>
      <c r="QK12" s="17">
        <v>0</v>
      </c>
      <c r="QL12" s="17">
        <v>0</v>
      </c>
      <c r="QM12" s="17">
        <v>0</v>
      </c>
      <c r="QN12" s="17">
        <v>0</v>
      </c>
      <c r="QO12" s="17">
        <v>0</v>
      </c>
      <c r="QP12" s="17">
        <v>0</v>
      </c>
      <c r="QQ12" s="17">
        <v>0</v>
      </c>
      <c r="QR12" s="17">
        <v>25.2</v>
      </c>
      <c r="QS12" s="17">
        <v>16.916</v>
      </c>
      <c r="QT12" s="17">
        <v>16.916</v>
      </c>
      <c r="QU12" s="17">
        <v>8.2840000000000007</v>
      </c>
      <c r="QV12" s="17">
        <v>64.5</v>
      </c>
      <c r="QW12" s="17">
        <v>41.746000000000002</v>
      </c>
      <c r="QX12" s="17">
        <v>41.746000000000002</v>
      </c>
      <c r="QY12" s="17">
        <v>22.754000000000001</v>
      </c>
      <c r="QZ12" s="17">
        <v>4.8</v>
      </c>
      <c r="RA12" s="17">
        <v>4.2</v>
      </c>
      <c r="RB12" s="17">
        <v>4.2</v>
      </c>
      <c r="RC12" s="17">
        <v>0.6</v>
      </c>
      <c r="RD12" s="17">
        <v>2.4</v>
      </c>
      <c r="RE12" s="17">
        <v>2.4</v>
      </c>
      <c r="RF12" s="17">
        <v>2.4</v>
      </c>
      <c r="RG12" s="17">
        <v>0</v>
      </c>
      <c r="RH12" s="17">
        <v>2.4</v>
      </c>
      <c r="RI12" s="17">
        <v>2.4</v>
      </c>
      <c r="RJ12" s="17">
        <v>2.4</v>
      </c>
      <c r="RK12" s="17">
        <v>0</v>
      </c>
      <c r="RL12" s="17">
        <v>2.7</v>
      </c>
      <c r="RM12" s="17">
        <v>2.6</v>
      </c>
      <c r="RN12" s="17">
        <v>2.6</v>
      </c>
      <c r="RO12" s="17">
        <v>0.1</v>
      </c>
      <c r="RP12" s="17">
        <v>0</v>
      </c>
      <c r="RQ12" s="17">
        <v>0</v>
      </c>
      <c r="RR12" s="17">
        <v>0</v>
      </c>
      <c r="RS12" s="17">
        <v>0</v>
      </c>
      <c r="RT12" s="17">
        <v>3.2</v>
      </c>
      <c r="RU12" s="17">
        <v>3.3</v>
      </c>
      <c r="RV12" s="17">
        <v>3.3</v>
      </c>
      <c r="RW12" s="17">
        <v>-0.1</v>
      </c>
      <c r="RX12" s="17">
        <v>20.3</v>
      </c>
      <c r="RY12" s="17">
        <v>19.869240000000001</v>
      </c>
      <c r="RZ12" s="17">
        <v>19.869240000000001</v>
      </c>
      <c r="SA12" s="17">
        <v>0.43075999999999998</v>
      </c>
      <c r="SB12" s="17">
        <v>3</v>
      </c>
      <c r="SC12" s="17">
        <v>2</v>
      </c>
      <c r="SD12" s="17">
        <v>2</v>
      </c>
      <c r="SE12" s="17">
        <v>1</v>
      </c>
      <c r="SF12" s="17"/>
      <c r="SG12" s="17"/>
      <c r="SH12" s="17">
        <v>0.7</v>
      </c>
      <c r="SI12" s="17">
        <v>-0.7</v>
      </c>
      <c r="SJ12" s="17">
        <v>19.8</v>
      </c>
      <c r="SK12" s="17">
        <v>19.21951</v>
      </c>
      <c r="SL12" s="17">
        <v>19.21951</v>
      </c>
      <c r="SM12" s="17">
        <v>0.58048999999999995</v>
      </c>
      <c r="SN12" s="17">
        <v>12.9</v>
      </c>
      <c r="SO12" s="17">
        <v>12.292680000000001</v>
      </c>
      <c r="SP12" s="17">
        <v>12.292680000000001</v>
      </c>
      <c r="SQ12" s="17">
        <v>0.60731999999999997</v>
      </c>
      <c r="SR12" s="17">
        <v>19.7</v>
      </c>
      <c r="SS12" s="17">
        <v>19.5122</v>
      </c>
      <c r="ST12" s="17">
        <v>19.5122</v>
      </c>
      <c r="SU12" s="17">
        <v>0.18779999999999999</v>
      </c>
      <c r="SV12" s="17">
        <v>20.2</v>
      </c>
      <c r="SW12" s="17">
        <v>19.5122</v>
      </c>
      <c r="SX12" s="17">
        <v>19.5122</v>
      </c>
      <c r="SY12" s="17">
        <v>0.68779999999999997</v>
      </c>
      <c r="SZ12" s="17">
        <v>20</v>
      </c>
      <c r="TA12" s="17">
        <v>19.317070000000001</v>
      </c>
      <c r="TB12" s="17">
        <v>19.317070000000001</v>
      </c>
      <c r="TC12" s="17">
        <v>0.68293000000000004</v>
      </c>
      <c r="TD12" s="17">
        <v>0</v>
      </c>
      <c r="TE12" s="17">
        <v>5.5090000000000003</v>
      </c>
      <c r="TF12" s="17">
        <v>5.5090000000000003</v>
      </c>
      <c r="TG12" s="17">
        <v>-5.5090000000000003</v>
      </c>
      <c r="TH12" s="17">
        <v>4.3</v>
      </c>
      <c r="TI12" s="17">
        <v>14.396000000000001</v>
      </c>
      <c r="TJ12" s="17">
        <v>14.396000000000001</v>
      </c>
      <c r="TK12" s="17">
        <v>-10.096</v>
      </c>
      <c r="TL12" s="17">
        <v>0</v>
      </c>
      <c r="TM12" s="17">
        <v>0</v>
      </c>
      <c r="TN12" s="17">
        <v>0</v>
      </c>
      <c r="TO12" s="17">
        <v>0</v>
      </c>
      <c r="TP12" s="17">
        <v>37</v>
      </c>
      <c r="TQ12" s="17">
        <v>44.5</v>
      </c>
      <c r="TR12" s="17">
        <v>102.25</v>
      </c>
      <c r="TS12" s="17">
        <v>-65.25</v>
      </c>
      <c r="TT12" s="17">
        <v>75.900000000000006</v>
      </c>
      <c r="TU12" s="17">
        <v>60.6</v>
      </c>
      <c r="TV12" s="17">
        <v>87.75</v>
      </c>
      <c r="TW12" s="17">
        <v>-11.85</v>
      </c>
      <c r="TX12" s="17">
        <v>2.6</v>
      </c>
      <c r="TY12" s="17">
        <v>8.66</v>
      </c>
      <c r="TZ12" s="17">
        <v>8.66</v>
      </c>
      <c r="UA12" s="17">
        <v>-6.06</v>
      </c>
      <c r="UB12" s="17">
        <v>1.5</v>
      </c>
      <c r="UC12" s="17">
        <v>7.23</v>
      </c>
      <c r="UD12" s="17">
        <v>7.23</v>
      </c>
      <c r="UE12" s="17">
        <v>-5.73</v>
      </c>
      <c r="UF12" s="17">
        <v>21</v>
      </c>
      <c r="UG12" s="17">
        <v>20.4878</v>
      </c>
      <c r="UH12" s="17">
        <v>20.4878</v>
      </c>
      <c r="UI12" s="17">
        <v>0.51219999999999999</v>
      </c>
      <c r="UJ12" s="17">
        <v>8.4</v>
      </c>
      <c r="UK12" s="17">
        <v>8.4</v>
      </c>
      <c r="UL12" s="17">
        <v>8.4</v>
      </c>
      <c r="UM12" s="17">
        <v>0</v>
      </c>
      <c r="UN12" s="17">
        <v>7.5</v>
      </c>
      <c r="UO12" s="17">
        <v>7.4</v>
      </c>
      <c r="UP12" s="17">
        <v>7.4</v>
      </c>
      <c r="UQ12" s="17">
        <v>0.1</v>
      </c>
      <c r="UR12" s="17">
        <v>20.399999999999999</v>
      </c>
      <c r="US12" s="17">
        <v>19.5122</v>
      </c>
      <c r="UT12" s="17">
        <v>19.5122</v>
      </c>
      <c r="UU12" s="17">
        <v>0.88780000000000003</v>
      </c>
      <c r="UV12" s="17">
        <v>20.399999999999999</v>
      </c>
      <c r="UW12" s="17">
        <v>19.5122</v>
      </c>
      <c r="UX12" s="17">
        <v>19.5122</v>
      </c>
      <c r="UY12" s="17">
        <v>0.88780000000000003</v>
      </c>
      <c r="UZ12" s="17">
        <v>20.2</v>
      </c>
      <c r="VA12" s="17">
        <v>19.5122</v>
      </c>
      <c r="VB12" s="17">
        <v>19.5122</v>
      </c>
      <c r="VC12" s="17">
        <v>0.68779999999999997</v>
      </c>
      <c r="VD12" s="17">
        <v>0</v>
      </c>
      <c r="VE12" s="17">
        <v>0.54400000000000004</v>
      </c>
      <c r="VF12" s="17">
        <v>0.54400000000000004</v>
      </c>
      <c r="VG12" s="17">
        <v>-0.54400000000000004</v>
      </c>
      <c r="VH12" s="17">
        <v>0</v>
      </c>
      <c r="VI12" s="17">
        <v>0</v>
      </c>
      <c r="VJ12" s="17">
        <v>0</v>
      </c>
      <c r="VK12" s="17">
        <v>0</v>
      </c>
      <c r="VL12" s="17">
        <v>0</v>
      </c>
      <c r="VM12" s="17">
        <v>0</v>
      </c>
      <c r="VN12" s="17">
        <v>0</v>
      </c>
      <c r="VO12" s="17">
        <v>0</v>
      </c>
      <c r="VP12" s="17">
        <v>0.6</v>
      </c>
      <c r="VQ12" s="17">
        <v>0.6</v>
      </c>
      <c r="VR12" s="17">
        <v>0.6</v>
      </c>
      <c r="VS12" s="17">
        <v>0</v>
      </c>
      <c r="VT12" s="17">
        <v>59</v>
      </c>
      <c r="VU12" s="17">
        <v>39.700000000000003</v>
      </c>
      <c r="VV12" s="17">
        <v>49.316000000000003</v>
      </c>
      <c r="VW12" s="17">
        <v>9.6839999999999993</v>
      </c>
      <c r="VX12" s="17">
        <v>52.4</v>
      </c>
      <c r="VY12" s="17">
        <v>27.858000000000001</v>
      </c>
      <c r="VZ12" s="17">
        <v>27.858000000000001</v>
      </c>
      <c r="WA12" s="17">
        <v>24.542000000000002</v>
      </c>
      <c r="WB12" s="17">
        <v>0</v>
      </c>
      <c r="WC12" s="17">
        <v>0</v>
      </c>
      <c r="WD12" s="17">
        <v>0</v>
      </c>
      <c r="WE12" s="17">
        <v>0</v>
      </c>
      <c r="WF12" s="17">
        <v>0</v>
      </c>
      <c r="WG12" s="17">
        <v>0</v>
      </c>
      <c r="WH12" s="17">
        <v>0</v>
      </c>
      <c r="WI12" s="17">
        <v>0</v>
      </c>
      <c r="WJ12" s="17">
        <v>8.5</v>
      </c>
      <c r="WK12" s="17">
        <v>9.4</v>
      </c>
      <c r="WL12" s="17">
        <v>9.4</v>
      </c>
      <c r="WM12" s="17">
        <v>-0.9</v>
      </c>
      <c r="WN12" s="17">
        <v>20</v>
      </c>
      <c r="WO12" s="17">
        <v>19.317070000000001</v>
      </c>
      <c r="WP12" s="17">
        <v>19.317070000000001</v>
      </c>
      <c r="WQ12" s="17">
        <v>0.68293000000000004</v>
      </c>
      <c r="WR12" s="17"/>
      <c r="WS12" s="17"/>
      <c r="WT12" s="17"/>
      <c r="WU12" s="17">
        <v>0</v>
      </c>
      <c r="WV12" s="17">
        <v>0</v>
      </c>
      <c r="WW12" s="17"/>
      <c r="WX12" s="17">
        <v>40</v>
      </c>
      <c r="WY12" s="17">
        <v>-40</v>
      </c>
      <c r="WZ12" s="17"/>
      <c r="XA12" s="17"/>
      <c r="XB12" s="17">
        <v>30</v>
      </c>
      <c r="XC12" s="17">
        <v>-30</v>
      </c>
      <c r="XD12" s="17">
        <v>28.9</v>
      </c>
      <c r="XE12" s="17">
        <v>29.184000000000001</v>
      </c>
      <c r="XF12" s="17">
        <v>29.184000000000001</v>
      </c>
      <c r="XG12" s="17">
        <v>-0.28399999999999997</v>
      </c>
      <c r="XH12" s="17">
        <v>3.2</v>
      </c>
      <c r="XI12" s="17">
        <v>2.8159999999999998</v>
      </c>
      <c r="XJ12" s="17">
        <v>2.8159999999999998</v>
      </c>
      <c r="XK12" s="17">
        <v>0.38400000000000001</v>
      </c>
      <c r="XL12" s="17">
        <v>7</v>
      </c>
      <c r="XM12" s="17">
        <v>4.5</v>
      </c>
      <c r="XN12" s="17">
        <v>14</v>
      </c>
      <c r="XO12" s="17">
        <v>-7</v>
      </c>
      <c r="XP12" s="17"/>
      <c r="XQ12" s="17"/>
      <c r="XR12" s="17"/>
      <c r="XS12" s="17">
        <v>0</v>
      </c>
      <c r="XT12" s="17">
        <v>6.2</v>
      </c>
      <c r="XU12" s="17">
        <v>7.4</v>
      </c>
      <c r="XV12" s="17">
        <v>7.4</v>
      </c>
      <c r="XW12" s="17">
        <v>-1.2</v>
      </c>
    </row>
    <row r="13" spans="1:647" ht="24" customHeight="1" x14ac:dyDescent="0.25">
      <c r="A13" s="1"/>
      <c r="B13" s="16" t="s">
        <v>52</v>
      </c>
      <c r="C13" s="16" t="s">
        <v>783</v>
      </c>
      <c r="D13" s="17"/>
      <c r="E13" s="17"/>
      <c r="F13" s="17"/>
      <c r="G13" s="17">
        <v>0</v>
      </c>
      <c r="H13" s="17"/>
      <c r="I13" s="17"/>
      <c r="J13" s="17"/>
      <c r="K13" s="17">
        <v>0</v>
      </c>
      <c r="L13" s="17">
        <v>593.20000000000005</v>
      </c>
      <c r="M13" s="17">
        <v>597.06966999999997</v>
      </c>
      <c r="N13" s="17">
        <v>597.06966999999997</v>
      </c>
      <c r="O13" s="17">
        <v>-3.8696700000000002</v>
      </c>
      <c r="P13" s="17">
        <v>193.8</v>
      </c>
      <c r="Q13" s="17">
        <v>195.18487999999999</v>
      </c>
      <c r="R13" s="17">
        <v>195.18487999999999</v>
      </c>
      <c r="S13" s="17">
        <v>-1.3848800000000001</v>
      </c>
      <c r="T13" s="17"/>
      <c r="U13" s="17"/>
      <c r="V13" s="17"/>
      <c r="W13" s="17">
        <v>0</v>
      </c>
      <c r="X13" s="17"/>
      <c r="Y13" s="17"/>
      <c r="Z13" s="17"/>
      <c r="AA13" s="17">
        <v>0</v>
      </c>
      <c r="AB13" s="17">
        <v>89.9</v>
      </c>
      <c r="AC13" s="17">
        <v>92.226339999999993</v>
      </c>
      <c r="AD13" s="17">
        <v>92.226339999999993</v>
      </c>
      <c r="AE13" s="17">
        <v>-2.3263400000000001</v>
      </c>
      <c r="AF13" s="17">
        <v>223</v>
      </c>
      <c r="AG13" s="17">
        <v>227.01273</v>
      </c>
      <c r="AH13" s="17">
        <v>227.01273</v>
      </c>
      <c r="AI13" s="17">
        <v>-4.0127300000000004</v>
      </c>
      <c r="AJ13" s="17"/>
      <c r="AK13" s="17"/>
      <c r="AL13" s="17"/>
      <c r="AM13" s="17">
        <v>0</v>
      </c>
      <c r="AN13" s="17"/>
      <c r="AO13" s="17"/>
      <c r="AP13" s="17"/>
      <c r="AQ13" s="17">
        <v>0</v>
      </c>
      <c r="AR13" s="17">
        <v>105.7</v>
      </c>
      <c r="AS13" s="17">
        <v>144.65441000000001</v>
      </c>
      <c r="AT13" s="17">
        <v>144.65441000000001</v>
      </c>
      <c r="AU13" s="17">
        <v>-38.954410000000003</v>
      </c>
      <c r="AV13" s="17">
        <v>106.7</v>
      </c>
      <c r="AW13" s="17">
        <v>144.65441000000001</v>
      </c>
      <c r="AX13" s="17">
        <v>144.65441000000001</v>
      </c>
      <c r="AY13" s="17">
        <v>-37.954410000000003</v>
      </c>
      <c r="AZ13" s="17">
        <v>105.4</v>
      </c>
      <c r="BA13" s="17">
        <v>144.65441000000001</v>
      </c>
      <c r="BB13" s="17">
        <v>144.65441000000001</v>
      </c>
      <c r="BC13" s="17">
        <v>-39.25441</v>
      </c>
      <c r="BD13" s="17">
        <v>208.1</v>
      </c>
      <c r="BE13" s="17">
        <v>216.98161999999999</v>
      </c>
      <c r="BF13" s="17">
        <v>216.98161999999999</v>
      </c>
      <c r="BG13" s="17">
        <v>-8.8816199999999998</v>
      </c>
      <c r="BH13" s="17">
        <v>204.7</v>
      </c>
      <c r="BI13" s="17">
        <v>192.47603000000001</v>
      </c>
      <c r="BJ13" s="17">
        <v>119.65812</v>
      </c>
      <c r="BK13" s="17">
        <v>85.041880000000006</v>
      </c>
      <c r="BL13" s="17">
        <v>107.4</v>
      </c>
      <c r="BM13" s="17">
        <v>96.238020000000006</v>
      </c>
      <c r="BN13" s="17">
        <v>59.829059999999998</v>
      </c>
      <c r="BO13" s="17">
        <v>47.57094</v>
      </c>
      <c r="BP13" s="17">
        <v>544.6</v>
      </c>
      <c r="BQ13" s="17">
        <v>568.29854</v>
      </c>
      <c r="BR13" s="17">
        <v>568.29854</v>
      </c>
      <c r="BS13" s="17">
        <v>-23.698540000000001</v>
      </c>
      <c r="BT13" s="17">
        <v>10.4</v>
      </c>
      <c r="BU13" s="17">
        <v>10.17268</v>
      </c>
      <c r="BV13" s="17">
        <v>10.17268</v>
      </c>
      <c r="BW13" s="17">
        <v>0.22731999999999999</v>
      </c>
      <c r="BX13" s="17"/>
      <c r="BY13" s="17"/>
      <c r="BZ13" s="17"/>
      <c r="CA13" s="17">
        <v>0</v>
      </c>
      <c r="CB13" s="17"/>
      <c r="CC13" s="17"/>
      <c r="CD13" s="17"/>
      <c r="CE13" s="17">
        <v>0</v>
      </c>
      <c r="CF13" s="17"/>
      <c r="CG13" s="17"/>
      <c r="CH13" s="17"/>
      <c r="CI13" s="17">
        <v>0</v>
      </c>
      <c r="CJ13" s="17"/>
      <c r="CK13" s="17"/>
      <c r="CL13" s="17"/>
      <c r="CM13" s="17">
        <v>0</v>
      </c>
      <c r="CN13" s="17">
        <v>167.2</v>
      </c>
      <c r="CO13" s="17">
        <v>164.70732000000001</v>
      </c>
      <c r="CP13" s="17">
        <v>164.70732000000001</v>
      </c>
      <c r="CQ13" s="17">
        <v>2.49268</v>
      </c>
      <c r="CR13" s="17">
        <v>5.6909999999999998</v>
      </c>
      <c r="CS13" s="17">
        <v>7.6877500000000003</v>
      </c>
      <c r="CT13" s="17">
        <v>7.6877500000000003</v>
      </c>
      <c r="CU13" s="17">
        <v>-1.99675</v>
      </c>
      <c r="CV13" s="17">
        <v>4.3390000000000004</v>
      </c>
      <c r="CW13" s="17">
        <v>4.2199</v>
      </c>
      <c r="CX13" s="17">
        <v>4.2199</v>
      </c>
      <c r="CY13" s="17">
        <v>0.1191</v>
      </c>
      <c r="CZ13" s="17">
        <v>0</v>
      </c>
      <c r="DA13" s="17">
        <v>0</v>
      </c>
      <c r="DB13" s="17">
        <v>0</v>
      </c>
      <c r="DC13" s="17">
        <v>0</v>
      </c>
      <c r="DD13" s="17">
        <v>6.33</v>
      </c>
      <c r="DE13" s="17">
        <v>6.6943999999999999</v>
      </c>
      <c r="DF13" s="17">
        <v>6.6943999999999999</v>
      </c>
      <c r="DG13" s="17">
        <v>-0.3644</v>
      </c>
      <c r="DH13" s="17">
        <v>10.07</v>
      </c>
      <c r="DI13" s="17">
        <v>9.9997900000000008</v>
      </c>
      <c r="DJ13" s="17">
        <v>9.9997900000000008</v>
      </c>
      <c r="DK13" s="17">
        <v>7.0209999999999995E-2</v>
      </c>
      <c r="DL13" s="17">
        <v>140.41999999999999</v>
      </c>
      <c r="DM13" s="17">
        <v>143</v>
      </c>
      <c r="DN13" s="17">
        <v>143</v>
      </c>
      <c r="DO13" s="17">
        <v>-2.58</v>
      </c>
      <c r="DP13" s="17">
        <v>8.74</v>
      </c>
      <c r="DQ13" s="17">
        <v>8.9130000000000003</v>
      </c>
      <c r="DR13" s="17">
        <v>8.9130000000000003</v>
      </c>
      <c r="DS13" s="17">
        <v>-0.17299999999999999</v>
      </c>
      <c r="DT13" s="17"/>
      <c r="DU13" s="17"/>
      <c r="DV13" s="17"/>
      <c r="DW13" s="17">
        <v>0</v>
      </c>
      <c r="DX13" s="17"/>
      <c r="DY13" s="17"/>
      <c r="DZ13" s="17"/>
      <c r="EA13" s="17">
        <v>0</v>
      </c>
      <c r="EB13" s="17"/>
      <c r="EC13" s="17"/>
      <c r="ED13" s="17"/>
      <c r="EE13" s="17">
        <v>0</v>
      </c>
      <c r="EF13" s="17">
        <v>110.1</v>
      </c>
      <c r="EG13" s="17">
        <v>112.90537</v>
      </c>
      <c r="EH13" s="17">
        <v>112.90537</v>
      </c>
      <c r="EI13" s="17">
        <v>-2.8053699999999999</v>
      </c>
      <c r="EJ13" s="17">
        <v>219</v>
      </c>
      <c r="EK13" s="17">
        <v>221.55625000000001</v>
      </c>
      <c r="EL13" s="17">
        <v>221.55625000000001</v>
      </c>
      <c r="EM13" s="17">
        <v>-2.5562499999999999</v>
      </c>
      <c r="EN13" s="17"/>
      <c r="EO13" s="17"/>
      <c r="EP13" s="17"/>
      <c r="EQ13" s="17">
        <v>0</v>
      </c>
      <c r="ER13" s="17">
        <v>0</v>
      </c>
      <c r="ES13" s="17"/>
      <c r="ET13" s="17"/>
      <c r="EU13" s="17">
        <v>0</v>
      </c>
      <c r="EV13" s="17"/>
      <c r="EW13" s="17"/>
      <c r="EX13" s="17"/>
      <c r="EY13" s="17">
        <v>0</v>
      </c>
      <c r="EZ13" s="17">
        <v>6.4</v>
      </c>
      <c r="FA13" s="17">
        <v>6.39</v>
      </c>
      <c r="FB13" s="17">
        <v>6.39</v>
      </c>
      <c r="FC13" s="17">
        <v>0.01</v>
      </c>
      <c r="FD13" s="17">
        <v>462.4</v>
      </c>
      <c r="FE13" s="17">
        <v>458.87804999999997</v>
      </c>
      <c r="FF13" s="17">
        <v>458.87804999999997</v>
      </c>
      <c r="FG13" s="17">
        <v>3.5219499999999999</v>
      </c>
      <c r="FH13" s="17">
        <v>81.2</v>
      </c>
      <c r="FI13" s="17">
        <v>81.954149999999998</v>
      </c>
      <c r="FJ13" s="17">
        <v>81.954149999999998</v>
      </c>
      <c r="FK13" s="17">
        <v>-0.75414999999999999</v>
      </c>
      <c r="FL13" s="17">
        <v>122</v>
      </c>
      <c r="FM13" s="17">
        <v>148.62634</v>
      </c>
      <c r="FN13" s="17">
        <v>148.62634</v>
      </c>
      <c r="FO13" s="17">
        <v>-26.626339999999999</v>
      </c>
      <c r="FP13" s="17">
        <v>42.3</v>
      </c>
      <c r="FQ13" s="17">
        <v>41.498959999999997</v>
      </c>
      <c r="FR13" s="17">
        <v>41.498959999999997</v>
      </c>
      <c r="FS13" s="17">
        <v>0.80103999999999997</v>
      </c>
      <c r="FT13" s="17">
        <v>18.3</v>
      </c>
      <c r="FU13" s="17">
        <v>19.28585</v>
      </c>
      <c r="FV13" s="17">
        <v>19.28585</v>
      </c>
      <c r="FW13" s="17">
        <v>-0.98585</v>
      </c>
      <c r="FX13" s="17">
        <v>19.7</v>
      </c>
      <c r="FY13" s="17">
        <v>19.317070000000001</v>
      </c>
      <c r="FZ13" s="17">
        <v>19.317070000000001</v>
      </c>
      <c r="GA13" s="17">
        <v>0.38292999999999999</v>
      </c>
      <c r="GB13" s="17">
        <v>90.1</v>
      </c>
      <c r="GC13" s="17">
        <v>87.657560000000004</v>
      </c>
      <c r="GD13" s="17">
        <v>87.657560000000004</v>
      </c>
      <c r="GE13" s="17">
        <v>2.4424399999999999</v>
      </c>
      <c r="GF13" s="17">
        <v>121.1</v>
      </c>
      <c r="GG13" s="17">
        <v>133.33332999999999</v>
      </c>
      <c r="GH13" s="17">
        <v>133.33332999999999</v>
      </c>
      <c r="GI13" s="17">
        <v>-12.23333</v>
      </c>
      <c r="GJ13" s="17">
        <v>119.7</v>
      </c>
      <c r="GK13" s="17">
        <v>133.33332999999999</v>
      </c>
      <c r="GL13" s="17">
        <v>133.33332999999999</v>
      </c>
      <c r="GM13" s="17">
        <v>-13.633330000000001</v>
      </c>
      <c r="GN13" s="17">
        <v>150.30000000000001</v>
      </c>
      <c r="GO13" s="17">
        <v>133.33332999999999</v>
      </c>
      <c r="GP13" s="17">
        <v>133.33332999999999</v>
      </c>
      <c r="GQ13" s="17">
        <v>16.966670000000001</v>
      </c>
      <c r="GR13" s="17">
        <v>107.9</v>
      </c>
      <c r="GS13" s="17">
        <v>110.91316999999999</v>
      </c>
      <c r="GT13" s="17">
        <v>110.91316999999999</v>
      </c>
      <c r="GU13" s="17">
        <v>-3.0131700000000001</v>
      </c>
      <c r="GV13" s="17"/>
      <c r="GW13" s="17"/>
      <c r="GX13" s="17">
        <v>7.9823300000000001</v>
      </c>
      <c r="GY13" s="17">
        <v>-7.9823300000000001</v>
      </c>
      <c r="GZ13" s="17">
        <v>9.1</v>
      </c>
      <c r="HA13" s="17">
        <v>8.3742199999999993</v>
      </c>
      <c r="HB13" s="17">
        <v>8.3742199999999993</v>
      </c>
      <c r="HC13" s="17">
        <v>0.72577999999999998</v>
      </c>
      <c r="HD13" s="17">
        <v>45.2</v>
      </c>
      <c r="HE13" s="17">
        <v>47.26634</v>
      </c>
      <c r="HF13" s="17">
        <v>47.26634</v>
      </c>
      <c r="HG13" s="17">
        <v>-2.0663399999999998</v>
      </c>
      <c r="HH13" s="17"/>
      <c r="HI13" s="17">
        <v>0</v>
      </c>
      <c r="HJ13" s="17">
        <v>44.275120000000001</v>
      </c>
      <c r="HK13" s="17">
        <v>-44.275120000000001</v>
      </c>
      <c r="HL13" s="17">
        <v>4</v>
      </c>
      <c r="HM13" s="17">
        <v>3.8872599999999999</v>
      </c>
      <c r="HN13" s="17">
        <v>3.8872599999999999</v>
      </c>
      <c r="HO13" s="17">
        <v>0.11274000000000001</v>
      </c>
      <c r="HP13" s="17">
        <v>38.5</v>
      </c>
      <c r="HQ13" s="17">
        <v>34.419510000000002</v>
      </c>
      <c r="HR13" s="17">
        <v>34.419510000000002</v>
      </c>
      <c r="HS13" s="17">
        <v>4.0804900000000002</v>
      </c>
      <c r="HT13" s="17">
        <v>172.1</v>
      </c>
      <c r="HU13" s="17">
        <v>171.54185000000001</v>
      </c>
      <c r="HV13" s="17">
        <v>171.54185000000001</v>
      </c>
      <c r="HW13" s="17">
        <v>0.55815000000000003</v>
      </c>
      <c r="HX13" s="17">
        <v>52.3</v>
      </c>
      <c r="HY13" s="17">
        <v>55.354199999999999</v>
      </c>
      <c r="HZ13" s="17">
        <v>63.832160000000002</v>
      </c>
      <c r="IA13" s="17">
        <v>-11.532159999999999</v>
      </c>
      <c r="IB13" s="17">
        <v>0</v>
      </c>
      <c r="IC13" s="17"/>
      <c r="ID13" s="17"/>
      <c r="IE13" s="17">
        <v>0</v>
      </c>
      <c r="IF13" s="17"/>
      <c r="IG13" s="17"/>
      <c r="IH13" s="17"/>
      <c r="II13" s="17">
        <v>0</v>
      </c>
      <c r="IJ13" s="17">
        <v>0</v>
      </c>
      <c r="IK13" s="17"/>
      <c r="IL13" s="17">
        <v>0</v>
      </c>
      <c r="IM13" s="17">
        <v>0</v>
      </c>
      <c r="IN13" s="17"/>
      <c r="IO13" s="17"/>
      <c r="IP13" s="17"/>
      <c r="IQ13" s="17">
        <v>0</v>
      </c>
      <c r="IR13" s="17"/>
      <c r="IS13" s="17"/>
      <c r="IT13" s="17"/>
      <c r="IU13" s="17">
        <v>0</v>
      </c>
      <c r="IV13" s="17"/>
      <c r="IW13" s="17"/>
      <c r="IX13" s="17"/>
      <c r="IY13" s="17">
        <v>0</v>
      </c>
      <c r="IZ13" s="17">
        <v>42.8</v>
      </c>
      <c r="JA13" s="17">
        <v>44.541159999999998</v>
      </c>
      <c r="JB13" s="17">
        <v>44.541159999999998</v>
      </c>
      <c r="JC13" s="17">
        <v>-1.74116</v>
      </c>
      <c r="JD13" s="17">
        <v>170.8</v>
      </c>
      <c r="JE13" s="17"/>
      <c r="JF13" s="17">
        <v>0</v>
      </c>
      <c r="JG13" s="17">
        <v>170.8</v>
      </c>
      <c r="JH13" s="17">
        <v>0</v>
      </c>
      <c r="JI13" s="17">
        <v>0</v>
      </c>
      <c r="JJ13" s="17">
        <v>0</v>
      </c>
      <c r="JK13" s="17">
        <v>0</v>
      </c>
      <c r="JL13" s="17">
        <v>0</v>
      </c>
      <c r="JM13" s="17">
        <v>0</v>
      </c>
      <c r="JN13" s="17"/>
      <c r="JO13" s="17">
        <v>0</v>
      </c>
      <c r="JP13" s="17">
        <v>72.8</v>
      </c>
      <c r="JQ13" s="17"/>
      <c r="JR13" s="17"/>
      <c r="JS13" s="17">
        <v>72.8</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3.8</v>
      </c>
      <c r="LA13" s="17">
        <v>1.7009700000000001</v>
      </c>
      <c r="LB13" s="17">
        <v>1.7009700000000001</v>
      </c>
      <c r="LC13" s="17">
        <v>2.09903</v>
      </c>
      <c r="LD13" s="17">
        <v>229.8</v>
      </c>
      <c r="LE13" s="17">
        <v>271.12195000000003</v>
      </c>
      <c r="LF13" s="17">
        <v>233.36519000000001</v>
      </c>
      <c r="LG13" s="17">
        <v>-3.5651899999999999</v>
      </c>
      <c r="LH13" s="17">
        <v>108.5</v>
      </c>
      <c r="LI13" s="17">
        <v>133.67995999999999</v>
      </c>
      <c r="LJ13" s="17">
        <v>133.67995999999999</v>
      </c>
      <c r="LK13" s="17">
        <v>-25.179960000000001</v>
      </c>
      <c r="LL13" s="17">
        <v>64.099999999999994</v>
      </c>
      <c r="LM13" s="17">
        <v>67.461460000000002</v>
      </c>
      <c r="LN13" s="17">
        <v>67.461460000000002</v>
      </c>
      <c r="LO13" s="17">
        <v>-3.3614600000000001</v>
      </c>
      <c r="LP13" s="17">
        <v>78.400000000000006</v>
      </c>
      <c r="LQ13" s="17">
        <v>78.567999999999998</v>
      </c>
      <c r="LR13" s="17">
        <v>78.567999999999998</v>
      </c>
      <c r="LS13" s="17">
        <v>-0.16800000000000001</v>
      </c>
      <c r="LT13" s="17">
        <v>29.9</v>
      </c>
      <c r="LU13" s="17">
        <v>30.097560000000001</v>
      </c>
      <c r="LV13" s="17">
        <v>30.097560000000001</v>
      </c>
      <c r="LW13" s="17">
        <v>-0.19756000000000001</v>
      </c>
      <c r="LX13" s="17"/>
      <c r="LY13" s="17"/>
      <c r="LZ13" s="17"/>
      <c r="MA13" s="17">
        <v>0</v>
      </c>
      <c r="MB13" s="17"/>
      <c r="MC13" s="17"/>
      <c r="MD13" s="17"/>
      <c r="ME13" s="17">
        <v>0</v>
      </c>
      <c r="MF13" s="17"/>
      <c r="MG13" s="17"/>
      <c r="MH13" s="17"/>
      <c r="MI13" s="17">
        <v>0</v>
      </c>
      <c r="MJ13" s="17">
        <v>0</v>
      </c>
      <c r="MK13" s="17">
        <v>0</v>
      </c>
      <c r="ML13" s="17">
        <v>0</v>
      </c>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v>0</v>
      </c>
      <c r="NZ13" s="17">
        <v>0</v>
      </c>
      <c r="OA13" s="17">
        <v>0</v>
      </c>
      <c r="OB13" s="17">
        <v>93.2</v>
      </c>
      <c r="OC13" s="17">
        <v>85.608999999999995</v>
      </c>
      <c r="OD13" s="17">
        <v>85.608999999999995</v>
      </c>
      <c r="OE13" s="17">
        <v>7.5910000000000002</v>
      </c>
      <c r="OF13" s="17">
        <v>0</v>
      </c>
      <c r="OG13" s="17">
        <v>0</v>
      </c>
      <c r="OH13" s="17">
        <v>0</v>
      </c>
      <c r="OI13" s="17">
        <v>0</v>
      </c>
      <c r="OJ13" s="17">
        <v>0</v>
      </c>
      <c r="OK13" s="17">
        <v>0.55500000000000005</v>
      </c>
      <c r="OL13" s="17">
        <v>0.55500000000000005</v>
      </c>
      <c r="OM13" s="17">
        <v>-0.55500000000000005</v>
      </c>
      <c r="ON13" s="17">
        <v>0</v>
      </c>
      <c r="OO13" s="17">
        <v>0</v>
      </c>
      <c r="OP13" s="17">
        <v>0</v>
      </c>
      <c r="OQ13" s="17">
        <v>0</v>
      </c>
      <c r="OR13" s="17"/>
      <c r="OS13" s="17"/>
      <c r="OT13" s="17"/>
      <c r="OU13" s="17">
        <v>0</v>
      </c>
      <c r="OV13" s="17">
        <v>10.4</v>
      </c>
      <c r="OW13" s="17">
        <v>9.9830000000000005</v>
      </c>
      <c r="OX13" s="17">
        <v>9.9830000000000005</v>
      </c>
      <c r="OY13" s="17">
        <v>0.41699999999999998</v>
      </c>
      <c r="OZ13" s="17">
        <v>5.3</v>
      </c>
      <c r="PA13" s="17">
        <v>5.67</v>
      </c>
      <c r="PB13" s="17">
        <v>5.67</v>
      </c>
      <c r="PC13" s="17">
        <v>-0.37</v>
      </c>
      <c r="PD13" s="17">
        <v>1.3</v>
      </c>
      <c r="PE13" s="17">
        <v>1.23</v>
      </c>
      <c r="PF13" s="17">
        <v>1.23</v>
      </c>
      <c r="PG13" s="17">
        <v>7.0000000000000007E-2</v>
      </c>
      <c r="PH13" s="17">
        <v>1.5</v>
      </c>
      <c r="PI13" s="17">
        <v>1.8</v>
      </c>
      <c r="PJ13" s="17">
        <v>1.8</v>
      </c>
      <c r="PK13" s="17">
        <v>-0.3</v>
      </c>
      <c r="PL13" s="17">
        <v>5</v>
      </c>
      <c r="PM13" s="17">
        <v>5</v>
      </c>
      <c r="PN13" s="17">
        <v>5</v>
      </c>
      <c r="PO13" s="17">
        <v>0</v>
      </c>
      <c r="PP13" s="17">
        <v>20.100000000000001</v>
      </c>
      <c r="PQ13" s="17">
        <v>19.5122</v>
      </c>
      <c r="PR13" s="17">
        <v>19.5122</v>
      </c>
      <c r="PS13" s="17">
        <v>0.58779999999999999</v>
      </c>
      <c r="PT13" s="17">
        <v>20</v>
      </c>
      <c r="PU13" s="17">
        <v>19.5122</v>
      </c>
      <c r="PV13" s="17">
        <v>19.5122</v>
      </c>
      <c r="PW13" s="17">
        <v>0.48780000000000001</v>
      </c>
      <c r="PX13" s="17">
        <v>18.7</v>
      </c>
      <c r="PY13" s="17">
        <v>18.048780000000001</v>
      </c>
      <c r="PZ13" s="17">
        <v>18.048780000000001</v>
      </c>
      <c r="QA13" s="17">
        <v>0.65122000000000002</v>
      </c>
      <c r="QB13" s="17">
        <v>3.7</v>
      </c>
      <c r="QC13" s="17">
        <v>3.5</v>
      </c>
      <c r="QD13" s="17">
        <v>3.5</v>
      </c>
      <c r="QE13" s="17">
        <v>0.2</v>
      </c>
      <c r="QF13" s="17">
        <v>18.399999999999999</v>
      </c>
      <c r="QG13" s="17">
        <v>18.146339999999999</v>
      </c>
      <c r="QH13" s="17">
        <v>18.146339999999999</v>
      </c>
      <c r="QI13" s="17">
        <v>0.25366</v>
      </c>
      <c r="QJ13" s="17">
        <v>0</v>
      </c>
      <c r="QK13" s="17">
        <v>0</v>
      </c>
      <c r="QL13" s="17">
        <v>0</v>
      </c>
      <c r="QM13" s="17">
        <v>0</v>
      </c>
      <c r="QN13" s="17">
        <v>0</v>
      </c>
      <c r="QO13" s="17">
        <v>0</v>
      </c>
      <c r="QP13" s="17">
        <v>0</v>
      </c>
      <c r="QQ13" s="17">
        <v>0</v>
      </c>
      <c r="QR13" s="17">
        <v>29.1</v>
      </c>
      <c r="QS13" s="17">
        <v>16.805</v>
      </c>
      <c r="QT13" s="17">
        <v>16.805</v>
      </c>
      <c r="QU13" s="17">
        <v>12.295</v>
      </c>
      <c r="QV13" s="17">
        <v>70.2</v>
      </c>
      <c r="QW13" s="17">
        <v>42.109000000000002</v>
      </c>
      <c r="QX13" s="17">
        <v>42.109000000000002</v>
      </c>
      <c r="QY13" s="17">
        <v>28.091000000000001</v>
      </c>
      <c r="QZ13" s="17">
        <v>4.8</v>
      </c>
      <c r="RA13" s="17">
        <v>4.2</v>
      </c>
      <c r="RB13" s="17">
        <v>4.2</v>
      </c>
      <c r="RC13" s="17">
        <v>0.6</v>
      </c>
      <c r="RD13" s="17">
        <v>2.4</v>
      </c>
      <c r="RE13" s="17">
        <v>2.4</v>
      </c>
      <c r="RF13" s="17">
        <v>2.4</v>
      </c>
      <c r="RG13" s="17">
        <v>0</v>
      </c>
      <c r="RH13" s="17">
        <v>2.4</v>
      </c>
      <c r="RI13" s="17">
        <v>2.4</v>
      </c>
      <c r="RJ13" s="17">
        <v>2.4</v>
      </c>
      <c r="RK13" s="17">
        <v>0</v>
      </c>
      <c r="RL13" s="17">
        <v>2.7</v>
      </c>
      <c r="RM13" s="17">
        <v>2.6</v>
      </c>
      <c r="RN13" s="17">
        <v>2.6</v>
      </c>
      <c r="RO13" s="17">
        <v>0.1</v>
      </c>
      <c r="RP13" s="17">
        <v>0</v>
      </c>
      <c r="RQ13" s="17">
        <v>0</v>
      </c>
      <c r="RR13" s="17">
        <v>0</v>
      </c>
      <c r="RS13" s="17">
        <v>0</v>
      </c>
      <c r="RT13" s="17">
        <v>3.2</v>
      </c>
      <c r="RU13" s="17">
        <v>3.3</v>
      </c>
      <c r="RV13" s="17">
        <v>3.3</v>
      </c>
      <c r="RW13" s="17">
        <v>-0.1</v>
      </c>
      <c r="RX13" s="17">
        <v>18.899999999999999</v>
      </c>
      <c r="RY13" s="17">
        <v>19.869240000000001</v>
      </c>
      <c r="RZ13" s="17">
        <v>19.869240000000001</v>
      </c>
      <c r="SA13" s="17">
        <v>-0.96923999999999999</v>
      </c>
      <c r="SB13" s="17">
        <v>3</v>
      </c>
      <c r="SC13" s="17">
        <v>2</v>
      </c>
      <c r="SD13" s="17">
        <v>2</v>
      </c>
      <c r="SE13" s="17">
        <v>1</v>
      </c>
      <c r="SF13" s="17"/>
      <c r="SG13" s="17"/>
      <c r="SH13" s="17">
        <v>0.7</v>
      </c>
      <c r="SI13" s="17">
        <v>-0.7</v>
      </c>
      <c r="SJ13" s="17">
        <v>19.899999999999999</v>
      </c>
      <c r="SK13" s="17">
        <v>19.21951</v>
      </c>
      <c r="SL13" s="17">
        <v>19.21951</v>
      </c>
      <c r="SM13" s="17">
        <v>0.68049000000000004</v>
      </c>
      <c r="SN13" s="17">
        <v>12.9</v>
      </c>
      <c r="SO13" s="17">
        <v>12.292680000000001</v>
      </c>
      <c r="SP13" s="17">
        <v>12.292680000000001</v>
      </c>
      <c r="SQ13" s="17">
        <v>0.60731999999999997</v>
      </c>
      <c r="SR13" s="17">
        <v>19.7</v>
      </c>
      <c r="SS13" s="17">
        <v>19.5122</v>
      </c>
      <c r="ST13" s="17">
        <v>19.5122</v>
      </c>
      <c r="SU13" s="17">
        <v>0.18779999999999999</v>
      </c>
      <c r="SV13" s="17">
        <v>20.2</v>
      </c>
      <c r="SW13" s="17">
        <v>19.5122</v>
      </c>
      <c r="SX13" s="17">
        <v>19.5122</v>
      </c>
      <c r="SY13" s="17">
        <v>0.68779999999999997</v>
      </c>
      <c r="SZ13" s="17">
        <v>19.600000000000001</v>
      </c>
      <c r="TA13" s="17">
        <v>19.317070000000001</v>
      </c>
      <c r="TB13" s="17">
        <v>19.317070000000001</v>
      </c>
      <c r="TC13" s="17">
        <v>0.28293000000000001</v>
      </c>
      <c r="TD13" s="17">
        <v>0</v>
      </c>
      <c r="TE13" s="17">
        <v>5.0460000000000003</v>
      </c>
      <c r="TF13" s="17">
        <v>5.0460000000000003</v>
      </c>
      <c r="TG13" s="17">
        <v>-5.0460000000000003</v>
      </c>
      <c r="TH13" s="17">
        <v>4.5</v>
      </c>
      <c r="TI13" s="17">
        <v>14.683</v>
      </c>
      <c r="TJ13" s="17">
        <v>14.683</v>
      </c>
      <c r="TK13" s="17">
        <v>-10.183</v>
      </c>
      <c r="TL13" s="17">
        <v>0</v>
      </c>
      <c r="TM13" s="17">
        <v>0</v>
      </c>
      <c r="TN13" s="17">
        <v>0</v>
      </c>
      <c r="TO13" s="17">
        <v>0</v>
      </c>
      <c r="TP13" s="17">
        <v>30.2</v>
      </c>
      <c r="TQ13" s="17">
        <v>43.1</v>
      </c>
      <c r="TR13" s="17">
        <v>77.11</v>
      </c>
      <c r="TS13" s="17">
        <v>-46.91</v>
      </c>
      <c r="TT13" s="17">
        <v>78.8</v>
      </c>
      <c r="TU13" s="17">
        <v>59.8</v>
      </c>
      <c r="TV13" s="17">
        <v>67.73</v>
      </c>
      <c r="TW13" s="17">
        <v>11.07</v>
      </c>
      <c r="TX13" s="17">
        <v>1.6</v>
      </c>
      <c r="TY13" s="17">
        <v>6.07</v>
      </c>
      <c r="TZ13" s="17">
        <v>6.07</v>
      </c>
      <c r="UA13" s="17">
        <v>-4.47</v>
      </c>
      <c r="UB13" s="17">
        <v>0.7</v>
      </c>
      <c r="UC13" s="17">
        <v>4.79</v>
      </c>
      <c r="UD13" s="17">
        <v>4.79</v>
      </c>
      <c r="UE13" s="17">
        <v>-4.09</v>
      </c>
      <c r="UF13" s="17">
        <v>21</v>
      </c>
      <c r="UG13" s="17">
        <v>20.4878</v>
      </c>
      <c r="UH13" s="17">
        <v>20.4878</v>
      </c>
      <c r="UI13" s="17">
        <v>0.51219999999999999</v>
      </c>
      <c r="UJ13" s="17">
        <v>8.4</v>
      </c>
      <c r="UK13" s="17">
        <v>8.4</v>
      </c>
      <c r="UL13" s="17">
        <v>8.4</v>
      </c>
      <c r="UM13" s="17">
        <v>0</v>
      </c>
      <c r="UN13" s="17">
        <v>7.5</v>
      </c>
      <c r="UO13" s="17">
        <v>7.4</v>
      </c>
      <c r="UP13" s="17">
        <v>7.4</v>
      </c>
      <c r="UQ13" s="17">
        <v>0.1</v>
      </c>
      <c r="UR13" s="17">
        <v>20.399999999999999</v>
      </c>
      <c r="US13" s="17">
        <v>19.5122</v>
      </c>
      <c r="UT13" s="17">
        <v>19.5122</v>
      </c>
      <c r="UU13" s="17">
        <v>0.88780000000000003</v>
      </c>
      <c r="UV13" s="17">
        <v>20.399999999999999</v>
      </c>
      <c r="UW13" s="17">
        <v>19.5122</v>
      </c>
      <c r="UX13" s="17">
        <v>19.5122</v>
      </c>
      <c r="UY13" s="17">
        <v>0.88780000000000003</v>
      </c>
      <c r="UZ13" s="17">
        <v>20.2</v>
      </c>
      <c r="VA13" s="17">
        <v>19.5122</v>
      </c>
      <c r="VB13" s="17">
        <v>19.5122</v>
      </c>
      <c r="VC13" s="17">
        <v>0.68779999999999997</v>
      </c>
      <c r="VD13" s="17">
        <v>0</v>
      </c>
      <c r="VE13" s="17">
        <v>0.69199999999999995</v>
      </c>
      <c r="VF13" s="17">
        <v>0.69199999999999995</v>
      </c>
      <c r="VG13" s="17">
        <v>-0.69199999999999995</v>
      </c>
      <c r="VH13" s="17">
        <v>0</v>
      </c>
      <c r="VI13" s="17">
        <v>0</v>
      </c>
      <c r="VJ13" s="17">
        <v>0</v>
      </c>
      <c r="VK13" s="17">
        <v>0</v>
      </c>
      <c r="VL13" s="17">
        <v>0</v>
      </c>
      <c r="VM13" s="17">
        <v>0</v>
      </c>
      <c r="VN13" s="17">
        <v>0</v>
      </c>
      <c r="VO13" s="17">
        <v>0</v>
      </c>
      <c r="VP13" s="17">
        <v>0.6</v>
      </c>
      <c r="VQ13" s="17">
        <v>0.6</v>
      </c>
      <c r="VR13" s="17">
        <v>0.6</v>
      </c>
      <c r="VS13" s="17">
        <v>0</v>
      </c>
      <c r="VT13" s="17">
        <v>58.5</v>
      </c>
      <c r="VU13" s="17">
        <v>41.6</v>
      </c>
      <c r="VV13" s="17">
        <v>48.061999999999998</v>
      </c>
      <c r="VW13" s="17">
        <v>10.438000000000001</v>
      </c>
      <c r="VX13" s="17">
        <v>55.5</v>
      </c>
      <c r="VY13" s="17">
        <v>27.734999999999999</v>
      </c>
      <c r="VZ13" s="17">
        <v>27.734999999999999</v>
      </c>
      <c r="WA13" s="17">
        <v>27.765000000000001</v>
      </c>
      <c r="WB13" s="17">
        <v>0</v>
      </c>
      <c r="WC13" s="17">
        <v>0</v>
      </c>
      <c r="WD13" s="17">
        <v>0</v>
      </c>
      <c r="WE13" s="17">
        <v>0</v>
      </c>
      <c r="WF13" s="17">
        <v>0</v>
      </c>
      <c r="WG13" s="17">
        <v>0</v>
      </c>
      <c r="WH13" s="17">
        <v>0</v>
      </c>
      <c r="WI13" s="17">
        <v>0</v>
      </c>
      <c r="WJ13" s="17">
        <v>8.5</v>
      </c>
      <c r="WK13" s="17">
        <v>9.4</v>
      </c>
      <c r="WL13" s="17">
        <v>9.4</v>
      </c>
      <c r="WM13" s="17">
        <v>-0.9</v>
      </c>
      <c r="WN13" s="17">
        <v>19.600000000000001</v>
      </c>
      <c r="WO13" s="17">
        <v>19.317070000000001</v>
      </c>
      <c r="WP13" s="17">
        <v>19.317070000000001</v>
      </c>
      <c r="WQ13" s="17">
        <v>0.28293000000000001</v>
      </c>
      <c r="WR13" s="17"/>
      <c r="WS13" s="17"/>
      <c r="WT13" s="17"/>
      <c r="WU13" s="17">
        <v>0</v>
      </c>
      <c r="WV13" s="17">
        <v>0</v>
      </c>
      <c r="WW13" s="17"/>
      <c r="WX13" s="17">
        <v>40</v>
      </c>
      <c r="WY13" s="17">
        <v>-40</v>
      </c>
      <c r="WZ13" s="17"/>
      <c r="XA13" s="17"/>
      <c r="XB13" s="17">
        <v>30</v>
      </c>
      <c r="XC13" s="17">
        <v>-30</v>
      </c>
      <c r="XD13" s="17">
        <v>28.9</v>
      </c>
      <c r="XE13" s="17">
        <v>29.184000000000001</v>
      </c>
      <c r="XF13" s="17">
        <v>29.184000000000001</v>
      </c>
      <c r="XG13" s="17">
        <v>-0.28399999999999997</v>
      </c>
      <c r="XH13" s="17">
        <v>3.2</v>
      </c>
      <c r="XI13" s="17">
        <v>2.8159999999999998</v>
      </c>
      <c r="XJ13" s="17">
        <v>2.8159999999999998</v>
      </c>
      <c r="XK13" s="17">
        <v>0.38400000000000001</v>
      </c>
      <c r="XL13" s="17">
        <v>7.9</v>
      </c>
      <c r="XM13" s="17">
        <v>4.5</v>
      </c>
      <c r="XN13" s="17">
        <v>14</v>
      </c>
      <c r="XO13" s="17">
        <v>-6.1</v>
      </c>
      <c r="XP13" s="17"/>
      <c r="XQ13" s="17"/>
      <c r="XR13" s="17"/>
      <c r="XS13" s="17">
        <v>0</v>
      </c>
      <c r="XT13" s="17">
        <v>6.8</v>
      </c>
      <c r="XU13" s="17">
        <v>7.4</v>
      </c>
      <c r="XV13" s="17">
        <v>7.4</v>
      </c>
      <c r="XW13" s="17">
        <v>-0.6</v>
      </c>
    </row>
    <row r="14" spans="1:647" ht="24" customHeight="1" x14ac:dyDescent="0.25">
      <c r="A14" s="1"/>
      <c r="B14" s="16" t="s">
        <v>52</v>
      </c>
      <c r="C14" s="16" t="s">
        <v>784</v>
      </c>
      <c r="D14" s="17"/>
      <c r="E14" s="17"/>
      <c r="F14" s="17"/>
      <c r="G14" s="17">
        <v>0</v>
      </c>
      <c r="H14" s="17"/>
      <c r="I14" s="17"/>
      <c r="J14" s="17"/>
      <c r="K14" s="17">
        <v>0</v>
      </c>
      <c r="L14" s="17">
        <v>585.1</v>
      </c>
      <c r="M14" s="17">
        <v>597.06966999999997</v>
      </c>
      <c r="N14" s="17">
        <v>597.06966999999997</v>
      </c>
      <c r="O14" s="17">
        <v>-11.969670000000001</v>
      </c>
      <c r="P14" s="17">
        <v>195.3</v>
      </c>
      <c r="Q14" s="17">
        <v>195.18487999999999</v>
      </c>
      <c r="R14" s="17">
        <v>195.18487999999999</v>
      </c>
      <c r="S14" s="17">
        <v>0.11512</v>
      </c>
      <c r="T14" s="17"/>
      <c r="U14" s="17"/>
      <c r="V14" s="17"/>
      <c r="W14" s="17">
        <v>0</v>
      </c>
      <c r="X14" s="17"/>
      <c r="Y14" s="17"/>
      <c r="Z14" s="17"/>
      <c r="AA14" s="17">
        <v>0</v>
      </c>
      <c r="AB14" s="17">
        <v>88.1</v>
      </c>
      <c r="AC14" s="17">
        <v>92.226339999999993</v>
      </c>
      <c r="AD14" s="17">
        <v>92.226339999999993</v>
      </c>
      <c r="AE14" s="17">
        <v>-4.1263399999999999</v>
      </c>
      <c r="AF14" s="17">
        <v>220.4</v>
      </c>
      <c r="AG14" s="17">
        <v>227.01273</v>
      </c>
      <c r="AH14" s="17">
        <v>227.01273</v>
      </c>
      <c r="AI14" s="17">
        <v>-6.61273</v>
      </c>
      <c r="AJ14" s="17"/>
      <c r="AK14" s="17"/>
      <c r="AL14" s="17"/>
      <c r="AM14" s="17">
        <v>0</v>
      </c>
      <c r="AN14" s="17"/>
      <c r="AO14" s="17"/>
      <c r="AP14" s="17"/>
      <c r="AQ14" s="17">
        <v>0</v>
      </c>
      <c r="AR14" s="17">
        <v>105.9</v>
      </c>
      <c r="AS14" s="17">
        <v>155.55565000000001</v>
      </c>
      <c r="AT14" s="17">
        <v>162.22221999999999</v>
      </c>
      <c r="AU14" s="17">
        <v>-56.322220000000002</v>
      </c>
      <c r="AV14" s="17">
        <v>106.2</v>
      </c>
      <c r="AW14" s="17">
        <v>155.55565000000001</v>
      </c>
      <c r="AX14" s="17">
        <v>162.22221999999999</v>
      </c>
      <c r="AY14" s="17">
        <v>-56.022219999999997</v>
      </c>
      <c r="AZ14" s="17">
        <v>106</v>
      </c>
      <c r="BA14" s="17">
        <v>155.55565000000001</v>
      </c>
      <c r="BB14" s="17">
        <v>162.22221999999999</v>
      </c>
      <c r="BC14" s="17">
        <v>-56.22222</v>
      </c>
      <c r="BD14" s="17">
        <v>208</v>
      </c>
      <c r="BE14" s="17">
        <v>233.33348000000001</v>
      </c>
      <c r="BF14" s="17">
        <v>243.33332999999999</v>
      </c>
      <c r="BG14" s="17">
        <v>-35.333329999999997</v>
      </c>
      <c r="BH14" s="17">
        <v>206.6</v>
      </c>
      <c r="BI14" s="17">
        <v>144.34003000000001</v>
      </c>
      <c r="BJ14" s="17">
        <v>119.65812</v>
      </c>
      <c r="BK14" s="17">
        <v>86.941879999999998</v>
      </c>
      <c r="BL14" s="17">
        <v>107.6</v>
      </c>
      <c r="BM14" s="17">
        <v>72.170010000000005</v>
      </c>
      <c r="BN14" s="17">
        <v>59.829059999999998</v>
      </c>
      <c r="BO14" s="17">
        <v>47.770940000000003</v>
      </c>
      <c r="BP14" s="17">
        <v>535.6</v>
      </c>
      <c r="BQ14" s="17">
        <v>568.29854</v>
      </c>
      <c r="BR14" s="17">
        <v>568.29854</v>
      </c>
      <c r="BS14" s="17">
        <v>-32.698540000000001</v>
      </c>
      <c r="BT14" s="17">
        <v>10.199999999999999</v>
      </c>
      <c r="BU14" s="17">
        <v>10.17268</v>
      </c>
      <c r="BV14" s="17">
        <v>10.17268</v>
      </c>
      <c r="BW14" s="17">
        <v>2.7320000000000001E-2</v>
      </c>
      <c r="BX14" s="17"/>
      <c r="BY14" s="17"/>
      <c r="BZ14" s="17"/>
      <c r="CA14" s="17">
        <v>0</v>
      </c>
      <c r="CB14" s="17"/>
      <c r="CC14" s="17"/>
      <c r="CD14" s="17"/>
      <c r="CE14" s="17">
        <v>0</v>
      </c>
      <c r="CF14" s="17"/>
      <c r="CG14" s="17"/>
      <c r="CH14" s="17"/>
      <c r="CI14" s="17">
        <v>0</v>
      </c>
      <c r="CJ14" s="17"/>
      <c r="CK14" s="17"/>
      <c r="CL14" s="17"/>
      <c r="CM14" s="17">
        <v>0</v>
      </c>
      <c r="CN14" s="17">
        <v>160.6</v>
      </c>
      <c r="CO14" s="17">
        <v>164.70732000000001</v>
      </c>
      <c r="CP14" s="17">
        <v>164.70732000000001</v>
      </c>
      <c r="CQ14" s="17">
        <v>-4.1073199999999996</v>
      </c>
      <c r="CR14" s="17">
        <v>5.827</v>
      </c>
      <c r="CS14" s="17">
        <v>7.6877500000000003</v>
      </c>
      <c r="CT14" s="17">
        <v>7.6877500000000003</v>
      </c>
      <c r="CU14" s="17">
        <v>-1.8607499999999999</v>
      </c>
      <c r="CV14" s="17">
        <v>3.9319999999999999</v>
      </c>
      <c r="CW14" s="17">
        <v>4.2199</v>
      </c>
      <c r="CX14" s="17">
        <v>4.2199</v>
      </c>
      <c r="CY14" s="17">
        <v>-0.28789999999999999</v>
      </c>
      <c r="CZ14" s="17">
        <v>0</v>
      </c>
      <c r="DA14" s="17">
        <v>0</v>
      </c>
      <c r="DB14" s="17">
        <v>0</v>
      </c>
      <c r="DC14" s="17">
        <v>0</v>
      </c>
      <c r="DD14" s="17">
        <v>6.35</v>
      </c>
      <c r="DE14" s="17">
        <v>6.6943999999999999</v>
      </c>
      <c r="DF14" s="17">
        <v>6.6943999999999999</v>
      </c>
      <c r="DG14" s="17">
        <v>-0.34439999999999998</v>
      </c>
      <c r="DH14" s="17">
        <v>10.06</v>
      </c>
      <c r="DI14" s="17">
        <v>9.9997900000000008</v>
      </c>
      <c r="DJ14" s="17">
        <v>9.9997900000000008</v>
      </c>
      <c r="DK14" s="17">
        <v>6.021E-2</v>
      </c>
      <c r="DL14" s="17">
        <v>140.58000000000001</v>
      </c>
      <c r="DM14" s="17">
        <v>143</v>
      </c>
      <c r="DN14" s="17">
        <v>143</v>
      </c>
      <c r="DO14" s="17">
        <v>-2.42</v>
      </c>
      <c r="DP14" s="17">
        <v>8.7200000000000006</v>
      </c>
      <c r="DQ14" s="17">
        <v>8.9130000000000003</v>
      </c>
      <c r="DR14" s="17">
        <v>8.9130000000000003</v>
      </c>
      <c r="DS14" s="17">
        <v>-0.193</v>
      </c>
      <c r="DT14" s="17"/>
      <c r="DU14" s="17"/>
      <c r="DV14" s="17"/>
      <c r="DW14" s="17">
        <v>0</v>
      </c>
      <c r="DX14" s="17"/>
      <c r="DY14" s="17"/>
      <c r="DZ14" s="17"/>
      <c r="EA14" s="17">
        <v>0</v>
      </c>
      <c r="EB14" s="17"/>
      <c r="EC14" s="17"/>
      <c r="ED14" s="17"/>
      <c r="EE14" s="17">
        <v>0</v>
      </c>
      <c r="EF14" s="17">
        <v>107.8</v>
      </c>
      <c r="EG14" s="17">
        <v>112.90537</v>
      </c>
      <c r="EH14" s="17">
        <v>112.90537</v>
      </c>
      <c r="EI14" s="17">
        <v>-5.1053699999999997</v>
      </c>
      <c r="EJ14" s="17">
        <v>218.5</v>
      </c>
      <c r="EK14" s="17">
        <v>221.55625000000001</v>
      </c>
      <c r="EL14" s="17">
        <v>221.55625000000001</v>
      </c>
      <c r="EM14" s="17">
        <v>-3.0562499999999999</v>
      </c>
      <c r="EN14" s="17"/>
      <c r="EO14" s="17"/>
      <c r="EP14" s="17"/>
      <c r="EQ14" s="17">
        <v>0</v>
      </c>
      <c r="ER14" s="17">
        <v>0</v>
      </c>
      <c r="ES14" s="17"/>
      <c r="ET14" s="17"/>
      <c r="EU14" s="17">
        <v>0</v>
      </c>
      <c r="EV14" s="17"/>
      <c r="EW14" s="17"/>
      <c r="EX14" s="17"/>
      <c r="EY14" s="17">
        <v>0</v>
      </c>
      <c r="EZ14" s="17">
        <v>6.4</v>
      </c>
      <c r="FA14" s="17">
        <v>6.39</v>
      </c>
      <c r="FB14" s="17">
        <v>6.39</v>
      </c>
      <c r="FC14" s="17">
        <v>0.01</v>
      </c>
      <c r="FD14" s="17">
        <v>455.8</v>
      </c>
      <c r="FE14" s="17">
        <v>458.87804999999997</v>
      </c>
      <c r="FF14" s="17">
        <v>458.87804999999997</v>
      </c>
      <c r="FG14" s="17">
        <v>-3.0780500000000002</v>
      </c>
      <c r="FH14" s="17">
        <v>81.400000000000006</v>
      </c>
      <c r="FI14" s="17">
        <v>81.954149999999998</v>
      </c>
      <c r="FJ14" s="17">
        <v>81.954149999999998</v>
      </c>
      <c r="FK14" s="17">
        <v>-0.55415000000000003</v>
      </c>
      <c r="FL14" s="17">
        <v>143.4</v>
      </c>
      <c r="FM14" s="17">
        <v>148.62634</v>
      </c>
      <c r="FN14" s="17">
        <v>148.62634</v>
      </c>
      <c r="FO14" s="17">
        <v>-5.2263400000000004</v>
      </c>
      <c r="FP14" s="17">
        <v>41.8</v>
      </c>
      <c r="FQ14" s="17">
        <v>41.498959999999997</v>
      </c>
      <c r="FR14" s="17">
        <v>41.498959999999997</v>
      </c>
      <c r="FS14" s="17">
        <v>0.30103999999999997</v>
      </c>
      <c r="FT14" s="17">
        <v>18.3</v>
      </c>
      <c r="FU14" s="17">
        <v>19.28585</v>
      </c>
      <c r="FV14" s="17">
        <v>19.28585</v>
      </c>
      <c r="FW14" s="17">
        <v>-0.98585</v>
      </c>
      <c r="FX14" s="17">
        <v>19.7</v>
      </c>
      <c r="FY14" s="17">
        <v>19.317070000000001</v>
      </c>
      <c r="FZ14" s="17">
        <v>19.317070000000001</v>
      </c>
      <c r="GA14" s="17">
        <v>0.38292999999999999</v>
      </c>
      <c r="GB14" s="17">
        <v>88.6</v>
      </c>
      <c r="GC14" s="17">
        <v>87.657560000000004</v>
      </c>
      <c r="GD14" s="17">
        <v>87.657560000000004</v>
      </c>
      <c r="GE14" s="17">
        <v>0.94244000000000006</v>
      </c>
      <c r="GF14" s="17">
        <v>116</v>
      </c>
      <c r="GG14" s="17">
        <v>133.33332999999999</v>
      </c>
      <c r="GH14" s="17">
        <v>133.33332999999999</v>
      </c>
      <c r="GI14" s="17">
        <v>-17.33333</v>
      </c>
      <c r="GJ14" s="17">
        <v>116.1</v>
      </c>
      <c r="GK14" s="17">
        <v>133.33332999999999</v>
      </c>
      <c r="GL14" s="17">
        <v>133.33332999999999</v>
      </c>
      <c r="GM14" s="17">
        <v>-17.233329999999999</v>
      </c>
      <c r="GN14" s="17">
        <v>150.9</v>
      </c>
      <c r="GO14" s="17">
        <v>133.33332999999999</v>
      </c>
      <c r="GP14" s="17">
        <v>133.33332999999999</v>
      </c>
      <c r="GQ14" s="17">
        <v>17.566669999999998</v>
      </c>
      <c r="GR14" s="17">
        <v>107</v>
      </c>
      <c r="GS14" s="17">
        <v>110.91316999999999</v>
      </c>
      <c r="GT14" s="17">
        <v>110.91316999999999</v>
      </c>
      <c r="GU14" s="17">
        <v>-3.91317</v>
      </c>
      <c r="GV14" s="17"/>
      <c r="GW14" s="17"/>
      <c r="GX14" s="17">
        <v>7.9823300000000001</v>
      </c>
      <c r="GY14" s="17">
        <v>-7.9823300000000001</v>
      </c>
      <c r="GZ14" s="17">
        <v>9.3000000000000007</v>
      </c>
      <c r="HA14" s="17">
        <v>8.3742199999999993</v>
      </c>
      <c r="HB14" s="17">
        <v>8.3742199999999993</v>
      </c>
      <c r="HC14" s="17">
        <v>0.92578000000000005</v>
      </c>
      <c r="HD14" s="17">
        <v>43.7</v>
      </c>
      <c r="HE14" s="17">
        <v>47.26634</v>
      </c>
      <c r="HF14" s="17">
        <v>47.26634</v>
      </c>
      <c r="HG14" s="17">
        <v>-3.5663399999999998</v>
      </c>
      <c r="HH14" s="17"/>
      <c r="HI14" s="17">
        <v>0</v>
      </c>
      <c r="HJ14" s="17">
        <v>44.275120000000001</v>
      </c>
      <c r="HK14" s="17">
        <v>-44.275120000000001</v>
      </c>
      <c r="HL14" s="17">
        <v>4</v>
      </c>
      <c r="HM14" s="17">
        <v>3.8872599999999999</v>
      </c>
      <c r="HN14" s="17">
        <v>3.8872599999999999</v>
      </c>
      <c r="HO14" s="17">
        <v>0.11274000000000001</v>
      </c>
      <c r="HP14" s="17">
        <v>37.799999999999997</v>
      </c>
      <c r="HQ14" s="17">
        <v>34.419510000000002</v>
      </c>
      <c r="HR14" s="17">
        <v>34.419510000000002</v>
      </c>
      <c r="HS14" s="17">
        <v>3.38049</v>
      </c>
      <c r="HT14" s="17">
        <v>167.3</v>
      </c>
      <c r="HU14" s="17">
        <v>171.54185000000001</v>
      </c>
      <c r="HV14" s="17">
        <v>171.54185000000001</v>
      </c>
      <c r="HW14" s="17">
        <v>-4.2418500000000003</v>
      </c>
      <c r="HX14" s="17">
        <v>49.9</v>
      </c>
      <c r="HY14" s="17">
        <v>54.863590000000002</v>
      </c>
      <c r="HZ14" s="17">
        <v>49.33858</v>
      </c>
      <c r="IA14" s="17">
        <v>0.56142000000000003</v>
      </c>
      <c r="IB14" s="17">
        <v>0</v>
      </c>
      <c r="IC14" s="17"/>
      <c r="ID14" s="17"/>
      <c r="IE14" s="17">
        <v>0</v>
      </c>
      <c r="IF14" s="17"/>
      <c r="IG14" s="17"/>
      <c r="IH14" s="17"/>
      <c r="II14" s="17">
        <v>0</v>
      </c>
      <c r="IJ14" s="17">
        <v>0</v>
      </c>
      <c r="IK14" s="17"/>
      <c r="IL14" s="17">
        <v>0</v>
      </c>
      <c r="IM14" s="17">
        <v>0</v>
      </c>
      <c r="IN14" s="17"/>
      <c r="IO14" s="17"/>
      <c r="IP14" s="17"/>
      <c r="IQ14" s="17">
        <v>0</v>
      </c>
      <c r="IR14" s="17"/>
      <c r="IS14" s="17"/>
      <c r="IT14" s="17"/>
      <c r="IU14" s="17">
        <v>0</v>
      </c>
      <c r="IV14" s="17"/>
      <c r="IW14" s="17"/>
      <c r="IX14" s="17"/>
      <c r="IY14" s="17">
        <v>0</v>
      </c>
      <c r="IZ14" s="17">
        <v>42.3</v>
      </c>
      <c r="JA14" s="17">
        <v>44.541159999999998</v>
      </c>
      <c r="JB14" s="17">
        <v>44.541159999999998</v>
      </c>
      <c r="JC14" s="17">
        <v>-2.2411599999999998</v>
      </c>
      <c r="JD14" s="17">
        <v>101.9</v>
      </c>
      <c r="JE14" s="17"/>
      <c r="JF14" s="17">
        <v>0</v>
      </c>
      <c r="JG14" s="17">
        <v>101.9</v>
      </c>
      <c r="JH14" s="17">
        <v>0</v>
      </c>
      <c r="JI14" s="17">
        <v>0</v>
      </c>
      <c r="JJ14" s="17">
        <v>0</v>
      </c>
      <c r="JK14" s="17">
        <v>0</v>
      </c>
      <c r="JL14" s="17">
        <v>0</v>
      </c>
      <c r="JM14" s="17">
        <v>0</v>
      </c>
      <c r="JN14" s="17"/>
      <c r="JO14" s="17">
        <v>0</v>
      </c>
      <c r="JP14" s="17">
        <v>0</v>
      </c>
      <c r="JQ14" s="17"/>
      <c r="JR14" s="17"/>
      <c r="JS14" s="17">
        <v>0</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3.8</v>
      </c>
      <c r="LA14" s="17">
        <v>1.7009700000000001</v>
      </c>
      <c r="LB14" s="17">
        <v>1.7009700000000001</v>
      </c>
      <c r="LC14" s="17">
        <v>2.09903</v>
      </c>
      <c r="LD14" s="17">
        <v>224.9</v>
      </c>
      <c r="LE14" s="17">
        <v>271.12195000000003</v>
      </c>
      <c r="LF14" s="17">
        <v>146.67536999999999</v>
      </c>
      <c r="LG14" s="17">
        <v>78.224630000000005</v>
      </c>
      <c r="LH14" s="17">
        <v>125.9</v>
      </c>
      <c r="LI14" s="17">
        <v>133.67995999999999</v>
      </c>
      <c r="LJ14" s="17">
        <v>133.67995999999999</v>
      </c>
      <c r="LK14" s="17">
        <v>-7.77996</v>
      </c>
      <c r="LL14" s="17">
        <v>62</v>
      </c>
      <c r="LM14" s="17">
        <v>67.461460000000002</v>
      </c>
      <c r="LN14" s="17">
        <v>67.461460000000002</v>
      </c>
      <c r="LO14" s="17">
        <v>-5.4614599999999998</v>
      </c>
      <c r="LP14" s="17">
        <v>76.900000000000006</v>
      </c>
      <c r="LQ14" s="17">
        <v>78.567999999999998</v>
      </c>
      <c r="LR14" s="17">
        <v>78.567999999999998</v>
      </c>
      <c r="LS14" s="17">
        <v>-1.6679999999999999</v>
      </c>
      <c r="LT14" s="17">
        <v>28.9</v>
      </c>
      <c r="LU14" s="17">
        <v>30.097560000000001</v>
      </c>
      <c r="LV14" s="17">
        <v>30.097560000000001</v>
      </c>
      <c r="LW14" s="17">
        <v>-1.19756</v>
      </c>
      <c r="LX14" s="17"/>
      <c r="LY14" s="17"/>
      <c r="LZ14" s="17"/>
      <c r="MA14" s="17">
        <v>0</v>
      </c>
      <c r="MB14" s="17"/>
      <c r="MC14" s="17"/>
      <c r="MD14" s="17"/>
      <c r="ME14" s="17">
        <v>0</v>
      </c>
      <c r="MF14" s="17"/>
      <c r="MG14" s="17"/>
      <c r="MH14" s="17"/>
      <c r="MI14" s="17">
        <v>0</v>
      </c>
      <c r="MJ14" s="17">
        <v>0</v>
      </c>
      <c r="MK14" s="17">
        <v>0</v>
      </c>
      <c r="ML14" s="17">
        <v>0</v>
      </c>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v>0</v>
      </c>
      <c r="NZ14" s="17">
        <v>0</v>
      </c>
      <c r="OA14" s="17">
        <v>0</v>
      </c>
      <c r="OB14" s="17">
        <v>92</v>
      </c>
      <c r="OC14" s="17">
        <v>85.212000000000003</v>
      </c>
      <c r="OD14" s="17">
        <v>85.212000000000003</v>
      </c>
      <c r="OE14" s="17">
        <v>6.7880000000000003</v>
      </c>
      <c r="OF14" s="17">
        <v>0</v>
      </c>
      <c r="OG14" s="17">
        <v>0</v>
      </c>
      <c r="OH14" s="17">
        <v>0</v>
      </c>
      <c r="OI14" s="17">
        <v>0</v>
      </c>
      <c r="OJ14" s="17">
        <v>0</v>
      </c>
      <c r="OK14" s="17">
        <v>0.56299999999999994</v>
      </c>
      <c r="OL14" s="17">
        <v>0.56299999999999994</v>
      </c>
      <c r="OM14" s="17">
        <v>-0.56299999999999994</v>
      </c>
      <c r="ON14" s="17">
        <v>0</v>
      </c>
      <c r="OO14" s="17">
        <v>0</v>
      </c>
      <c r="OP14" s="17">
        <v>0</v>
      </c>
      <c r="OQ14" s="17">
        <v>0</v>
      </c>
      <c r="OR14" s="17"/>
      <c r="OS14" s="17"/>
      <c r="OT14" s="17"/>
      <c r="OU14" s="17">
        <v>0</v>
      </c>
      <c r="OV14" s="17">
        <v>10.4</v>
      </c>
      <c r="OW14" s="17">
        <v>9.9830000000000005</v>
      </c>
      <c r="OX14" s="17">
        <v>9.9830000000000005</v>
      </c>
      <c r="OY14" s="17">
        <v>0.41699999999999998</v>
      </c>
      <c r="OZ14" s="17">
        <v>5.2</v>
      </c>
      <c r="PA14" s="17">
        <v>5.67</v>
      </c>
      <c r="PB14" s="17">
        <v>5.67</v>
      </c>
      <c r="PC14" s="17">
        <v>-0.47</v>
      </c>
      <c r="PD14" s="17">
        <v>1.3</v>
      </c>
      <c r="PE14" s="17">
        <v>1.23</v>
      </c>
      <c r="PF14" s="17">
        <v>1.23</v>
      </c>
      <c r="PG14" s="17">
        <v>7.0000000000000007E-2</v>
      </c>
      <c r="PH14" s="17">
        <v>1.5</v>
      </c>
      <c r="PI14" s="17">
        <v>1.8</v>
      </c>
      <c r="PJ14" s="17">
        <v>1.8</v>
      </c>
      <c r="PK14" s="17">
        <v>-0.3</v>
      </c>
      <c r="PL14" s="17">
        <v>5.0999999999999996</v>
      </c>
      <c r="PM14" s="17">
        <v>5</v>
      </c>
      <c r="PN14" s="17">
        <v>5</v>
      </c>
      <c r="PO14" s="17">
        <v>0.1</v>
      </c>
      <c r="PP14" s="17">
        <v>19.7</v>
      </c>
      <c r="PQ14" s="17">
        <v>19.5122</v>
      </c>
      <c r="PR14" s="17">
        <v>19.5122</v>
      </c>
      <c r="PS14" s="17">
        <v>0.18779999999999999</v>
      </c>
      <c r="PT14" s="17">
        <v>20</v>
      </c>
      <c r="PU14" s="17">
        <v>19.5122</v>
      </c>
      <c r="PV14" s="17">
        <v>19.5122</v>
      </c>
      <c r="PW14" s="17">
        <v>0.48780000000000001</v>
      </c>
      <c r="PX14" s="17">
        <v>18.7</v>
      </c>
      <c r="PY14" s="17">
        <v>18.048780000000001</v>
      </c>
      <c r="PZ14" s="17">
        <v>18.048780000000001</v>
      </c>
      <c r="QA14" s="17">
        <v>0.65122000000000002</v>
      </c>
      <c r="QB14" s="17">
        <v>3.7</v>
      </c>
      <c r="QC14" s="17">
        <v>3.5</v>
      </c>
      <c r="QD14" s="17">
        <v>3.5</v>
      </c>
      <c r="QE14" s="17">
        <v>0.2</v>
      </c>
      <c r="QF14" s="17">
        <v>17.899999999999999</v>
      </c>
      <c r="QG14" s="17">
        <v>18.146339999999999</v>
      </c>
      <c r="QH14" s="17">
        <v>18.146339999999999</v>
      </c>
      <c r="QI14" s="17">
        <v>-0.24634</v>
      </c>
      <c r="QJ14" s="17">
        <v>0</v>
      </c>
      <c r="QK14" s="17">
        <v>0</v>
      </c>
      <c r="QL14" s="17">
        <v>0</v>
      </c>
      <c r="QM14" s="17">
        <v>0</v>
      </c>
      <c r="QN14" s="17">
        <v>0</v>
      </c>
      <c r="QO14" s="17">
        <v>0</v>
      </c>
      <c r="QP14" s="17">
        <v>0</v>
      </c>
      <c r="QQ14" s="17">
        <v>0</v>
      </c>
      <c r="QR14" s="17">
        <v>26.9</v>
      </c>
      <c r="QS14" s="17">
        <v>16.952999999999999</v>
      </c>
      <c r="QT14" s="17">
        <v>16.952999999999999</v>
      </c>
      <c r="QU14" s="17">
        <v>9.9469999999999992</v>
      </c>
      <c r="QV14" s="17">
        <v>72.5</v>
      </c>
      <c r="QW14" s="17">
        <v>42.058999999999997</v>
      </c>
      <c r="QX14" s="17">
        <v>42.058999999999997</v>
      </c>
      <c r="QY14" s="17">
        <v>30.440999999999999</v>
      </c>
      <c r="QZ14" s="17">
        <v>4.8</v>
      </c>
      <c r="RA14" s="17">
        <v>4.2</v>
      </c>
      <c r="RB14" s="17">
        <v>4.2</v>
      </c>
      <c r="RC14" s="17">
        <v>0.6</v>
      </c>
      <c r="RD14" s="17">
        <v>2.4</v>
      </c>
      <c r="RE14" s="17">
        <v>2.4</v>
      </c>
      <c r="RF14" s="17">
        <v>2.4</v>
      </c>
      <c r="RG14" s="17">
        <v>0</v>
      </c>
      <c r="RH14" s="17">
        <v>2.4</v>
      </c>
      <c r="RI14" s="17">
        <v>2.4</v>
      </c>
      <c r="RJ14" s="17">
        <v>2.4</v>
      </c>
      <c r="RK14" s="17">
        <v>0</v>
      </c>
      <c r="RL14" s="17">
        <v>2.7</v>
      </c>
      <c r="RM14" s="17">
        <v>2.6</v>
      </c>
      <c r="RN14" s="17">
        <v>2.6</v>
      </c>
      <c r="RO14" s="17">
        <v>0.1</v>
      </c>
      <c r="RP14" s="17">
        <v>0</v>
      </c>
      <c r="RQ14" s="17">
        <v>0</v>
      </c>
      <c r="RR14" s="17">
        <v>0</v>
      </c>
      <c r="RS14" s="17">
        <v>0</v>
      </c>
      <c r="RT14" s="17">
        <v>3.2</v>
      </c>
      <c r="RU14" s="17">
        <v>3.3</v>
      </c>
      <c r="RV14" s="17">
        <v>3.3</v>
      </c>
      <c r="RW14" s="17">
        <v>-0.1</v>
      </c>
      <c r="RX14" s="17">
        <v>20</v>
      </c>
      <c r="RY14" s="17">
        <v>19.869240000000001</v>
      </c>
      <c r="RZ14" s="17">
        <v>19.869240000000001</v>
      </c>
      <c r="SA14" s="17">
        <v>0.13075999999999999</v>
      </c>
      <c r="SB14" s="17">
        <v>3</v>
      </c>
      <c r="SC14" s="17">
        <v>2</v>
      </c>
      <c r="SD14" s="17">
        <v>2</v>
      </c>
      <c r="SE14" s="17">
        <v>1</v>
      </c>
      <c r="SF14" s="17"/>
      <c r="SG14" s="17"/>
      <c r="SH14" s="17">
        <v>0.7</v>
      </c>
      <c r="SI14" s="17">
        <v>-0.7</v>
      </c>
      <c r="SJ14" s="17">
        <v>19.8</v>
      </c>
      <c r="SK14" s="17">
        <v>19.21951</v>
      </c>
      <c r="SL14" s="17">
        <v>19.21951</v>
      </c>
      <c r="SM14" s="17">
        <v>0.58048999999999995</v>
      </c>
      <c r="SN14" s="17">
        <v>13</v>
      </c>
      <c r="SO14" s="17">
        <v>12.292680000000001</v>
      </c>
      <c r="SP14" s="17">
        <v>12.292680000000001</v>
      </c>
      <c r="SQ14" s="17">
        <v>0.70731999999999995</v>
      </c>
      <c r="SR14" s="17">
        <v>19.600000000000001</v>
      </c>
      <c r="SS14" s="17">
        <v>19.5122</v>
      </c>
      <c r="ST14" s="17">
        <v>19.5122</v>
      </c>
      <c r="SU14" s="17">
        <v>8.7800000000000003E-2</v>
      </c>
      <c r="SV14" s="17">
        <v>20.2</v>
      </c>
      <c r="SW14" s="17">
        <v>19.5122</v>
      </c>
      <c r="SX14" s="17">
        <v>19.5122</v>
      </c>
      <c r="SY14" s="17">
        <v>0.68779999999999997</v>
      </c>
      <c r="SZ14" s="17">
        <v>19.600000000000001</v>
      </c>
      <c r="TA14" s="17">
        <v>19.317070000000001</v>
      </c>
      <c r="TB14" s="17">
        <v>19.317070000000001</v>
      </c>
      <c r="TC14" s="17">
        <v>0.28293000000000001</v>
      </c>
      <c r="TD14" s="17">
        <v>0</v>
      </c>
      <c r="TE14" s="17">
        <v>5.0289999999999999</v>
      </c>
      <c r="TF14" s="17">
        <v>5.0289999999999999</v>
      </c>
      <c r="TG14" s="17">
        <v>-5.0289999999999999</v>
      </c>
      <c r="TH14" s="17">
        <v>4.5</v>
      </c>
      <c r="TI14" s="17">
        <v>15.083</v>
      </c>
      <c r="TJ14" s="17">
        <v>15.083</v>
      </c>
      <c r="TK14" s="17">
        <v>-10.583</v>
      </c>
      <c r="TL14" s="17">
        <v>0</v>
      </c>
      <c r="TM14" s="17">
        <v>0</v>
      </c>
      <c r="TN14" s="17">
        <v>0</v>
      </c>
      <c r="TO14" s="17">
        <v>0</v>
      </c>
      <c r="TP14" s="17">
        <v>26</v>
      </c>
      <c r="TQ14" s="17">
        <v>42.6</v>
      </c>
      <c r="TR14" s="17">
        <v>77.11</v>
      </c>
      <c r="TS14" s="17">
        <v>-51.11</v>
      </c>
      <c r="TT14" s="17">
        <v>72.2</v>
      </c>
      <c r="TU14" s="17">
        <v>59.4</v>
      </c>
      <c r="TV14" s="17">
        <v>67.73</v>
      </c>
      <c r="TW14" s="17">
        <v>4.47</v>
      </c>
      <c r="TX14" s="17">
        <v>1.4</v>
      </c>
      <c r="TY14" s="17">
        <v>6.07</v>
      </c>
      <c r="TZ14" s="17">
        <v>6.07</v>
      </c>
      <c r="UA14" s="17">
        <v>-4.67</v>
      </c>
      <c r="UB14" s="17">
        <v>0.7</v>
      </c>
      <c r="UC14" s="17">
        <v>4.79</v>
      </c>
      <c r="UD14" s="17">
        <v>4.79</v>
      </c>
      <c r="UE14" s="17">
        <v>-4.09</v>
      </c>
      <c r="UF14" s="17">
        <v>21</v>
      </c>
      <c r="UG14" s="17">
        <v>20.4878</v>
      </c>
      <c r="UH14" s="17">
        <v>20.4878</v>
      </c>
      <c r="UI14" s="17">
        <v>0.51219999999999999</v>
      </c>
      <c r="UJ14" s="17">
        <v>8.4</v>
      </c>
      <c r="UK14" s="17">
        <v>8.4</v>
      </c>
      <c r="UL14" s="17">
        <v>8.4</v>
      </c>
      <c r="UM14" s="17">
        <v>0</v>
      </c>
      <c r="UN14" s="17">
        <v>7.8</v>
      </c>
      <c r="UO14" s="17">
        <v>7.4</v>
      </c>
      <c r="UP14" s="17">
        <v>7.4</v>
      </c>
      <c r="UQ14" s="17">
        <v>0.4</v>
      </c>
      <c r="UR14" s="17">
        <v>20.399999999999999</v>
      </c>
      <c r="US14" s="17">
        <v>19.5122</v>
      </c>
      <c r="UT14" s="17">
        <v>19.5122</v>
      </c>
      <c r="UU14" s="17">
        <v>0.88780000000000003</v>
      </c>
      <c r="UV14" s="17">
        <v>20.399999999999999</v>
      </c>
      <c r="UW14" s="17">
        <v>19.5122</v>
      </c>
      <c r="UX14" s="17">
        <v>19.5122</v>
      </c>
      <c r="UY14" s="17">
        <v>0.88780000000000003</v>
      </c>
      <c r="UZ14" s="17">
        <v>20.2</v>
      </c>
      <c r="VA14" s="17">
        <v>19.5122</v>
      </c>
      <c r="VB14" s="17">
        <v>19.5122</v>
      </c>
      <c r="VC14" s="17">
        <v>0.68779999999999997</v>
      </c>
      <c r="VD14" s="17">
        <v>0</v>
      </c>
      <c r="VE14" s="17">
        <v>0.65400000000000003</v>
      </c>
      <c r="VF14" s="17">
        <v>0.65400000000000003</v>
      </c>
      <c r="VG14" s="17">
        <v>-0.65400000000000003</v>
      </c>
      <c r="VH14" s="17">
        <v>0</v>
      </c>
      <c r="VI14" s="17">
        <v>0</v>
      </c>
      <c r="VJ14" s="17">
        <v>0</v>
      </c>
      <c r="VK14" s="17">
        <v>0</v>
      </c>
      <c r="VL14" s="17">
        <v>0</v>
      </c>
      <c r="VM14" s="17">
        <v>0</v>
      </c>
      <c r="VN14" s="17">
        <v>0</v>
      </c>
      <c r="VO14" s="17">
        <v>0</v>
      </c>
      <c r="VP14" s="17">
        <v>0.6</v>
      </c>
      <c r="VQ14" s="17">
        <v>0.6</v>
      </c>
      <c r="VR14" s="17">
        <v>0.6</v>
      </c>
      <c r="VS14" s="17">
        <v>0</v>
      </c>
      <c r="VT14" s="17">
        <v>58.6</v>
      </c>
      <c r="VU14" s="17">
        <v>44.3</v>
      </c>
      <c r="VV14" s="17">
        <v>48.223999999999997</v>
      </c>
      <c r="VW14" s="17">
        <v>10.375999999999999</v>
      </c>
      <c r="VX14" s="17">
        <v>62.1</v>
      </c>
      <c r="VY14" s="17">
        <v>26.483000000000001</v>
      </c>
      <c r="VZ14" s="17">
        <v>26.483000000000001</v>
      </c>
      <c r="WA14" s="17">
        <v>35.616999999999997</v>
      </c>
      <c r="WB14" s="17">
        <v>0</v>
      </c>
      <c r="WC14" s="17">
        <v>0</v>
      </c>
      <c r="WD14" s="17">
        <v>0</v>
      </c>
      <c r="WE14" s="17">
        <v>0</v>
      </c>
      <c r="WF14" s="17">
        <v>0</v>
      </c>
      <c r="WG14" s="17">
        <v>0</v>
      </c>
      <c r="WH14" s="17">
        <v>0</v>
      </c>
      <c r="WI14" s="17">
        <v>0</v>
      </c>
      <c r="WJ14" s="17">
        <v>8.5</v>
      </c>
      <c r="WK14" s="17">
        <v>9.4</v>
      </c>
      <c r="WL14" s="17">
        <v>9.4</v>
      </c>
      <c r="WM14" s="17">
        <v>-0.9</v>
      </c>
      <c r="WN14" s="17">
        <v>19.399999999999999</v>
      </c>
      <c r="WO14" s="17">
        <v>19.317070000000001</v>
      </c>
      <c r="WP14" s="17">
        <v>19.317070000000001</v>
      </c>
      <c r="WQ14" s="17">
        <v>8.2930000000000004E-2</v>
      </c>
      <c r="WR14" s="17"/>
      <c r="WS14" s="17"/>
      <c r="WT14" s="17"/>
      <c r="WU14" s="17">
        <v>0</v>
      </c>
      <c r="WV14" s="17">
        <v>0</v>
      </c>
      <c r="WW14" s="17"/>
      <c r="WX14" s="17">
        <v>40</v>
      </c>
      <c r="WY14" s="17">
        <v>-40</v>
      </c>
      <c r="WZ14" s="17"/>
      <c r="XA14" s="17"/>
      <c r="XB14" s="17">
        <v>30</v>
      </c>
      <c r="XC14" s="17">
        <v>-30</v>
      </c>
      <c r="XD14" s="17">
        <v>28.9</v>
      </c>
      <c r="XE14" s="17">
        <v>29.184000000000001</v>
      </c>
      <c r="XF14" s="17">
        <v>29.184000000000001</v>
      </c>
      <c r="XG14" s="17">
        <v>-0.28399999999999997</v>
      </c>
      <c r="XH14" s="17">
        <v>3.2</v>
      </c>
      <c r="XI14" s="17">
        <v>2.8159999999999998</v>
      </c>
      <c r="XJ14" s="17">
        <v>2.8159999999999998</v>
      </c>
      <c r="XK14" s="17">
        <v>0.38400000000000001</v>
      </c>
      <c r="XL14" s="17">
        <v>6.9</v>
      </c>
      <c r="XM14" s="17">
        <v>4.5</v>
      </c>
      <c r="XN14" s="17">
        <v>14</v>
      </c>
      <c r="XO14" s="17">
        <v>-7.1</v>
      </c>
      <c r="XP14" s="17"/>
      <c r="XQ14" s="17"/>
      <c r="XR14" s="17"/>
      <c r="XS14" s="17">
        <v>0</v>
      </c>
      <c r="XT14" s="17">
        <v>7.4</v>
      </c>
      <c r="XU14" s="17">
        <v>7.4</v>
      </c>
      <c r="XV14" s="17">
        <v>7.4</v>
      </c>
      <c r="XW14" s="17">
        <v>0</v>
      </c>
    </row>
    <row r="15" spans="1:647" ht="24" customHeight="1" x14ac:dyDescent="0.25">
      <c r="A15" s="1"/>
      <c r="B15" s="16" t="s">
        <v>52</v>
      </c>
      <c r="C15" s="16" t="s">
        <v>785</v>
      </c>
      <c r="D15" s="17"/>
      <c r="E15" s="17"/>
      <c r="F15" s="17"/>
      <c r="G15" s="17">
        <v>0</v>
      </c>
      <c r="H15" s="17"/>
      <c r="I15" s="17"/>
      <c r="J15" s="17"/>
      <c r="K15" s="17">
        <v>0</v>
      </c>
      <c r="L15" s="17">
        <v>600.9</v>
      </c>
      <c r="M15" s="17">
        <v>597.06966999999997</v>
      </c>
      <c r="N15" s="17">
        <v>597.06966999999997</v>
      </c>
      <c r="O15" s="17">
        <v>3.83033</v>
      </c>
      <c r="P15" s="17">
        <v>199.7</v>
      </c>
      <c r="Q15" s="17">
        <v>195.18487999999999</v>
      </c>
      <c r="R15" s="17">
        <v>195.18487999999999</v>
      </c>
      <c r="S15" s="17">
        <v>4.5151199999999996</v>
      </c>
      <c r="T15" s="17"/>
      <c r="U15" s="17"/>
      <c r="V15" s="17"/>
      <c r="W15" s="17">
        <v>0</v>
      </c>
      <c r="X15" s="17"/>
      <c r="Y15" s="17"/>
      <c r="Z15" s="17"/>
      <c r="AA15" s="17">
        <v>0</v>
      </c>
      <c r="AB15" s="17">
        <v>89.8</v>
      </c>
      <c r="AC15" s="17">
        <v>92.226339999999993</v>
      </c>
      <c r="AD15" s="17">
        <v>92.226339999999993</v>
      </c>
      <c r="AE15" s="17">
        <v>-2.4263400000000002</v>
      </c>
      <c r="AF15" s="17">
        <v>225.5</v>
      </c>
      <c r="AG15" s="17">
        <v>227.01273</v>
      </c>
      <c r="AH15" s="17">
        <v>227.01273</v>
      </c>
      <c r="AI15" s="17">
        <v>-1.5127299999999999</v>
      </c>
      <c r="AJ15" s="17"/>
      <c r="AK15" s="17"/>
      <c r="AL15" s="17"/>
      <c r="AM15" s="17">
        <v>0</v>
      </c>
      <c r="AN15" s="17"/>
      <c r="AO15" s="17"/>
      <c r="AP15" s="17"/>
      <c r="AQ15" s="17">
        <v>0</v>
      </c>
      <c r="AR15" s="17">
        <v>106.3</v>
      </c>
      <c r="AS15" s="17">
        <v>116.66667</v>
      </c>
      <c r="AT15" s="17">
        <v>116.66667</v>
      </c>
      <c r="AU15" s="17">
        <v>-10.366669999999999</v>
      </c>
      <c r="AV15" s="17">
        <v>106.4</v>
      </c>
      <c r="AW15" s="17">
        <v>116.66667</v>
      </c>
      <c r="AX15" s="17">
        <v>116.66667</v>
      </c>
      <c r="AY15" s="17">
        <v>-10.26667</v>
      </c>
      <c r="AZ15" s="17">
        <v>106.4</v>
      </c>
      <c r="BA15" s="17">
        <v>116.66667</v>
      </c>
      <c r="BB15" s="17">
        <v>116.66667</v>
      </c>
      <c r="BC15" s="17">
        <v>-10.26667</v>
      </c>
      <c r="BD15" s="17">
        <v>208.9</v>
      </c>
      <c r="BE15" s="17">
        <v>175</v>
      </c>
      <c r="BF15" s="17">
        <v>175</v>
      </c>
      <c r="BG15" s="17">
        <v>33.9</v>
      </c>
      <c r="BH15" s="17">
        <v>207.9</v>
      </c>
      <c r="BI15" s="17">
        <v>204.87801999999999</v>
      </c>
      <c r="BJ15" s="17">
        <v>153.35925</v>
      </c>
      <c r="BK15" s="17">
        <v>54.540750000000003</v>
      </c>
      <c r="BL15" s="17">
        <v>108</v>
      </c>
      <c r="BM15" s="17">
        <v>102.43901</v>
      </c>
      <c r="BN15" s="17">
        <v>76.679630000000003</v>
      </c>
      <c r="BO15" s="17">
        <v>31.32037</v>
      </c>
      <c r="BP15" s="17">
        <v>565</v>
      </c>
      <c r="BQ15" s="17">
        <v>568.29854</v>
      </c>
      <c r="BR15" s="17">
        <v>568.29854</v>
      </c>
      <c r="BS15" s="17">
        <v>-3.29854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161.9</v>
      </c>
      <c r="CO15" s="17">
        <v>164.70732000000001</v>
      </c>
      <c r="CP15" s="17">
        <v>164.70732000000001</v>
      </c>
      <c r="CQ15" s="17">
        <v>-2.8073199999999998</v>
      </c>
      <c r="CR15" s="17">
        <v>6.7089999999999996</v>
      </c>
      <c r="CS15" s="17">
        <v>7.6877500000000003</v>
      </c>
      <c r="CT15" s="17">
        <v>7.6877500000000003</v>
      </c>
      <c r="CU15" s="17">
        <v>-0.97875000000000001</v>
      </c>
      <c r="CV15" s="17">
        <v>4.8140000000000001</v>
      </c>
      <c r="CW15" s="17">
        <v>4.2199</v>
      </c>
      <c r="CX15" s="17">
        <v>4.2199</v>
      </c>
      <c r="CY15" s="17">
        <v>0.59409999999999996</v>
      </c>
      <c r="CZ15" s="17">
        <v>0</v>
      </c>
      <c r="DA15" s="17">
        <v>0</v>
      </c>
      <c r="DB15" s="17">
        <v>0</v>
      </c>
      <c r="DC15" s="17">
        <v>0</v>
      </c>
      <c r="DD15" s="17">
        <v>6.34</v>
      </c>
      <c r="DE15" s="17">
        <v>6.6943999999999999</v>
      </c>
      <c r="DF15" s="17">
        <v>6.6943999999999999</v>
      </c>
      <c r="DG15" s="17">
        <v>-0.35439999999999999</v>
      </c>
      <c r="DH15" s="17">
        <v>10.07</v>
      </c>
      <c r="DI15" s="17">
        <v>9.9997900000000008</v>
      </c>
      <c r="DJ15" s="17">
        <v>9.9997900000000008</v>
      </c>
      <c r="DK15" s="17">
        <v>7.0209999999999995E-2</v>
      </c>
      <c r="DL15" s="17">
        <v>143.44</v>
      </c>
      <c r="DM15" s="17">
        <v>143</v>
      </c>
      <c r="DN15" s="17">
        <v>143</v>
      </c>
      <c r="DO15" s="17">
        <v>0.44</v>
      </c>
      <c r="DP15" s="17">
        <v>8.73</v>
      </c>
      <c r="DQ15" s="17">
        <v>8.9130000000000003</v>
      </c>
      <c r="DR15" s="17">
        <v>8.9130000000000003</v>
      </c>
      <c r="DS15" s="17">
        <v>-0.183</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222.9</v>
      </c>
      <c r="EK15" s="17">
        <v>221.55625000000001</v>
      </c>
      <c r="EL15" s="17">
        <v>221.55625000000001</v>
      </c>
      <c r="EM15" s="17">
        <v>1.34375</v>
      </c>
      <c r="EN15" s="17"/>
      <c r="EO15" s="17"/>
      <c r="EP15" s="17"/>
      <c r="EQ15" s="17">
        <v>0</v>
      </c>
      <c r="ER15" s="17">
        <v>0</v>
      </c>
      <c r="ES15" s="17"/>
      <c r="ET15" s="17"/>
      <c r="EU15" s="17">
        <v>0</v>
      </c>
      <c r="EV15" s="17"/>
      <c r="EW15" s="17"/>
      <c r="EX15" s="17"/>
      <c r="EY15" s="17">
        <v>0</v>
      </c>
      <c r="EZ15" s="17">
        <v>6.4</v>
      </c>
      <c r="FA15" s="17">
        <v>6.39</v>
      </c>
      <c r="FB15" s="17">
        <v>6.39</v>
      </c>
      <c r="FC15" s="17">
        <v>0.01</v>
      </c>
      <c r="FD15" s="17">
        <v>452.6</v>
      </c>
      <c r="FE15" s="17">
        <v>458.87804999999997</v>
      </c>
      <c r="FF15" s="17">
        <v>458.87804999999997</v>
      </c>
      <c r="FG15" s="17">
        <v>-6.2780500000000004</v>
      </c>
      <c r="FH15" s="17">
        <v>82</v>
      </c>
      <c r="FI15" s="17">
        <v>81.954149999999998</v>
      </c>
      <c r="FJ15" s="17">
        <v>81.954149999999998</v>
      </c>
      <c r="FK15" s="17">
        <v>4.5850000000000002E-2</v>
      </c>
      <c r="FL15" s="17">
        <v>148.19999999999999</v>
      </c>
      <c r="FM15" s="17">
        <v>148.62634</v>
      </c>
      <c r="FN15" s="17">
        <v>148.62634</v>
      </c>
      <c r="FO15" s="17">
        <v>-0.42634</v>
      </c>
      <c r="FP15" s="17">
        <v>42.3</v>
      </c>
      <c r="FQ15" s="17">
        <v>41.498959999999997</v>
      </c>
      <c r="FR15" s="17">
        <v>41.498959999999997</v>
      </c>
      <c r="FS15" s="17">
        <v>0.80103999999999997</v>
      </c>
      <c r="FT15" s="17">
        <v>18.5</v>
      </c>
      <c r="FU15" s="17">
        <v>19.28585</v>
      </c>
      <c r="FV15" s="17">
        <v>19.28585</v>
      </c>
      <c r="FW15" s="17">
        <v>-0.78585000000000005</v>
      </c>
      <c r="FX15" s="17">
        <v>19.7</v>
      </c>
      <c r="FY15" s="17">
        <v>19.317070000000001</v>
      </c>
      <c r="FZ15" s="17">
        <v>19.317070000000001</v>
      </c>
      <c r="GA15" s="17">
        <v>0.38292999999999999</v>
      </c>
      <c r="GB15" s="17">
        <v>90.3</v>
      </c>
      <c r="GC15" s="17">
        <v>87.657560000000004</v>
      </c>
      <c r="GD15" s="17">
        <v>87.657560000000004</v>
      </c>
      <c r="GE15" s="17">
        <v>2.6424400000000001</v>
      </c>
      <c r="GF15" s="17">
        <v>122.4</v>
      </c>
      <c r="GG15" s="17">
        <v>133.33332999999999</v>
      </c>
      <c r="GH15" s="17">
        <v>133.33332999999999</v>
      </c>
      <c r="GI15" s="17">
        <v>-10.93333</v>
      </c>
      <c r="GJ15" s="17">
        <v>123</v>
      </c>
      <c r="GK15" s="17">
        <v>133.33332999999999</v>
      </c>
      <c r="GL15" s="17">
        <v>133.33332999999999</v>
      </c>
      <c r="GM15" s="17">
        <v>-10.33333</v>
      </c>
      <c r="GN15" s="17">
        <v>152.80000000000001</v>
      </c>
      <c r="GO15" s="17">
        <v>133.33332999999999</v>
      </c>
      <c r="GP15" s="17">
        <v>133.33332999999999</v>
      </c>
      <c r="GQ15" s="17">
        <v>19.466670000000001</v>
      </c>
      <c r="GR15" s="17">
        <v>108.4</v>
      </c>
      <c r="GS15" s="17">
        <v>110.91316999999999</v>
      </c>
      <c r="GT15" s="17">
        <v>110.91316999999999</v>
      </c>
      <c r="GU15" s="17">
        <v>-2.5131700000000001</v>
      </c>
      <c r="GV15" s="17"/>
      <c r="GW15" s="17"/>
      <c r="GX15" s="17">
        <v>7.9823300000000001</v>
      </c>
      <c r="GY15" s="17">
        <v>-7.9823300000000001</v>
      </c>
      <c r="GZ15" s="17">
        <v>9.1999999999999993</v>
      </c>
      <c r="HA15" s="17">
        <v>8.3742199999999993</v>
      </c>
      <c r="HB15" s="17">
        <v>8.3742199999999993</v>
      </c>
      <c r="HC15" s="17">
        <v>0.82577999999999996</v>
      </c>
      <c r="HD15" s="17">
        <v>45.5</v>
      </c>
      <c r="HE15" s="17">
        <v>47.26634</v>
      </c>
      <c r="HF15" s="17">
        <v>47.26634</v>
      </c>
      <c r="HG15" s="17">
        <v>-1.76634</v>
      </c>
      <c r="HH15" s="17"/>
      <c r="HI15" s="17">
        <v>0</v>
      </c>
      <c r="HJ15" s="17">
        <v>44.275120000000001</v>
      </c>
      <c r="HK15" s="17">
        <v>-44.275120000000001</v>
      </c>
      <c r="HL15" s="17">
        <v>4</v>
      </c>
      <c r="HM15" s="17">
        <v>3.8872599999999999</v>
      </c>
      <c r="HN15" s="17">
        <v>3.8872599999999999</v>
      </c>
      <c r="HO15" s="17">
        <v>0.11274000000000001</v>
      </c>
      <c r="HP15" s="17">
        <v>38.799999999999997</v>
      </c>
      <c r="HQ15" s="17">
        <v>34.419510000000002</v>
      </c>
      <c r="HR15" s="17">
        <v>34.419510000000002</v>
      </c>
      <c r="HS15" s="17">
        <v>4.38049</v>
      </c>
      <c r="HT15" s="17">
        <v>174.4</v>
      </c>
      <c r="HU15" s="17">
        <v>171.54185000000001</v>
      </c>
      <c r="HV15" s="17">
        <v>171.54185000000001</v>
      </c>
      <c r="HW15" s="17">
        <v>2.8581500000000002</v>
      </c>
      <c r="HX15" s="17">
        <v>53.5</v>
      </c>
      <c r="HY15" s="17">
        <v>79.213319999999996</v>
      </c>
      <c r="HZ15" s="17">
        <v>71.889439999999993</v>
      </c>
      <c r="IA15" s="17">
        <v>-18.38944</v>
      </c>
      <c r="IB15" s="17">
        <v>0</v>
      </c>
      <c r="IC15" s="17"/>
      <c r="ID15" s="17"/>
      <c r="IE15" s="17">
        <v>0</v>
      </c>
      <c r="IF15" s="17"/>
      <c r="IG15" s="17"/>
      <c r="IH15" s="17"/>
      <c r="II15" s="17">
        <v>0</v>
      </c>
      <c r="IJ15" s="17">
        <v>0</v>
      </c>
      <c r="IK15" s="17"/>
      <c r="IL15" s="17">
        <v>0</v>
      </c>
      <c r="IM15" s="17">
        <v>0</v>
      </c>
      <c r="IN15" s="17"/>
      <c r="IO15" s="17"/>
      <c r="IP15" s="17"/>
      <c r="IQ15" s="17">
        <v>0</v>
      </c>
      <c r="IR15" s="17"/>
      <c r="IS15" s="17"/>
      <c r="IT15" s="17"/>
      <c r="IU15" s="17">
        <v>0</v>
      </c>
      <c r="IV15" s="17"/>
      <c r="IW15" s="17"/>
      <c r="IX15" s="17"/>
      <c r="IY15" s="17">
        <v>0</v>
      </c>
      <c r="IZ15" s="17">
        <v>43.2</v>
      </c>
      <c r="JA15" s="17">
        <v>44.541159999999998</v>
      </c>
      <c r="JB15" s="17">
        <v>44.541159999999998</v>
      </c>
      <c r="JC15" s="17">
        <v>-1.3411599999999999</v>
      </c>
      <c r="JD15" s="17">
        <v>10.4</v>
      </c>
      <c r="JE15" s="17"/>
      <c r="JF15" s="17">
        <v>0</v>
      </c>
      <c r="JG15" s="17">
        <v>10.4</v>
      </c>
      <c r="JH15" s="17">
        <v>0</v>
      </c>
      <c r="JI15" s="17">
        <v>0</v>
      </c>
      <c r="JJ15" s="17">
        <v>0</v>
      </c>
      <c r="JK15" s="17">
        <v>0</v>
      </c>
      <c r="JL15" s="17">
        <v>0</v>
      </c>
      <c r="JM15" s="17">
        <v>0</v>
      </c>
      <c r="JN15" s="17"/>
      <c r="JO15" s="17">
        <v>0</v>
      </c>
      <c r="JP15" s="17">
        <v>0</v>
      </c>
      <c r="JQ15" s="17"/>
      <c r="JR15" s="17"/>
      <c r="JS15" s="17">
        <v>0</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3.8</v>
      </c>
      <c r="LA15" s="17">
        <v>1.7009700000000001</v>
      </c>
      <c r="LB15" s="17">
        <v>1.7009700000000001</v>
      </c>
      <c r="LC15" s="17">
        <v>2.09903</v>
      </c>
      <c r="LD15" s="17">
        <v>268.8</v>
      </c>
      <c r="LE15" s="17">
        <v>271.12195000000003</v>
      </c>
      <c r="LF15" s="17">
        <v>259.40512999999999</v>
      </c>
      <c r="LG15" s="17">
        <v>9.3948699999999992</v>
      </c>
      <c r="LH15" s="17">
        <v>131.6</v>
      </c>
      <c r="LI15" s="17">
        <v>133.67995999999999</v>
      </c>
      <c r="LJ15" s="17">
        <v>133.67995999999999</v>
      </c>
      <c r="LK15" s="17">
        <v>-2.0799599999999998</v>
      </c>
      <c r="LL15" s="17">
        <v>65.099999999999994</v>
      </c>
      <c r="LM15" s="17">
        <v>67.461460000000002</v>
      </c>
      <c r="LN15" s="17">
        <v>67.461460000000002</v>
      </c>
      <c r="LO15" s="17">
        <v>-2.3614600000000001</v>
      </c>
      <c r="LP15" s="17">
        <v>78.7</v>
      </c>
      <c r="LQ15" s="17">
        <v>78.567999999999998</v>
      </c>
      <c r="LR15" s="17">
        <v>78.567999999999998</v>
      </c>
      <c r="LS15" s="17">
        <v>0.13200000000000001</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v>0</v>
      </c>
      <c r="MK15" s="17">
        <v>0</v>
      </c>
      <c r="ML15" s="17">
        <v>0</v>
      </c>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v>0</v>
      </c>
      <c r="NZ15" s="17">
        <v>0</v>
      </c>
      <c r="OA15" s="17">
        <v>0</v>
      </c>
      <c r="OB15" s="17">
        <v>104.3</v>
      </c>
      <c r="OC15" s="17">
        <v>85.153999999999996</v>
      </c>
      <c r="OD15" s="17">
        <v>85.153999999999996</v>
      </c>
      <c r="OE15" s="17">
        <v>19.146000000000001</v>
      </c>
      <c r="OF15" s="17">
        <v>0</v>
      </c>
      <c r="OG15" s="17">
        <v>0</v>
      </c>
      <c r="OH15" s="17">
        <v>0</v>
      </c>
      <c r="OI15" s="17">
        <v>0</v>
      </c>
      <c r="OJ15" s="17">
        <v>0</v>
      </c>
      <c r="OK15" s="17">
        <v>0.54300000000000004</v>
      </c>
      <c r="OL15" s="17">
        <v>0.54300000000000004</v>
      </c>
      <c r="OM15" s="17">
        <v>-0.54300000000000004</v>
      </c>
      <c r="ON15" s="17">
        <v>0</v>
      </c>
      <c r="OO15" s="17">
        <v>0</v>
      </c>
      <c r="OP15" s="17">
        <v>0</v>
      </c>
      <c r="OQ15" s="17">
        <v>0</v>
      </c>
      <c r="OR15" s="17"/>
      <c r="OS15" s="17"/>
      <c r="OT15" s="17"/>
      <c r="OU15" s="17">
        <v>0</v>
      </c>
      <c r="OV15" s="17">
        <v>10.4</v>
      </c>
      <c r="OW15" s="17">
        <v>9.9830000000000005</v>
      </c>
      <c r="OX15" s="17">
        <v>9.9830000000000005</v>
      </c>
      <c r="OY15" s="17">
        <v>0.41699999999999998</v>
      </c>
      <c r="OZ15" s="17">
        <v>5.3</v>
      </c>
      <c r="PA15" s="17">
        <v>5.67</v>
      </c>
      <c r="PB15" s="17">
        <v>5.67</v>
      </c>
      <c r="PC15" s="17">
        <v>-0.37</v>
      </c>
      <c r="PD15" s="17">
        <v>1.3</v>
      </c>
      <c r="PE15" s="17">
        <v>1.23</v>
      </c>
      <c r="PF15" s="17">
        <v>1.23</v>
      </c>
      <c r="PG15" s="17">
        <v>7.0000000000000007E-2</v>
      </c>
      <c r="PH15" s="17">
        <v>1.5</v>
      </c>
      <c r="PI15" s="17">
        <v>1.8</v>
      </c>
      <c r="PJ15" s="17">
        <v>1.8</v>
      </c>
      <c r="PK15" s="17">
        <v>-0.3</v>
      </c>
      <c r="PL15" s="17">
        <v>5.0999999999999996</v>
      </c>
      <c r="PM15" s="17">
        <v>5</v>
      </c>
      <c r="PN15" s="17">
        <v>5</v>
      </c>
      <c r="PO15" s="17">
        <v>0.1</v>
      </c>
      <c r="PP15" s="17">
        <v>20.5</v>
      </c>
      <c r="PQ15" s="17">
        <v>19.5122</v>
      </c>
      <c r="PR15" s="17">
        <v>19.5122</v>
      </c>
      <c r="PS15" s="17">
        <v>0.98780000000000001</v>
      </c>
      <c r="PT15" s="17">
        <v>20</v>
      </c>
      <c r="PU15" s="17">
        <v>19.5122</v>
      </c>
      <c r="PV15" s="17">
        <v>19.5122</v>
      </c>
      <c r="PW15" s="17">
        <v>0.48780000000000001</v>
      </c>
      <c r="PX15" s="17">
        <v>18.7</v>
      </c>
      <c r="PY15" s="17">
        <v>18.048780000000001</v>
      </c>
      <c r="PZ15" s="17">
        <v>18.048780000000001</v>
      </c>
      <c r="QA15" s="17">
        <v>0.65122000000000002</v>
      </c>
      <c r="QB15" s="17">
        <v>3.7</v>
      </c>
      <c r="QC15" s="17">
        <v>3.5</v>
      </c>
      <c r="QD15" s="17">
        <v>3.5</v>
      </c>
      <c r="QE15" s="17">
        <v>0.2</v>
      </c>
      <c r="QF15" s="17">
        <v>18.5</v>
      </c>
      <c r="QG15" s="17">
        <v>18.146339999999999</v>
      </c>
      <c r="QH15" s="17">
        <v>18.146339999999999</v>
      </c>
      <c r="QI15" s="17">
        <v>0.35365999999999997</v>
      </c>
      <c r="QJ15" s="17">
        <v>0</v>
      </c>
      <c r="QK15" s="17">
        <v>0</v>
      </c>
      <c r="QL15" s="17">
        <v>0</v>
      </c>
      <c r="QM15" s="17">
        <v>0</v>
      </c>
      <c r="QN15" s="17">
        <v>0</v>
      </c>
      <c r="QO15" s="17">
        <v>0</v>
      </c>
      <c r="QP15" s="17">
        <v>0</v>
      </c>
      <c r="QQ15" s="17">
        <v>0</v>
      </c>
      <c r="QR15" s="17">
        <v>25.7</v>
      </c>
      <c r="QS15" s="17">
        <v>17.116</v>
      </c>
      <c r="QT15" s="17">
        <v>17.116</v>
      </c>
      <c r="QU15" s="17">
        <v>8.5839999999999996</v>
      </c>
      <c r="QV15" s="17">
        <v>72.099999999999994</v>
      </c>
      <c r="QW15" s="17">
        <v>42.191000000000003</v>
      </c>
      <c r="QX15" s="17">
        <v>42.191000000000003</v>
      </c>
      <c r="QY15" s="17">
        <v>29.908999999999999</v>
      </c>
      <c r="QZ15" s="17">
        <v>4.8</v>
      </c>
      <c r="RA15" s="17">
        <v>4.2</v>
      </c>
      <c r="RB15" s="17">
        <v>4.2</v>
      </c>
      <c r="RC15" s="17">
        <v>0.6</v>
      </c>
      <c r="RD15" s="17">
        <v>2.4</v>
      </c>
      <c r="RE15" s="17">
        <v>2.4</v>
      </c>
      <c r="RF15" s="17">
        <v>2.4</v>
      </c>
      <c r="RG15" s="17">
        <v>0</v>
      </c>
      <c r="RH15" s="17">
        <v>2.4</v>
      </c>
      <c r="RI15" s="17">
        <v>2.4</v>
      </c>
      <c r="RJ15" s="17">
        <v>2.4</v>
      </c>
      <c r="RK15" s="17">
        <v>0</v>
      </c>
      <c r="RL15" s="17">
        <v>2.7</v>
      </c>
      <c r="RM15" s="17">
        <v>2.6</v>
      </c>
      <c r="RN15" s="17">
        <v>2.6</v>
      </c>
      <c r="RO15" s="17">
        <v>0.1</v>
      </c>
      <c r="RP15" s="17">
        <v>0</v>
      </c>
      <c r="RQ15" s="17">
        <v>0</v>
      </c>
      <c r="RR15" s="17">
        <v>0</v>
      </c>
      <c r="RS15" s="17">
        <v>0</v>
      </c>
      <c r="RT15" s="17">
        <v>3.1</v>
      </c>
      <c r="RU15" s="17">
        <v>3.3</v>
      </c>
      <c r="RV15" s="17">
        <v>3.3</v>
      </c>
      <c r="RW15" s="17">
        <v>-0.2</v>
      </c>
      <c r="RX15" s="17">
        <v>20.2</v>
      </c>
      <c r="RY15" s="17">
        <v>19.869240000000001</v>
      </c>
      <c r="RZ15" s="17">
        <v>19.869240000000001</v>
      </c>
      <c r="SA15" s="17">
        <v>0.33076</v>
      </c>
      <c r="SB15" s="17">
        <v>3</v>
      </c>
      <c r="SC15" s="17">
        <v>2</v>
      </c>
      <c r="SD15" s="17">
        <v>2</v>
      </c>
      <c r="SE15" s="17">
        <v>1</v>
      </c>
      <c r="SF15" s="17"/>
      <c r="SG15" s="17"/>
      <c r="SH15" s="17">
        <v>0.7</v>
      </c>
      <c r="SI15" s="17">
        <v>-0.7</v>
      </c>
      <c r="SJ15" s="17">
        <v>19.8</v>
      </c>
      <c r="SK15" s="17">
        <v>19.21951</v>
      </c>
      <c r="SL15" s="17">
        <v>19.21951</v>
      </c>
      <c r="SM15" s="17">
        <v>0.58048999999999995</v>
      </c>
      <c r="SN15" s="17">
        <v>12.9</v>
      </c>
      <c r="SO15" s="17">
        <v>12.292680000000001</v>
      </c>
      <c r="SP15" s="17">
        <v>12.292680000000001</v>
      </c>
      <c r="SQ15" s="17">
        <v>0.60731999999999997</v>
      </c>
      <c r="SR15" s="17">
        <v>19.600000000000001</v>
      </c>
      <c r="SS15" s="17">
        <v>19.5122</v>
      </c>
      <c r="ST15" s="17">
        <v>19.5122</v>
      </c>
      <c r="SU15" s="17">
        <v>8.7800000000000003E-2</v>
      </c>
      <c r="SV15" s="17">
        <v>20.3</v>
      </c>
      <c r="SW15" s="17">
        <v>19.5122</v>
      </c>
      <c r="SX15" s="17">
        <v>19.5122</v>
      </c>
      <c r="SY15" s="17">
        <v>0.78779999999999994</v>
      </c>
      <c r="SZ15" s="17">
        <v>19.899999999999999</v>
      </c>
      <c r="TA15" s="17">
        <v>19.317070000000001</v>
      </c>
      <c r="TB15" s="17">
        <v>19.317070000000001</v>
      </c>
      <c r="TC15" s="17">
        <v>0.58292999999999995</v>
      </c>
      <c r="TD15" s="17">
        <v>0</v>
      </c>
      <c r="TE15" s="17">
        <v>4.8710000000000004</v>
      </c>
      <c r="TF15" s="17">
        <v>4.8710000000000004</v>
      </c>
      <c r="TG15" s="17">
        <v>-4.8710000000000004</v>
      </c>
      <c r="TH15" s="17">
        <v>6.5</v>
      </c>
      <c r="TI15" s="17">
        <v>15.169</v>
      </c>
      <c r="TJ15" s="17">
        <v>15.169</v>
      </c>
      <c r="TK15" s="17">
        <v>-8.6690000000000005</v>
      </c>
      <c r="TL15" s="17">
        <v>0</v>
      </c>
      <c r="TM15" s="17">
        <v>0</v>
      </c>
      <c r="TN15" s="17">
        <v>0</v>
      </c>
      <c r="TO15" s="17">
        <v>0</v>
      </c>
      <c r="TP15" s="17">
        <v>24.6</v>
      </c>
      <c r="TQ15" s="17">
        <v>42.3</v>
      </c>
      <c r="TR15" s="17">
        <v>56.69</v>
      </c>
      <c r="TS15" s="17">
        <v>-32.090000000000003</v>
      </c>
      <c r="TT15" s="17">
        <v>70.400000000000006</v>
      </c>
      <c r="TU15" s="17">
        <v>59.1</v>
      </c>
      <c r="TV15" s="17">
        <v>50.31</v>
      </c>
      <c r="TW15" s="17">
        <v>20.09</v>
      </c>
      <c r="TX15" s="17">
        <v>3.1</v>
      </c>
      <c r="TY15" s="17">
        <v>4.51</v>
      </c>
      <c r="TZ15" s="17">
        <v>4.51</v>
      </c>
      <c r="UA15" s="17">
        <v>-1.41</v>
      </c>
      <c r="UB15" s="17">
        <v>1</v>
      </c>
      <c r="UC15" s="17">
        <v>3.8</v>
      </c>
      <c r="UD15" s="17">
        <v>3.8</v>
      </c>
      <c r="UE15" s="17">
        <v>-2.8</v>
      </c>
      <c r="UF15" s="17">
        <v>21</v>
      </c>
      <c r="UG15" s="17">
        <v>20.4878</v>
      </c>
      <c r="UH15" s="17">
        <v>20.4878</v>
      </c>
      <c r="UI15" s="17">
        <v>0.51219999999999999</v>
      </c>
      <c r="UJ15" s="17">
        <v>8.4</v>
      </c>
      <c r="UK15" s="17">
        <v>8.4</v>
      </c>
      <c r="UL15" s="17">
        <v>8.4</v>
      </c>
      <c r="UM15" s="17">
        <v>0</v>
      </c>
      <c r="UN15" s="17">
        <v>8.5</v>
      </c>
      <c r="UO15" s="17">
        <v>7.4</v>
      </c>
      <c r="UP15" s="17">
        <v>7.4</v>
      </c>
      <c r="UQ15" s="17">
        <v>1.1000000000000001</v>
      </c>
      <c r="UR15" s="17">
        <v>20.399999999999999</v>
      </c>
      <c r="US15" s="17">
        <v>19.5122</v>
      </c>
      <c r="UT15" s="17">
        <v>19.5122</v>
      </c>
      <c r="UU15" s="17">
        <v>0.88780000000000003</v>
      </c>
      <c r="UV15" s="17">
        <v>20.399999999999999</v>
      </c>
      <c r="UW15" s="17">
        <v>19.5122</v>
      </c>
      <c r="UX15" s="17">
        <v>19.5122</v>
      </c>
      <c r="UY15" s="17">
        <v>0.88780000000000003</v>
      </c>
      <c r="UZ15" s="17">
        <v>20.2</v>
      </c>
      <c r="VA15" s="17">
        <v>19.5122</v>
      </c>
      <c r="VB15" s="17">
        <v>19.5122</v>
      </c>
      <c r="VC15" s="17">
        <v>0.68779999999999997</v>
      </c>
      <c r="VD15" s="17">
        <v>0</v>
      </c>
      <c r="VE15" s="17">
        <v>0.61</v>
      </c>
      <c r="VF15" s="17">
        <v>0.61</v>
      </c>
      <c r="VG15" s="17">
        <v>-0.61</v>
      </c>
      <c r="VH15" s="17">
        <v>0</v>
      </c>
      <c r="VI15" s="17">
        <v>0</v>
      </c>
      <c r="VJ15" s="17">
        <v>0</v>
      </c>
      <c r="VK15" s="17">
        <v>0</v>
      </c>
      <c r="VL15" s="17">
        <v>0</v>
      </c>
      <c r="VM15" s="17">
        <v>0</v>
      </c>
      <c r="VN15" s="17">
        <v>0</v>
      </c>
      <c r="VO15" s="17">
        <v>0</v>
      </c>
      <c r="VP15" s="17">
        <v>0.6</v>
      </c>
      <c r="VQ15" s="17">
        <v>0.6</v>
      </c>
      <c r="VR15" s="17">
        <v>0.6</v>
      </c>
      <c r="VS15" s="17">
        <v>0</v>
      </c>
      <c r="VT15" s="17">
        <v>53.5</v>
      </c>
      <c r="VU15" s="17">
        <v>47.1</v>
      </c>
      <c r="VV15" s="17">
        <v>48.274000000000001</v>
      </c>
      <c r="VW15" s="17">
        <v>5.226</v>
      </c>
      <c r="VX15" s="17">
        <v>64.8</v>
      </c>
      <c r="VY15" s="17">
        <v>25.672000000000001</v>
      </c>
      <c r="VZ15" s="17">
        <v>25.672000000000001</v>
      </c>
      <c r="WA15" s="17">
        <v>39.128</v>
      </c>
      <c r="WB15" s="17">
        <v>0</v>
      </c>
      <c r="WC15" s="17">
        <v>0</v>
      </c>
      <c r="WD15" s="17">
        <v>0</v>
      </c>
      <c r="WE15" s="17">
        <v>0</v>
      </c>
      <c r="WF15" s="17">
        <v>0</v>
      </c>
      <c r="WG15" s="17">
        <v>0</v>
      </c>
      <c r="WH15" s="17">
        <v>0</v>
      </c>
      <c r="WI15" s="17">
        <v>0</v>
      </c>
      <c r="WJ15" s="17">
        <v>8.5</v>
      </c>
      <c r="WK15" s="17">
        <v>9.4</v>
      </c>
      <c r="WL15" s="17">
        <v>9.4</v>
      </c>
      <c r="WM15" s="17">
        <v>-0.9</v>
      </c>
      <c r="WN15" s="17">
        <v>19.899999999999999</v>
      </c>
      <c r="WO15" s="17">
        <v>19.317070000000001</v>
      </c>
      <c r="WP15" s="17">
        <v>19.317070000000001</v>
      </c>
      <c r="WQ15" s="17">
        <v>0.58292999999999995</v>
      </c>
      <c r="WR15" s="17"/>
      <c r="WS15" s="17"/>
      <c r="WT15" s="17"/>
      <c r="WU15" s="17">
        <v>0</v>
      </c>
      <c r="WV15" s="17">
        <v>0</v>
      </c>
      <c r="WW15" s="17"/>
      <c r="WX15" s="17">
        <v>40</v>
      </c>
      <c r="WY15" s="17">
        <v>-40</v>
      </c>
      <c r="WZ15" s="17"/>
      <c r="XA15" s="17"/>
      <c r="XB15" s="17">
        <v>30</v>
      </c>
      <c r="XC15" s="17">
        <v>-30</v>
      </c>
      <c r="XD15" s="17">
        <v>28.9</v>
      </c>
      <c r="XE15" s="17">
        <v>29.184000000000001</v>
      </c>
      <c r="XF15" s="17">
        <v>29.184000000000001</v>
      </c>
      <c r="XG15" s="17">
        <v>-0.28399999999999997</v>
      </c>
      <c r="XH15" s="17">
        <v>3.1</v>
      </c>
      <c r="XI15" s="17">
        <v>2.8159999999999998</v>
      </c>
      <c r="XJ15" s="17">
        <v>2.8159999999999998</v>
      </c>
      <c r="XK15" s="17">
        <v>0.28399999999999997</v>
      </c>
      <c r="XL15" s="17">
        <v>6.9</v>
      </c>
      <c r="XM15" s="17">
        <v>4.5</v>
      </c>
      <c r="XN15" s="17">
        <v>14</v>
      </c>
      <c r="XO15" s="17">
        <v>-7.1</v>
      </c>
      <c r="XP15" s="17"/>
      <c r="XQ15" s="17"/>
      <c r="XR15" s="17"/>
      <c r="XS15" s="17">
        <v>0</v>
      </c>
      <c r="XT15" s="17">
        <v>6.6</v>
      </c>
      <c r="XU15" s="17">
        <v>7.4</v>
      </c>
      <c r="XV15" s="17">
        <v>7.4</v>
      </c>
      <c r="XW15" s="17">
        <v>-0.8</v>
      </c>
    </row>
    <row r="16" spans="1:647" ht="24" customHeight="1" x14ac:dyDescent="0.25">
      <c r="A16" s="1"/>
      <c r="B16" s="18" t="s">
        <v>52</v>
      </c>
      <c r="C16" s="18" t="s">
        <v>786</v>
      </c>
      <c r="D16" s="19"/>
      <c r="E16" s="19"/>
      <c r="F16" s="19"/>
      <c r="G16" s="19">
        <v>0</v>
      </c>
      <c r="H16" s="19"/>
      <c r="I16" s="19"/>
      <c r="J16" s="19"/>
      <c r="K16" s="19">
        <v>0</v>
      </c>
      <c r="L16" s="19">
        <v>598.1</v>
      </c>
      <c r="M16" s="19">
        <v>597.06966999999997</v>
      </c>
      <c r="N16" s="19">
        <v>597.06966999999997</v>
      </c>
      <c r="O16" s="19">
        <v>1.03033</v>
      </c>
      <c r="P16" s="19">
        <v>199.6</v>
      </c>
      <c r="Q16" s="19">
        <v>195.18487999999999</v>
      </c>
      <c r="R16" s="19">
        <v>195.18487999999999</v>
      </c>
      <c r="S16" s="19">
        <v>4.4151199999999999</v>
      </c>
      <c r="T16" s="19"/>
      <c r="U16" s="19"/>
      <c r="V16" s="19"/>
      <c r="W16" s="19">
        <v>0</v>
      </c>
      <c r="X16" s="19"/>
      <c r="Y16" s="19"/>
      <c r="Z16" s="19"/>
      <c r="AA16" s="19">
        <v>0</v>
      </c>
      <c r="AB16" s="19">
        <v>90.3</v>
      </c>
      <c r="AC16" s="19">
        <v>92.226339999999993</v>
      </c>
      <c r="AD16" s="19">
        <v>92.226339999999993</v>
      </c>
      <c r="AE16" s="19">
        <v>-1.9263399999999999</v>
      </c>
      <c r="AF16" s="19">
        <v>224.6</v>
      </c>
      <c r="AG16" s="19">
        <v>227.01273</v>
      </c>
      <c r="AH16" s="19">
        <v>227.01273</v>
      </c>
      <c r="AI16" s="19">
        <v>-2.4127299999999998</v>
      </c>
      <c r="AJ16" s="19"/>
      <c r="AK16" s="19"/>
      <c r="AL16" s="19"/>
      <c r="AM16" s="19">
        <v>0</v>
      </c>
      <c r="AN16" s="19"/>
      <c r="AO16" s="19"/>
      <c r="AP16" s="19"/>
      <c r="AQ16" s="19">
        <v>0</v>
      </c>
      <c r="AR16" s="19">
        <v>105.2</v>
      </c>
      <c r="AS16" s="19">
        <v>116.66667</v>
      </c>
      <c r="AT16" s="19">
        <v>116.66667</v>
      </c>
      <c r="AU16" s="19">
        <v>-11.466670000000001</v>
      </c>
      <c r="AV16" s="19">
        <v>105</v>
      </c>
      <c r="AW16" s="19">
        <v>116.66667</v>
      </c>
      <c r="AX16" s="19">
        <v>116.66667</v>
      </c>
      <c r="AY16" s="19">
        <v>-11.66667</v>
      </c>
      <c r="AZ16" s="19">
        <v>104.7</v>
      </c>
      <c r="BA16" s="19">
        <v>116.66667</v>
      </c>
      <c r="BB16" s="19">
        <v>116.66667</v>
      </c>
      <c r="BC16" s="19">
        <v>-11.966670000000001</v>
      </c>
      <c r="BD16" s="19">
        <v>210.8</v>
      </c>
      <c r="BE16" s="19">
        <v>175</v>
      </c>
      <c r="BF16" s="19">
        <v>175</v>
      </c>
      <c r="BG16" s="19">
        <v>35.799999999999997</v>
      </c>
      <c r="BH16" s="19">
        <v>202.7</v>
      </c>
      <c r="BI16" s="19">
        <v>204.87801999999999</v>
      </c>
      <c r="BJ16" s="19">
        <v>154.11275000000001</v>
      </c>
      <c r="BK16" s="19">
        <v>48.587249999999997</v>
      </c>
      <c r="BL16" s="19">
        <v>107.5</v>
      </c>
      <c r="BM16" s="19">
        <v>102.43901</v>
      </c>
      <c r="BN16" s="19">
        <v>77.056370000000001</v>
      </c>
      <c r="BO16" s="19">
        <v>30.443629999999999</v>
      </c>
      <c r="BP16" s="19">
        <v>553.70000000000005</v>
      </c>
      <c r="BQ16" s="19">
        <v>568.29854</v>
      </c>
      <c r="BR16" s="19">
        <v>568.29854</v>
      </c>
      <c r="BS16" s="19">
        <v>-14.59854</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166.6</v>
      </c>
      <c r="CO16" s="19">
        <v>164.70732000000001</v>
      </c>
      <c r="CP16" s="19">
        <v>164.70732000000001</v>
      </c>
      <c r="CQ16" s="19">
        <v>1.8926799999999999</v>
      </c>
      <c r="CR16" s="19">
        <v>5.8470000000000004</v>
      </c>
      <c r="CS16" s="19">
        <v>7.6877500000000003</v>
      </c>
      <c r="CT16" s="19">
        <v>7.6877500000000003</v>
      </c>
      <c r="CU16" s="19">
        <v>-1.8407500000000001</v>
      </c>
      <c r="CV16" s="19">
        <v>4.7560000000000002</v>
      </c>
      <c r="CW16" s="19">
        <v>4.2199</v>
      </c>
      <c r="CX16" s="19">
        <v>4.2199</v>
      </c>
      <c r="CY16" s="19">
        <v>0.53610000000000002</v>
      </c>
      <c r="CZ16" s="19">
        <v>0</v>
      </c>
      <c r="DA16" s="19">
        <v>0</v>
      </c>
      <c r="DB16" s="19">
        <v>0</v>
      </c>
      <c r="DC16" s="19">
        <v>0</v>
      </c>
      <c r="DD16" s="19">
        <v>6.34</v>
      </c>
      <c r="DE16" s="19">
        <v>6.6943999999999999</v>
      </c>
      <c r="DF16" s="19">
        <v>6.6943999999999999</v>
      </c>
      <c r="DG16" s="19">
        <v>-0.35439999999999999</v>
      </c>
      <c r="DH16" s="19">
        <v>10.09</v>
      </c>
      <c r="DI16" s="19">
        <v>9.9997900000000008</v>
      </c>
      <c r="DJ16" s="19">
        <v>9.9997900000000008</v>
      </c>
      <c r="DK16" s="19">
        <v>9.0209999999999999E-2</v>
      </c>
      <c r="DL16" s="19">
        <v>142.74</v>
      </c>
      <c r="DM16" s="19">
        <v>143</v>
      </c>
      <c r="DN16" s="19">
        <v>143</v>
      </c>
      <c r="DO16" s="19">
        <v>-0.26</v>
      </c>
      <c r="DP16" s="19">
        <v>8.73</v>
      </c>
      <c r="DQ16" s="19">
        <v>8.9130000000000003</v>
      </c>
      <c r="DR16" s="19">
        <v>8.9130000000000003</v>
      </c>
      <c r="DS16" s="19">
        <v>-0.183</v>
      </c>
      <c r="DT16" s="19"/>
      <c r="DU16" s="19"/>
      <c r="DV16" s="19"/>
      <c r="DW16" s="19">
        <v>0</v>
      </c>
      <c r="DX16" s="19"/>
      <c r="DY16" s="19"/>
      <c r="DZ16" s="19"/>
      <c r="EA16" s="19">
        <v>0</v>
      </c>
      <c r="EB16" s="19"/>
      <c r="EC16" s="19"/>
      <c r="ED16" s="19"/>
      <c r="EE16" s="19">
        <v>0</v>
      </c>
      <c r="EF16" s="19">
        <v>111</v>
      </c>
      <c r="EG16" s="19">
        <v>112.90537</v>
      </c>
      <c r="EH16" s="19">
        <v>112.90537</v>
      </c>
      <c r="EI16" s="19">
        <v>-1.90537</v>
      </c>
      <c r="EJ16" s="19">
        <v>222.3</v>
      </c>
      <c r="EK16" s="19">
        <v>221.55625000000001</v>
      </c>
      <c r="EL16" s="19">
        <v>221.55625000000001</v>
      </c>
      <c r="EM16" s="19">
        <v>0.74375000000000002</v>
      </c>
      <c r="EN16" s="19"/>
      <c r="EO16" s="19"/>
      <c r="EP16" s="19"/>
      <c r="EQ16" s="19">
        <v>0</v>
      </c>
      <c r="ER16" s="19">
        <v>0</v>
      </c>
      <c r="ES16" s="19"/>
      <c r="ET16" s="19"/>
      <c r="EU16" s="19">
        <v>0</v>
      </c>
      <c r="EV16" s="19"/>
      <c r="EW16" s="19"/>
      <c r="EX16" s="19"/>
      <c r="EY16" s="19">
        <v>0</v>
      </c>
      <c r="EZ16" s="19">
        <v>6.4</v>
      </c>
      <c r="FA16" s="19">
        <v>6.39</v>
      </c>
      <c r="FB16" s="19">
        <v>6.39</v>
      </c>
      <c r="FC16" s="19">
        <v>0.01</v>
      </c>
      <c r="FD16" s="19">
        <v>378.1</v>
      </c>
      <c r="FE16" s="19">
        <v>458.87804999999997</v>
      </c>
      <c r="FF16" s="19">
        <v>458.87804999999997</v>
      </c>
      <c r="FG16" s="19">
        <v>-80.778049999999993</v>
      </c>
      <c r="FH16" s="19">
        <v>82</v>
      </c>
      <c r="FI16" s="19">
        <v>81.954149999999998</v>
      </c>
      <c r="FJ16" s="19">
        <v>81.954149999999998</v>
      </c>
      <c r="FK16" s="19">
        <v>4.5850000000000002E-2</v>
      </c>
      <c r="FL16" s="19">
        <v>137.4</v>
      </c>
      <c r="FM16" s="19">
        <v>148.62634</v>
      </c>
      <c r="FN16" s="19">
        <v>148.62634</v>
      </c>
      <c r="FO16" s="19">
        <v>-11.22634</v>
      </c>
      <c r="FP16" s="19">
        <v>42.3</v>
      </c>
      <c r="FQ16" s="19">
        <v>41.498959999999997</v>
      </c>
      <c r="FR16" s="19">
        <v>41.498959999999997</v>
      </c>
      <c r="FS16" s="19">
        <v>0.80103999999999997</v>
      </c>
      <c r="FT16" s="19">
        <v>18.5</v>
      </c>
      <c r="FU16" s="19">
        <v>19.28585</v>
      </c>
      <c r="FV16" s="19">
        <v>19.28585</v>
      </c>
      <c r="FW16" s="19">
        <v>-0.78585000000000005</v>
      </c>
      <c r="FX16" s="19">
        <v>19.7</v>
      </c>
      <c r="FY16" s="19">
        <v>19.317070000000001</v>
      </c>
      <c r="FZ16" s="19">
        <v>19.317070000000001</v>
      </c>
      <c r="GA16" s="19">
        <v>0.38292999999999999</v>
      </c>
      <c r="GB16" s="19">
        <v>87.3</v>
      </c>
      <c r="GC16" s="19">
        <v>87.657560000000004</v>
      </c>
      <c r="GD16" s="19">
        <v>87.657560000000004</v>
      </c>
      <c r="GE16" s="19">
        <v>-0.35755999999999999</v>
      </c>
      <c r="GF16" s="19">
        <v>122.1</v>
      </c>
      <c r="GG16" s="19">
        <v>133.33332999999999</v>
      </c>
      <c r="GH16" s="19">
        <v>133.33332999999999</v>
      </c>
      <c r="GI16" s="19">
        <v>-11.23333</v>
      </c>
      <c r="GJ16" s="19">
        <v>122.5</v>
      </c>
      <c r="GK16" s="19">
        <v>133.33332999999999</v>
      </c>
      <c r="GL16" s="19">
        <v>133.33332999999999</v>
      </c>
      <c r="GM16" s="19">
        <v>-10.83333</v>
      </c>
      <c r="GN16" s="19">
        <v>152.19999999999999</v>
      </c>
      <c r="GO16" s="19">
        <v>133.33332999999999</v>
      </c>
      <c r="GP16" s="19">
        <v>133.33332999999999</v>
      </c>
      <c r="GQ16" s="19">
        <v>18.866669999999999</v>
      </c>
      <c r="GR16" s="19">
        <v>108.1</v>
      </c>
      <c r="GS16" s="19">
        <v>110.91316999999999</v>
      </c>
      <c r="GT16" s="19">
        <v>110.91316999999999</v>
      </c>
      <c r="GU16" s="19">
        <v>-2.8131699999999999</v>
      </c>
      <c r="GV16" s="19"/>
      <c r="GW16" s="19"/>
      <c r="GX16" s="19">
        <v>7.9823300000000001</v>
      </c>
      <c r="GY16" s="19">
        <v>-7.9823300000000001</v>
      </c>
      <c r="GZ16" s="19">
        <v>9.3000000000000007</v>
      </c>
      <c r="HA16" s="19">
        <v>8.3742199999999993</v>
      </c>
      <c r="HB16" s="19">
        <v>8.3742199999999993</v>
      </c>
      <c r="HC16" s="19">
        <v>0.92578000000000005</v>
      </c>
      <c r="HD16" s="19">
        <v>45.5</v>
      </c>
      <c r="HE16" s="19">
        <v>47.26634</v>
      </c>
      <c r="HF16" s="19">
        <v>47.26634</v>
      </c>
      <c r="HG16" s="19">
        <v>-1.76634</v>
      </c>
      <c r="HH16" s="19"/>
      <c r="HI16" s="19">
        <v>0</v>
      </c>
      <c r="HJ16" s="19">
        <v>44.275120000000001</v>
      </c>
      <c r="HK16" s="19">
        <v>-44.275120000000001</v>
      </c>
      <c r="HL16" s="19">
        <v>4</v>
      </c>
      <c r="HM16" s="19">
        <v>3.8872599999999999</v>
      </c>
      <c r="HN16" s="19">
        <v>3.8872599999999999</v>
      </c>
      <c r="HO16" s="19">
        <v>0.11274000000000001</v>
      </c>
      <c r="HP16" s="19">
        <v>38.6</v>
      </c>
      <c r="HQ16" s="19">
        <v>34.419510000000002</v>
      </c>
      <c r="HR16" s="19">
        <v>34.419510000000002</v>
      </c>
      <c r="HS16" s="19">
        <v>4.1804899999999998</v>
      </c>
      <c r="HT16" s="19">
        <v>173.5</v>
      </c>
      <c r="HU16" s="19">
        <v>171.54185000000001</v>
      </c>
      <c r="HV16" s="19">
        <v>171.54185000000001</v>
      </c>
      <c r="HW16" s="19">
        <v>1.9581500000000001</v>
      </c>
      <c r="HX16" s="19">
        <v>53.6</v>
      </c>
      <c r="HY16" s="19">
        <v>75.624880000000005</v>
      </c>
      <c r="HZ16" s="19">
        <v>72.017250000000004</v>
      </c>
      <c r="IA16" s="19">
        <v>-18.417249999999999</v>
      </c>
      <c r="IB16" s="19">
        <v>0</v>
      </c>
      <c r="IC16" s="19"/>
      <c r="ID16" s="19"/>
      <c r="IE16" s="19">
        <v>0</v>
      </c>
      <c r="IF16" s="19"/>
      <c r="IG16" s="19"/>
      <c r="IH16" s="19"/>
      <c r="II16" s="19">
        <v>0</v>
      </c>
      <c r="IJ16" s="19">
        <v>0</v>
      </c>
      <c r="IK16" s="19"/>
      <c r="IL16" s="19">
        <v>0</v>
      </c>
      <c r="IM16" s="19">
        <v>0</v>
      </c>
      <c r="IN16" s="19"/>
      <c r="IO16" s="19"/>
      <c r="IP16" s="19"/>
      <c r="IQ16" s="19">
        <v>0</v>
      </c>
      <c r="IR16" s="19"/>
      <c r="IS16" s="19"/>
      <c r="IT16" s="19"/>
      <c r="IU16" s="19">
        <v>0</v>
      </c>
      <c r="IV16" s="19"/>
      <c r="IW16" s="19"/>
      <c r="IX16" s="19"/>
      <c r="IY16" s="19">
        <v>0</v>
      </c>
      <c r="IZ16" s="19">
        <v>43.2</v>
      </c>
      <c r="JA16" s="19">
        <v>44.541159999999998</v>
      </c>
      <c r="JB16" s="19">
        <v>44.541159999999998</v>
      </c>
      <c r="JC16" s="19">
        <v>-1.3411599999999999</v>
      </c>
      <c r="JD16" s="19">
        <v>0</v>
      </c>
      <c r="JE16" s="19"/>
      <c r="JF16" s="19">
        <v>0</v>
      </c>
      <c r="JG16" s="19">
        <v>0</v>
      </c>
      <c r="JH16" s="19">
        <v>0</v>
      </c>
      <c r="JI16" s="19">
        <v>0</v>
      </c>
      <c r="JJ16" s="19">
        <v>0</v>
      </c>
      <c r="JK16" s="19">
        <v>0</v>
      </c>
      <c r="JL16" s="19">
        <v>0</v>
      </c>
      <c r="JM16" s="19">
        <v>0</v>
      </c>
      <c r="JN16" s="19"/>
      <c r="JO16" s="19">
        <v>0</v>
      </c>
      <c r="JP16" s="19">
        <v>0</v>
      </c>
      <c r="JQ16" s="19"/>
      <c r="JR16" s="19"/>
      <c r="JS16" s="19">
        <v>0</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3.8</v>
      </c>
      <c r="LA16" s="19">
        <v>1.7009700000000001</v>
      </c>
      <c r="LB16" s="19">
        <v>1.7009700000000001</v>
      </c>
      <c r="LC16" s="19">
        <v>2.09903</v>
      </c>
      <c r="LD16" s="19">
        <v>254.1</v>
      </c>
      <c r="LE16" s="19">
        <v>271.12195000000003</v>
      </c>
      <c r="LF16" s="19">
        <v>258.14708000000002</v>
      </c>
      <c r="LG16" s="19">
        <v>-4.0470800000000002</v>
      </c>
      <c r="LH16" s="19">
        <v>122.8</v>
      </c>
      <c r="LI16" s="19">
        <v>133.67995999999999</v>
      </c>
      <c r="LJ16" s="19">
        <v>133.67995999999999</v>
      </c>
      <c r="LK16" s="19">
        <v>-10.879960000000001</v>
      </c>
      <c r="LL16" s="19">
        <v>65</v>
      </c>
      <c r="LM16" s="19">
        <v>67.461460000000002</v>
      </c>
      <c r="LN16" s="19">
        <v>67.461460000000002</v>
      </c>
      <c r="LO16" s="19">
        <v>-2.4614600000000002</v>
      </c>
      <c r="LP16" s="19">
        <v>78.7</v>
      </c>
      <c r="LQ16" s="19">
        <v>78.567999999999998</v>
      </c>
      <c r="LR16" s="19">
        <v>78.567999999999998</v>
      </c>
      <c r="LS16" s="19">
        <v>0.13200000000000001</v>
      </c>
      <c r="LT16" s="19">
        <v>30.1</v>
      </c>
      <c r="LU16" s="19">
        <v>30.097560000000001</v>
      </c>
      <c r="LV16" s="19">
        <v>30.097560000000001</v>
      </c>
      <c r="LW16" s="19">
        <v>2.4399999999999999E-3</v>
      </c>
      <c r="LX16" s="19"/>
      <c r="LY16" s="19"/>
      <c r="LZ16" s="19"/>
      <c r="MA16" s="19">
        <v>0</v>
      </c>
      <c r="MB16" s="19"/>
      <c r="MC16" s="19"/>
      <c r="MD16" s="19"/>
      <c r="ME16" s="19">
        <v>0</v>
      </c>
      <c r="MF16" s="19"/>
      <c r="MG16" s="19"/>
      <c r="MH16" s="19"/>
      <c r="MI16" s="19">
        <v>0</v>
      </c>
      <c r="MJ16" s="19">
        <v>0</v>
      </c>
      <c r="MK16" s="19">
        <v>0</v>
      </c>
      <c r="ML16" s="19">
        <v>0</v>
      </c>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v>0</v>
      </c>
      <c r="NZ16" s="19">
        <v>0</v>
      </c>
      <c r="OA16" s="19">
        <v>0</v>
      </c>
      <c r="OB16" s="19">
        <v>116.3</v>
      </c>
      <c r="OC16" s="19">
        <v>86.111000000000004</v>
      </c>
      <c r="OD16" s="19">
        <v>86.111000000000004</v>
      </c>
      <c r="OE16" s="19">
        <v>30.189</v>
      </c>
      <c r="OF16" s="19">
        <v>0</v>
      </c>
      <c r="OG16" s="19">
        <v>0</v>
      </c>
      <c r="OH16" s="19">
        <v>0</v>
      </c>
      <c r="OI16" s="19">
        <v>0</v>
      </c>
      <c r="OJ16" s="19">
        <v>0</v>
      </c>
      <c r="OK16" s="19">
        <v>0.441</v>
      </c>
      <c r="OL16" s="19">
        <v>0.441</v>
      </c>
      <c r="OM16" s="19">
        <v>-0.441</v>
      </c>
      <c r="ON16" s="19">
        <v>0</v>
      </c>
      <c r="OO16" s="19">
        <v>0</v>
      </c>
      <c r="OP16" s="19">
        <v>0</v>
      </c>
      <c r="OQ16" s="19">
        <v>0</v>
      </c>
      <c r="OR16" s="19"/>
      <c r="OS16" s="19"/>
      <c r="OT16" s="19"/>
      <c r="OU16" s="19">
        <v>0</v>
      </c>
      <c r="OV16" s="19">
        <v>10.3</v>
      </c>
      <c r="OW16" s="19">
        <v>9.9830000000000005</v>
      </c>
      <c r="OX16" s="19">
        <v>9.9830000000000005</v>
      </c>
      <c r="OY16" s="19">
        <v>0.317</v>
      </c>
      <c r="OZ16" s="19">
        <v>5.4</v>
      </c>
      <c r="PA16" s="19">
        <v>5.67</v>
      </c>
      <c r="PB16" s="19">
        <v>5.67</v>
      </c>
      <c r="PC16" s="19">
        <v>-0.27</v>
      </c>
      <c r="PD16" s="19">
        <v>1.3</v>
      </c>
      <c r="PE16" s="19">
        <v>1.23</v>
      </c>
      <c r="PF16" s="19">
        <v>1.23</v>
      </c>
      <c r="PG16" s="19">
        <v>7.0000000000000007E-2</v>
      </c>
      <c r="PH16" s="19">
        <v>1.5</v>
      </c>
      <c r="PI16" s="19">
        <v>1.8</v>
      </c>
      <c r="PJ16" s="19">
        <v>1.8</v>
      </c>
      <c r="PK16" s="19">
        <v>-0.3</v>
      </c>
      <c r="PL16" s="19">
        <v>5.0999999999999996</v>
      </c>
      <c r="PM16" s="19">
        <v>5</v>
      </c>
      <c r="PN16" s="19">
        <v>5</v>
      </c>
      <c r="PO16" s="19">
        <v>0.1</v>
      </c>
      <c r="PP16" s="19">
        <v>20.3</v>
      </c>
      <c r="PQ16" s="19">
        <v>19.5122</v>
      </c>
      <c r="PR16" s="19">
        <v>19.5122</v>
      </c>
      <c r="PS16" s="19">
        <v>0.78779999999999994</v>
      </c>
      <c r="PT16" s="19">
        <v>20</v>
      </c>
      <c r="PU16" s="19">
        <v>19.5122</v>
      </c>
      <c r="PV16" s="19">
        <v>19.5122</v>
      </c>
      <c r="PW16" s="19">
        <v>0.48780000000000001</v>
      </c>
      <c r="PX16" s="19">
        <v>18.600000000000001</v>
      </c>
      <c r="PY16" s="19">
        <v>18.048780000000001</v>
      </c>
      <c r="PZ16" s="19">
        <v>18.048780000000001</v>
      </c>
      <c r="QA16" s="19">
        <v>0.55122000000000004</v>
      </c>
      <c r="QB16" s="19">
        <v>3.7</v>
      </c>
      <c r="QC16" s="19">
        <v>3.5</v>
      </c>
      <c r="QD16" s="19">
        <v>3.5</v>
      </c>
      <c r="QE16" s="19">
        <v>0.2</v>
      </c>
      <c r="QF16" s="19">
        <v>18.5</v>
      </c>
      <c r="QG16" s="19">
        <v>18.146339999999999</v>
      </c>
      <c r="QH16" s="19">
        <v>18.146339999999999</v>
      </c>
      <c r="QI16" s="19">
        <v>0.35365999999999997</v>
      </c>
      <c r="QJ16" s="19">
        <v>0</v>
      </c>
      <c r="QK16" s="19">
        <v>0</v>
      </c>
      <c r="QL16" s="19">
        <v>0</v>
      </c>
      <c r="QM16" s="19">
        <v>0</v>
      </c>
      <c r="QN16" s="19">
        <v>0</v>
      </c>
      <c r="QO16" s="19">
        <v>0</v>
      </c>
      <c r="QP16" s="19">
        <v>0</v>
      </c>
      <c r="QQ16" s="19">
        <v>0</v>
      </c>
      <c r="QR16" s="19">
        <v>27</v>
      </c>
      <c r="QS16" s="19">
        <v>17.321999999999999</v>
      </c>
      <c r="QT16" s="19">
        <v>17.321999999999999</v>
      </c>
      <c r="QU16" s="19">
        <v>9.6780000000000008</v>
      </c>
      <c r="QV16" s="19">
        <v>77.2</v>
      </c>
      <c r="QW16" s="19">
        <v>42.863999999999997</v>
      </c>
      <c r="QX16" s="19">
        <v>42.863999999999997</v>
      </c>
      <c r="QY16" s="19">
        <v>34.335999999999999</v>
      </c>
      <c r="QZ16" s="19">
        <v>4.8</v>
      </c>
      <c r="RA16" s="19">
        <v>4.2</v>
      </c>
      <c r="RB16" s="19">
        <v>4.2</v>
      </c>
      <c r="RC16" s="19">
        <v>0.6</v>
      </c>
      <c r="RD16" s="19">
        <v>2.4</v>
      </c>
      <c r="RE16" s="19">
        <v>2.4</v>
      </c>
      <c r="RF16" s="19">
        <v>2.4</v>
      </c>
      <c r="RG16" s="19">
        <v>0</v>
      </c>
      <c r="RH16" s="19">
        <v>2.4</v>
      </c>
      <c r="RI16" s="19">
        <v>2.4</v>
      </c>
      <c r="RJ16" s="19">
        <v>2.4</v>
      </c>
      <c r="RK16" s="19">
        <v>0</v>
      </c>
      <c r="RL16" s="19">
        <v>2.7</v>
      </c>
      <c r="RM16" s="19">
        <v>2.6</v>
      </c>
      <c r="RN16" s="19">
        <v>2.6</v>
      </c>
      <c r="RO16" s="19">
        <v>0.1</v>
      </c>
      <c r="RP16" s="19">
        <v>0</v>
      </c>
      <c r="RQ16" s="19">
        <v>0</v>
      </c>
      <c r="RR16" s="19">
        <v>0</v>
      </c>
      <c r="RS16" s="19">
        <v>0</v>
      </c>
      <c r="RT16" s="19">
        <v>3.2</v>
      </c>
      <c r="RU16" s="19">
        <v>3.3</v>
      </c>
      <c r="RV16" s="19">
        <v>3.3</v>
      </c>
      <c r="RW16" s="19">
        <v>-0.1</v>
      </c>
      <c r="RX16" s="19">
        <v>20.2</v>
      </c>
      <c r="RY16" s="19">
        <v>19.869240000000001</v>
      </c>
      <c r="RZ16" s="19">
        <v>19.869240000000001</v>
      </c>
      <c r="SA16" s="19">
        <v>0.33076</v>
      </c>
      <c r="SB16" s="19">
        <v>3</v>
      </c>
      <c r="SC16" s="19">
        <v>2</v>
      </c>
      <c r="SD16" s="19">
        <v>2</v>
      </c>
      <c r="SE16" s="19">
        <v>1</v>
      </c>
      <c r="SF16" s="19"/>
      <c r="SG16" s="19"/>
      <c r="SH16" s="19">
        <v>0.7</v>
      </c>
      <c r="SI16" s="19">
        <v>-0.7</v>
      </c>
      <c r="SJ16" s="19">
        <v>19.8</v>
      </c>
      <c r="SK16" s="19">
        <v>19.21951</v>
      </c>
      <c r="SL16" s="19">
        <v>19.21951</v>
      </c>
      <c r="SM16" s="19">
        <v>0.58048999999999995</v>
      </c>
      <c r="SN16" s="19">
        <v>12.9</v>
      </c>
      <c r="SO16" s="19">
        <v>12.292680000000001</v>
      </c>
      <c r="SP16" s="19">
        <v>12.292680000000001</v>
      </c>
      <c r="SQ16" s="19">
        <v>0.60731999999999997</v>
      </c>
      <c r="SR16" s="19">
        <v>19.7</v>
      </c>
      <c r="SS16" s="19">
        <v>19.5122</v>
      </c>
      <c r="ST16" s="19">
        <v>19.5122</v>
      </c>
      <c r="SU16" s="19">
        <v>0.18779999999999999</v>
      </c>
      <c r="SV16" s="19">
        <v>20.3</v>
      </c>
      <c r="SW16" s="19">
        <v>19.5122</v>
      </c>
      <c r="SX16" s="19">
        <v>19.5122</v>
      </c>
      <c r="SY16" s="19">
        <v>0.78779999999999994</v>
      </c>
      <c r="SZ16" s="19">
        <v>20</v>
      </c>
      <c r="TA16" s="19">
        <v>19.317070000000001</v>
      </c>
      <c r="TB16" s="19">
        <v>19.317070000000001</v>
      </c>
      <c r="TC16" s="19">
        <v>0.68293000000000004</v>
      </c>
      <c r="TD16" s="19">
        <v>0</v>
      </c>
      <c r="TE16" s="19">
        <v>4.2910000000000004</v>
      </c>
      <c r="TF16" s="19">
        <v>4.2910000000000004</v>
      </c>
      <c r="TG16" s="19">
        <v>-4.2910000000000004</v>
      </c>
      <c r="TH16" s="19">
        <v>4.5999999999999996</v>
      </c>
      <c r="TI16" s="19">
        <v>14.313000000000001</v>
      </c>
      <c r="TJ16" s="19">
        <v>14.313000000000001</v>
      </c>
      <c r="TK16" s="19">
        <v>-9.7129999999999992</v>
      </c>
      <c r="TL16" s="19">
        <v>0</v>
      </c>
      <c r="TM16" s="19">
        <v>0</v>
      </c>
      <c r="TN16" s="19">
        <v>0</v>
      </c>
      <c r="TO16" s="19">
        <v>0</v>
      </c>
      <c r="TP16" s="19">
        <v>20.5</v>
      </c>
      <c r="TQ16" s="19">
        <v>43.2</v>
      </c>
      <c r="TR16" s="19">
        <v>56.69</v>
      </c>
      <c r="TS16" s="19">
        <v>-36.19</v>
      </c>
      <c r="TT16" s="19">
        <v>60.5</v>
      </c>
      <c r="TU16" s="19">
        <v>60</v>
      </c>
      <c r="TV16" s="19">
        <v>50.31</v>
      </c>
      <c r="TW16" s="19">
        <v>10.19</v>
      </c>
      <c r="TX16" s="19">
        <v>3.5</v>
      </c>
      <c r="TY16" s="19">
        <v>4.51</v>
      </c>
      <c r="TZ16" s="19">
        <v>4.51</v>
      </c>
      <c r="UA16" s="19">
        <v>-1.01</v>
      </c>
      <c r="UB16" s="19">
        <v>1</v>
      </c>
      <c r="UC16" s="19">
        <v>3.8</v>
      </c>
      <c r="UD16" s="19">
        <v>3.8</v>
      </c>
      <c r="UE16" s="19">
        <v>-2.8</v>
      </c>
      <c r="UF16" s="19">
        <v>21</v>
      </c>
      <c r="UG16" s="19">
        <v>20.4878</v>
      </c>
      <c r="UH16" s="19">
        <v>20.4878</v>
      </c>
      <c r="UI16" s="19">
        <v>0.51219999999999999</v>
      </c>
      <c r="UJ16" s="19">
        <v>8.4</v>
      </c>
      <c r="UK16" s="19">
        <v>8.4</v>
      </c>
      <c r="UL16" s="19">
        <v>8.4</v>
      </c>
      <c r="UM16" s="19">
        <v>0</v>
      </c>
      <c r="UN16" s="19">
        <v>8.5</v>
      </c>
      <c r="UO16" s="19">
        <v>7.4</v>
      </c>
      <c r="UP16" s="19">
        <v>7.4</v>
      </c>
      <c r="UQ16" s="19">
        <v>1.1000000000000001</v>
      </c>
      <c r="UR16" s="19">
        <v>20.399999999999999</v>
      </c>
      <c r="US16" s="19">
        <v>19.5122</v>
      </c>
      <c r="UT16" s="19">
        <v>19.5122</v>
      </c>
      <c r="UU16" s="19">
        <v>0.88780000000000003</v>
      </c>
      <c r="UV16" s="19">
        <v>20.399999999999999</v>
      </c>
      <c r="UW16" s="19">
        <v>19.5122</v>
      </c>
      <c r="UX16" s="19">
        <v>19.5122</v>
      </c>
      <c r="UY16" s="19">
        <v>0.88780000000000003</v>
      </c>
      <c r="UZ16" s="19">
        <v>20.2</v>
      </c>
      <c r="VA16" s="19">
        <v>19.5122</v>
      </c>
      <c r="VB16" s="19">
        <v>19.5122</v>
      </c>
      <c r="VC16" s="19">
        <v>0.68779999999999997</v>
      </c>
      <c r="VD16" s="19">
        <v>0</v>
      </c>
      <c r="VE16" s="19">
        <v>0.54600000000000004</v>
      </c>
      <c r="VF16" s="19">
        <v>0.54600000000000004</v>
      </c>
      <c r="VG16" s="19">
        <v>-0.54600000000000004</v>
      </c>
      <c r="VH16" s="19">
        <v>0</v>
      </c>
      <c r="VI16" s="19">
        <v>0</v>
      </c>
      <c r="VJ16" s="19">
        <v>0</v>
      </c>
      <c r="VK16" s="19">
        <v>0</v>
      </c>
      <c r="VL16" s="19">
        <v>0</v>
      </c>
      <c r="VM16" s="19">
        <v>0</v>
      </c>
      <c r="VN16" s="19">
        <v>0</v>
      </c>
      <c r="VO16" s="19">
        <v>0</v>
      </c>
      <c r="VP16" s="19">
        <v>0.6</v>
      </c>
      <c r="VQ16" s="19">
        <v>0.6</v>
      </c>
      <c r="VR16" s="19">
        <v>0.6</v>
      </c>
      <c r="VS16" s="19">
        <v>0</v>
      </c>
      <c r="VT16" s="19">
        <v>51.5</v>
      </c>
      <c r="VU16" s="19">
        <v>49.2</v>
      </c>
      <c r="VV16" s="19">
        <v>47.984000000000002</v>
      </c>
      <c r="VW16" s="19">
        <v>3.516</v>
      </c>
      <c r="VX16" s="19">
        <v>61.7</v>
      </c>
      <c r="VY16" s="19">
        <v>26.181000000000001</v>
      </c>
      <c r="VZ16" s="19">
        <v>26.181000000000001</v>
      </c>
      <c r="WA16" s="19">
        <v>35.518999999999998</v>
      </c>
      <c r="WB16" s="19">
        <v>0</v>
      </c>
      <c r="WC16" s="19">
        <v>0</v>
      </c>
      <c r="WD16" s="19">
        <v>0</v>
      </c>
      <c r="WE16" s="19">
        <v>0</v>
      </c>
      <c r="WF16" s="19">
        <v>0</v>
      </c>
      <c r="WG16" s="19">
        <v>0</v>
      </c>
      <c r="WH16" s="19">
        <v>0</v>
      </c>
      <c r="WI16" s="19">
        <v>0</v>
      </c>
      <c r="WJ16" s="19">
        <v>8.5</v>
      </c>
      <c r="WK16" s="19">
        <v>9.4</v>
      </c>
      <c r="WL16" s="19">
        <v>9.4</v>
      </c>
      <c r="WM16" s="19">
        <v>-0.9</v>
      </c>
      <c r="WN16" s="19">
        <v>20</v>
      </c>
      <c r="WO16" s="19">
        <v>19.317070000000001</v>
      </c>
      <c r="WP16" s="19">
        <v>19.317070000000001</v>
      </c>
      <c r="WQ16" s="19">
        <v>0.68293000000000004</v>
      </c>
      <c r="WR16" s="19"/>
      <c r="WS16" s="19"/>
      <c r="WT16" s="19"/>
      <c r="WU16" s="19">
        <v>0</v>
      </c>
      <c r="WV16" s="19">
        <v>0</v>
      </c>
      <c r="WW16" s="19"/>
      <c r="WX16" s="19">
        <v>40</v>
      </c>
      <c r="WY16" s="19">
        <v>-40</v>
      </c>
      <c r="WZ16" s="19"/>
      <c r="XA16" s="19"/>
      <c r="XB16" s="19">
        <v>30</v>
      </c>
      <c r="XC16" s="19">
        <v>-30</v>
      </c>
      <c r="XD16" s="19">
        <v>28.9</v>
      </c>
      <c r="XE16" s="19">
        <v>29.184000000000001</v>
      </c>
      <c r="XF16" s="19">
        <v>29.184000000000001</v>
      </c>
      <c r="XG16" s="19">
        <v>-0.28399999999999997</v>
      </c>
      <c r="XH16" s="19">
        <v>3.1</v>
      </c>
      <c r="XI16" s="19">
        <v>2.8159999999999998</v>
      </c>
      <c r="XJ16" s="19">
        <v>2.8159999999999998</v>
      </c>
      <c r="XK16" s="19">
        <v>0.28399999999999997</v>
      </c>
      <c r="XL16" s="19">
        <v>6.9</v>
      </c>
      <c r="XM16" s="19">
        <v>4.5</v>
      </c>
      <c r="XN16" s="19">
        <v>14</v>
      </c>
      <c r="XO16" s="19">
        <v>-7.1</v>
      </c>
      <c r="XP16" s="19"/>
      <c r="XQ16" s="19"/>
      <c r="XR16" s="19"/>
      <c r="XS16" s="19">
        <v>0</v>
      </c>
      <c r="XT16" s="19">
        <v>6.8</v>
      </c>
      <c r="XU16" s="19">
        <v>7.4</v>
      </c>
      <c r="XV16" s="19">
        <v>7.4</v>
      </c>
      <c r="XW16" s="19">
        <v>-0.6</v>
      </c>
    </row>
    <row r="17" spans="1:647" ht="24" customHeight="1" x14ac:dyDescent="0.25">
      <c r="A17" s="1"/>
      <c r="B17" s="13" t="s">
        <v>52</v>
      </c>
      <c r="C17" s="13" t="s">
        <v>787</v>
      </c>
      <c r="D17" s="14"/>
      <c r="E17" s="14"/>
      <c r="F17" s="14"/>
      <c r="G17" s="14">
        <v>0</v>
      </c>
      <c r="H17" s="14"/>
      <c r="I17" s="14"/>
      <c r="J17" s="14"/>
      <c r="K17" s="14">
        <v>0</v>
      </c>
      <c r="L17" s="14">
        <v>600.9</v>
      </c>
      <c r="M17" s="14">
        <v>597.06966999999997</v>
      </c>
      <c r="N17" s="14">
        <v>597.06966999999997</v>
      </c>
      <c r="O17" s="14">
        <v>3.83033</v>
      </c>
      <c r="P17" s="14">
        <v>199.8</v>
      </c>
      <c r="Q17" s="14">
        <v>195.18487999999999</v>
      </c>
      <c r="R17" s="14">
        <v>195.18487999999999</v>
      </c>
      <c r="S17" s="14">
        <v>4.6151200000000001</v>
      </c>
      <c r="T17" s="14"/>
      <c r="U17" s="14"/>
      <c r="V17" s="14"/>
      <c r="W17" s="14">
        <v>0</v>
      </c>
      <c r="X17" s="14"/>
      <c r="Y17" s="14"/>
      <c r="Z17" s="14"/>
      <c r="AA17" s="14">
        <v>0</v>
      </c>
      <c r="AB17" s="14">
        <v>90.2</v>
      </c>
      <c r="AC17" s="14">
        <v>92.226339999999993</v>
      </c>
      <c r="AD17" s="14">
        <v>92.226339999999993</v>
      </c>
      <c r="AE17" s="14">
        <v>-2.0263399999999998</v>
      </c>
      <c r="AF17" s="14">
        <v>224.5</v>
      </c>
      <c r="AG17" s="14">
        <v>227.01273</v>
      </c>
      <c r="AH17" s="14">
        <v>227.01273</v>
      </c>
      <c r="AI17" s="14">
        <v>-2.5127299999999999</v>
      </c>
      <c r="AJ17" s="14"/>
      <c r="AK17" s="14"/>
      <c r="AL17" s="14"/>
      <c r="AM17" s="14">
        <v>0</v>
      </c>
      <c r="AN17" s="14"/>
      <c r="AO17" s="14"/>
      <c r="AP17" s="14"/>
      <c r="AQ17" s="14">
        <v>0</v>
      </c>
      <c r="AR17" s="14">
        <v>106.7</v>
      </c>
      <c r="AS17" s="14">
        <v>116.66667</v>
      </c>
      <c r="AT17" s="14">
        <v>116.66667</v>
      </c>
      <c r="AU17" s="14">
        <v>-9.9666700000000006</v>
      </c>
      <c r="AV17" s="14">
        <v>106.7</v>
      </c>
      <c r="AW17" s="14">
        <v>116.66667</v>
      </c>
      <c r="AX17" s="14">
        <v>116.66667</v>
      </c>
      <c r="AY17" s="14">
        <v>-9.9666700000000006</v>
      </c>
      <c r="AZ17" s="14">
        <v>106.7</v>
      </c>
      <c r="BA17" s="14">
        <v>116.66667</v>
      </c>
      <c r="BB17" s="14">
        <v>116.66667</v>
      </c>
      <c r="BC17" s="14">
        <v>-9.9666700000000006</v>
      </c>
      <c r="BD17" s="14">
        <v>208.1</v>
      </c>
      <c r="BE17" s="14">
        <v>175</v>
      </c>
      <c r="BF17" s="14">
        <v>175</v>
      </c>
      <c r="BG17" s="14">
        <v>33.1</v>
      </c>
      <c r="BH17" s="14">
        <v>205</v>
      </c>
      <c r="BI17" s="14">
        <v>191.69361000000001</v>
      </c>
      <c r="BJ17" s="14">
        <v>132.83487</v>
      </c>
      <c r="BK17" s="14">
        <v>72.165130000000005</v>
      </c>
      <c r="BL17" s="14">
        <v>107.4</v>
      </c>
      <c r="BM17" s="14">
        <v>95.846800000000002</v>
      </c>
      <c r="BN17" s="14">
        <v>66.417429999999996</v>
      </c>
      <c r="BO17" s="14">
        <v>40.982570000000003</v>
      </c>
      <c r="BP17" s="14">
        <v>560.1</v>
      </c>
      <c r="BQ17" s="14">
        <v>568.29854</v>
      </c>
      <c r="BR17" s="14">
        <v>568.29854</v>
      </c>
      <c r="BS17" s="14">
        <v>-8.1985399999999995</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167.7</v>
      </c>
      <c r="CO17" s="14">
        <v>164.70732000000001</v>
      </c>
      <c r="CP17" s="14">
        <v>164.70732000000001</v>
      </c>
      <c r="CQ17" s="14">
        <v>2.99268</v>
      </c>
      <c r="CR17" s="14">
        <v>5.4809999999999999</v>
      </c>
      <c r="CS17" s="14">
        <v>7.6877500000000003</v>
      </c>
      <c r="CT17" s="14">
        <v>7.6877500000000003</v>
      </c>
      <c r="CU17" s="14">
        <v>-2.20675</v>
      </c>
      <c r="CV17" s="14">
        <v>4.96</v>
      </c>
      <c r="CW17" s="14">
        <v>4.2199</v>
      </c>
      <c r="CX17" s="14">
        <v>4.2199</v>
      </c>
      <c r="CY17" s="14">
        <v>0.74009999999999998</v>
      </c>
      <c r="CZ17" s="14">
        <v>0</v>
      </c>
      <c r="DA17" s="14">
        <v>0</v>
      </c>
      <c r="DB17" s="14">
        <v>0</v>
      </c>
      <c r="DC17" s="14">
        <v>0</v>
      </c>
      <c r="DD17" s="14">
        <v>6.34</v>
      </c>
      <c r="DE17" s="14">
        <v>6.6943999999999999</v>
      </c>
      <c r="DF17" s="14">
        <v>6.6943999999999999</v>
      </c>
      <c r="DG17" s="14">
        <v>-0.35439999999999999</v>
      </c>
      <c r="DH17" s="14">
        <v>10.09</v>
      </c>
      <c r="DI17" s="14">
        <v>9.9997900000000008</v>
      </c>
      <c r="DJ17" s="14">
        <v>9.9997900000000008</v>
      </c>
      <c r="DK17" s="14">
        <v>9.0209999999999999E-2</v>
      </c>
      <c r="DL17" s="14">
        <v>143.44999999999999</v>
      </c>
      <c r="DM17" s="14">
        <v>143</v>
      </c>
      <c r="DN17" s="14">
        <v>143</v>
      </c>
      <c r="DO17" s="14">
        <v>0.45</v>
      </c>
      <c r="DP17" s="14">
        <v>8.75</v>
      </c>
      <c r="DQ17" s="14">
        <v>8.9130000000000003</v>
      </c>
      <c r="DR17" s="14">
        <v>8.9130000000000003</v>
      </c>
      <c r="DS17" s="14">
        <v>-0.16300000000000001</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222.9</v>
      </c>
      <c r="EK17" s="14">
        <v>221.55625000000001</v>
      </c>
      <c r="EL17" s="14">
        <v>221.55625000000001</v>
      </c>
      <c r="EM17" s="14">
        <v>1.34375</v>
      </c>
      <c r="EN17" s="14"/>
      <c r="EO17" s="14"/>
      <c r="EP17" s="14"/>
      <c r="EQ17" s="14">
        <v>0</v>
      </c>
      <c r="ER17" s="14">
        <v>0</v>
      </c>
      <c r="ES17" s="14"/>
      <c r="ET17" s="14"/>
      <c r="EU17" s="14">
        <v>0</v>
      </c>
      <c r="EV17" s="14"/>
      <c r="EW17" s="14"/>
      <c r="EX17" s="14"/>
      <c r="EY17" s="14">
        <v>0</v>
      </c>
      <c r="EZ17" s="14">
        <v>6.4</v>
      </c>
      <c r="FA17" s="14">
        <v>6.39</v>
      </c>
      <c r="FB17" s="14">
        <v>6.39</v>
      </c>
      <c r="FC17" s="14">
        <v>0.01</v>
      </c>
      <c r="FD17" s="14">
        <v>449.6</v>
      </c>
      <c r="FE17" s="14">
        <v>458.87804999999997</v>
      </c>
      <c r="FF17" s="14">
        <v>458.87804999999997</v>
      </c>
      <c r="FG17" s="14">
        <v>-9.2780500000000004</v>
      </c>
      <c r="FH17" s="14">
        <v>82</v>
      </c>
      <c r="FI17" s="14">
        <v>81.954149999999998</v>
      </c>
      <c r="FJ17" s="14">
        <v>81.954149999999998</v>
      </c>
      <c r="FK17" s="14">
        <v>4.5850000000000002E-2</v>
      </c>
      <c r="FL17" s="14">
        <v>147</v>
      </c>
      <c r="FM17" s="14">
        <v>148.62634</v>
      </c>
      <c r="FN17" s="14">
        <v>148.62634</v>
      </c>
      <c r="FO17" s="14">
        <v>-1.6263399999999999</v>
      </c>
      <c r="FP17" s="14">
        <v>42.4</v>
      </c>
      <c r="FQ17" s="14">
        <v>41.498959999999997</v>
      </c>
      <c r="FR17" s="14">
        <v>41.498959999999997</v>
      </c>
      <c r="FS17" s="14">
        <v>0.90103999999999995</v>
      </c>
      <c r="FT17" s="14">
        <v>18.5</v>
      </c>
      <c r="FU17" s="14">
        <v>19.28585</v>
      </c>
      <c r="FV17" s="14">
        <v>19.28585</v>
      </c>
      <c r="FW17" s="14">
        <v>-0.78585000000000005</v>
      </c>
      <c r="FX17" s="14">
        <v>19.7</v>
      </c>
      <c r="FY17" s="14">
        <v>19.317070000000001</v>
      </c>
      <c r="FZ17" s="14">
        <v>19.317070000000001</v>
      </c>
      <c r="GA17" s="14">
        <v>0.38292999999999999</v>
      </c>
      <c r="GB17" s="14">
        <v>92.6</v>
      </c>
      <c r="GC17" s="14">
        <v>87.657560000000004</v>
      </c>
      <c r="GD17" s="14">
        <v>87.657560000000004</v>
      </c>
      <c r="GE17" s="14">
        <v>4.9424400000000004</v>
      </c>
      <c r="GF17" s="14">
        <v>124.2</v>
      </c>
      <c r="GG17" s="14">
        <v>133.33332999999999</v>
      </c>
      <c r="GH17" s="14">
        <v>133.33332999999999</v>
      </c>
      <c r="GI17" s="14">
        <v>-9.1333300000000008</v>
      </c>
      <c r="GJ17" s="14">
        <v>124.7</v>
      </c>
      <c r="GK17" s="14">
        <v>133.33332999999999</v>
      </c>
      <c r="GL17" s="14">
        <v>133.33332999999999</v>
      </c>
      <c r="GM17" s="14">
        <v>-8.6333300000000008</v>
      </c>
      <c r="GN17" s="14">
        <v>152.6</v>
      </c>
      <c r="GO17" s="14">
        <v>133.33332999999999</v>
      </c>
      <c r="GP17" s="14">
        <v>133.33332999999999</v>
      </c>
      <c r="GQ17" s="14">
        <v>19.266670000000001</v>
      </c>
      <c r="GR17" s="14">
        <v>108.8</v>
      </c>
      <c r="GS17" s="14">
        <v>110.91316999999999</v>
      </c>
      <c r="GT17" s="14">
        <v>110.91316999999999</v>
      </c>
      <c r="GU17" s="14">
        <v>-2.1131700000000002</v>
      </c>
      <c r="GV17" s="14"/>
      <c r="GW17" s="14"/>
      <c r="GX17" s="14">
        <v>7.9823300000000001</v>
      </c>
      <c r="GY17" s="14">
        <v>-7.9823300000000001</v>
      </c>
      <c r="GZ17" s="14">
        <v>9.1999999999999993</v>
      </c>
      <c r="HA17" s="14">
        <v>8.3742199999999993</v>
      </c>
      <c r="HB17" s="14">
        <v>8.3742199999999993</v>
      </c>
      <c r="HC17" s="14">
        <v>0.82577999999999996</v>
      </c>
      <c r="HD17" s="14">
        <v>45.8</v>
      </c>
      <c r="HE17" s="14">
        <v>47.26634</v>
      </c>
      <c r="HF17" s="14">
        <v>47.26634</v>
      </c>
      <c r="HG17" s="14">
        <v>-1.46634</v>
      </c>
      <c r="HH17" s="14"/>
      <c r="HI17" s="14">
        <v>0</v>
      </c>
      <c r="HJ17" s="14">
        <v>44.275120000000001</v>
      </c>
      <c r="HK17" s="14">
        <v>-44.275120000000001</v>
      </c>
      <c r="HL17" s="14">
        <v>4</v>
      </c>
      <c r="HM17" s="14">
        <v>3.8872599999999999</v>
      </c>
      <c r="HN17" s="14">
        <v>3.8872599999999999</v>
      </c>
      <c r="HO17" s="14">
        <v>0.11274000000000001</v>
      </c>
      <c r="HP17" s="14">
        <v>39</v>
      </c>
      <c r="HQ17" s="14">
        <v>34.419510000000002</v>
      </c>
      <c r="HR17" s="14">
        <v>34.419510000000002</v>
      </c>
      <c r="HS17" s="14">
        <v>4.5804900000000002</v>
      </c>
      <c r="HT17" s="14">
        <v>174.9</v>
      </c>
      <c r="HU17" s="14">
        <v>171.54185000000001</v>
      </c>
      <c r="HV17" s="14">
        <v>171.54185000000001</v>
      </c>
      <c r="HW17" s="14">
        <v>3.3581500000000002</v>
      </c>
      <c r="HX17" s="14">
        <v>54</v>
      </c>
      <c r="HY17" s="14">
        <v>66.26397</v>
      </c>
      <c r="HZ17" s="14">
        <v>69.694180000000003</v>
      </c>
      <c r="IA17" s="14">
        <v>-15.694179999999999</v>
      </c>
      <c r="IB17" s="14">
        <v>0</v>
      </c>
      <c r="IC17" s="14"/>
      <c r="ID17" s="14"/>
      <c r="IE17" s="14">
        <v>0</v>
      </c>
      <c r="IF17" s="14"/>
      <c r="IG17" s="14"/>
      <c r="IH17" s="14"/>
      <c r="II17" s="14">
        <v>0</v>
      </c>
      <c r="IJ17" s="14">
        <v>0</v>
      </c>
      <c r="IK17" s="14"/>
      <c r="IL17" s="14">
        <v>0</v>
      </c>
      <c r="IM17" s="14">
        <v>0</v>
      </c>
      <c r="IN17" s="14"/>
      <c r="IO17" s="14"/>
      <c r="IP17" s="14"/>
      <c r="IQ17" s="14">
        <v>0</v>
      </c>
      <c r="IR17" s="14"/>
      <c r="IS17" s="14"/>
      <c r="IT17" s="14"/>
      <c r="IU17" s="14">
        <v>0</v>
      </c>
      <c r="IV17" s="14"/>
      <c r="IW17" s="14"/>
      <c r="IX17" s="14"/>
      <c r="IY17" s="14">
        <v>0</v>
      </c>
      <c r="IZ17" s="14">
        <v>43.3</v>
      </c>
      <c r="JA17" s="14">
        <v>44.541159999999998</v>
      </c>
      <c r="JB17" s="14">
        <v>44.541159999999998</v>
      </c>
      <c r="JC17" s="14">
        <v>-1.24116</v>
      </c>
      <c r="JD17" s="14">
        <v>0</v>
      </c>
      <c r="JE17" s="14"/>
      <c r="JF17" s="14">
        <v>0</v>
      </c>
      <c r="JG17" s="14">
        <v>0</v>
      </c>
      <c r="JH17" s="14">
        <v>0</v>
      </c>
      <c r="JI17" s="14">
        <v>0</v>
      </c>
      <c r="JJ17" s="14">
        <v>0</v>
      </c>
      <c r="JK17" s="14">
        <v>0</v>
      </c>
      <c r="JL17" s="14">
        <v>0</v>
      </c>
      <c r="JM17" s="14">
        <v>0</v>
      </c>
      <c r="JN17" s="14"/>
      <c r="JO17" s="14">
        <v>0</v>
      </c>
      <c r="JP17" s="14">
        <v>0</v>
      </c>
      <c r="JQ17" s="14"/>
      <c r="JR17" s="14"/>
      <c r="JS17" s="14">
        <v>0</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3.8</v>
      </c>
      <c r="LA17" s="14">
        <v>1.7009700000000001</v>
      </c>
      <c r="LB17" s="14">
        <v>1.7009700000000001</v>
      </c>
      <c r="LC17" s="14">
        <v>2.09903</v>
      </c>
      <c r="LD17" s="14">
        <v>266.8</v>
      </c>
      <c r="LE17" s="14">
        <v>271.12195000000003</v>
      </c>
      <c r="LF17" s="14">
        <v>255.4924</v>
      </c>
      <c r="LG17" s="14">
        <v>11.307600000000001</v>
      </c>
      <c r="LH17" s="14">
        <v>130.5</v>
      </c>
      <c r="LI17" s="14">
        <v>133.67995999999999</v>
      </c>
      <c r="LJ17" s="14">
        <v>133.67995999999999</v>
      </c>
      <c r="LK17" s="14">
        <v>-3.1799599999999999</v>
      </c>
      <c r="LL17" s="14">
        <v>65.099999999999994</v>
      </c>
      <c r="LM17" s="14">
        <v>67.461460000000002</v>
      </c>
      <c r="LN17" s="14">
        <v>67.461460000000002</v>
      </c>
      <c r="LO17" s="14">
        <v>-2.3614600000000001</v>
      </c>
      <c r="LP17" s="14">
        <v>78.8</v>
      </c>
      <c r="LQ17" s="14">
        <v>78.567999999999998</v>
      </c>
      <c r="LR17" s="14">
        <v>78.567999999999998</v>
      </c>
      <c r="LS17" s="14">
        <v>0.23200000000000001</v>
      </c>
      <c r="LT17" s="14">
        <v>30.1</v>
      </c>
      <c r="LU17" s="14">
        <v>30.097560000000001</v>
      </c>
      <c r="LV17" s="14">
        <v>30.097560000000001</v>
      </c>
      <c r="LW17" s="14">
        <v>2.4399999999999999E-3</v>
      </c>
      <c r="LX17" s="14"/>
      <c r="LY17" s="14"/>
      <c r="LZ17" s="14"/>
      <c r="MA17" s="14">
        <v>0</v>
      </c>
      <c r="MB17" s="14"/>
      <c r="MC17" s="14"/>
      <c r="MD17" s="14"/>
      <c r="ME17" s="14">
        <v>0</v>
      </c>
      <c r="MF17" s="14"/>
      <c r="MG17" s="14"/>
      <c r="MH17" s="14"/>
      <c r="MI17" s="14">
        <v>0</v>
      </c>
      <c r="MJ17" s="14">
        <v>0</v>
      </c>
      <c r="MK17" s="14">
        <v>0</v>
      </c>
      <c r="ML17" s="14">
        <v>0</v>
      </c>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v>0</v>
      </c>
      <c r="NZ17" s="14">
        <v>0</v>
      </c>
      <c r="OA17" s="14">
        <v>0</v>
      </c>
      <c r="OB17" s="14">
        <v>124</v>
      </c>
      <c r="OC17" s="14">
        <v>87.411000000000001</v>
      </c>
      <c r="OD17" s="14">
        <v>87.411000000000001</v>
      </c>
      <c r="OE17" s="14">
        <v>36.588999999999999</v>
      </c>
      <c r="OF17" s="14">
        <v>0</v>
      </c>
      <c r="OG17" s="14">
        <v>0</v>
      </c>
      <c r="OH17" s="14">
        <v>0</v>
      </c>
      <c r="OI17" s="14">
        <v>0</v>
      </c>
      <c r="OJ17" s="14">
        <v>0</v>
      </c>
      <c r="OK17" s="14">
        <v>0.36599999999999999</v>
      </c>
      <c r="OL17" s="14">
        <v>0.36599999999999999</v>
      </c>
      <c r="OM17" s="14">
        <v>-0.36599999999999999</v>
      </c>
      <c r="ON17" s="14">
        <v>0</v>
      </c>
      <c r="OO17" s="14">
        <v>0</v>
      </c>
      <c r="OP17" s="14">
        <v>0</v>
      </c>
      <c r="OQ17" s="14">
        <v>0</v>
      </c>
      <c r="OR17" s="14"/>
      <c r="OS17" s="14"/>
      <c r="OT17" s="14"/>
      <c r="OU17" s="14">
        <v>0</v>
      </c>
      <c r="OV17" s="14">
        <v>10.3</v>
      </c>
      <c r="OW17" s="14">
        <v>9.9830000000000005</v>
      </c>
      <c r="OX17" s="14">
        <v>9.9830000000000005</v>
      </c>
      <c r="OY17" s="14">
        <v>0.317</v>
      </c>
      <c r="OZ17" s="14">
        <v>5.4</v>
      </c>
      <c r="PA17" s="14">
        <v>5.67</v>
      </c>
      <c r="PB17" s="14">
        <v>5.67</v>
      </c>
      <c r="PC17" s="14">
        <v>-0.27</v>
      </c>
      <c r="PD17" s="14">
        <v>1.3</v>
      </c>
      <c r="PE17" s="14">
        <v>1.23</v>
      </c>
      <c r="PF17" s="14">
        <v>1.23</v>
      </c>
      <c r="PG17" s="14">
        <v>7.0000000000000007E-2</v>
      </c>
      <c r="PH17" s="14">
        <v>1.5</v>
      </c>
      <c r="PI17" s="14">
        <v>1.8</v>
      </c>
      <c r="PJ17" s="14">
        <v>1.8</v>
      </c>
      <c r="PK17" s="14">
        <v>-0.3</v>
      </c>
      <c r="PL17" s="14">
        <v>5.0999999999999996</v>
      </c>
      <c r="PM17" s="14">
        <v>5</v>
      </c>
      <c r="PN17" s="14">
        <v>5</v>
      </c>
      <c r="PO17" s="14">
        <v>0.1</v>
      </c>
      <c r="PP17" s="14">
        <v>20.6</v>
      </c>
      <c r="PQ17" s="14">
        <v>19.5122</v>
      </c>
      <c r="PR17" s="14">
        <v>19.5122</v>
      </c>
      <c r="PS17" s="14">
        <v>1.0878000000000001</v>
      </c>
      <c r="PT17" s="14">
        <v>20</v>
      </c>
      <c r="PU17" s="14">
        <v>19.5122</v>
      </c>
      <c r="PV17" s="14">
        <v>19.5122</v>
      </c>
      <c r="PW17" s="14">
        <v>0.48780000000000001</v>
      </c>
      <c r="PX17" s="14">
        <v>18.5</v>
      </c>
      <c r="PY17" s="14">
        <v>18.048780000000001</v>
      </c>
      <c r="PZ17" s="14">
        <v>18.048780000000001</v>
      </c>
      <c r="QA17" s="14">
        <v>0.45122000000000001</v>
      </c>
      <c r="QB17" s="14">
        <v>3.7</v>
      </c>
      <c r="QC17" s="14">
        <v>3.5</v>
      </c>
      <c r="QD17" s="14">
        <v>3.5</v>
      </c>
      <c r="QE17" s="14">
        <v>0.2</v>
      </c>
      <c r="QF17" s="14">
        <v>18.5</v>
      </c>
      <c r="QG17" s="14">
        <v>18.146339999999999</v>
      </c>
      <c r="QH17" s="14">
        <v>18.146339999999999</v>
      </c>
      <c r="QI17" s="14">
        <v>0.35365999999999997</v>
      </c>
      <c r="QJ17" s="14">
        <v>0</v>
      </c>
      <c r="QK17" s="14">
        <v>0</v>
      </c>
      <c r="QL17" s="14">
        <v>0</v>
      </c>
      <c r="QM17" s="14">
        <v>0</v>
      </c>
      <c r="QN17" s="14">
        <v>0</v>
      </c>
      <c r="QO17" s="14">
        <v>0</v>
      </c>
      <c r="QP17" s="14">
        <v>0</v>
      </c>
      <c r="QQ17" s="14">
        <v>0</v>
      </c>
      <c r="QR17" s="14">
        <v>28.7</v>
      </c>
      <c r="QS17" s="14">
        <v>17.577000000000002</v>
      </c>
      <c r="QT17" s="14">
        <v>17.577000000000002</v>
      </c>
      <c r="QU17" s="14">
        <v>11.122999999999999</v>
      </c>
      <c r="QV17" s="14">
        <v>72.8</v>
      </c>
      <c r="QW17" s="14">
        <v>43.524000000000001</v>
      </c>
      <c r="QX17" s="14">
        <v>43.524000000000001</v>
      </c>
      <c r="QY17" s="14">
        <v>29.276</v>
      </c>
      <c r="QZ17" s="14">
        <v>4.8</v>
      </c>
      <c r="RA17" s="14">
        <v>4.2</v>
      </c>
      <c r="RB17" s="14">
        <v>4.2</v>
      </c>
      <c r="RC17" s="14">
        <v>0.6</v>
      </c>
      <c r="RD17" s="14">
        <v>2.4</v>
      </c>
      <c r="RE17" s="14">
        <v>2.4</v>
      </c>
      <c r="RF17" s="14">
        <v>2.4</v>
      </c>
      <c r="RG17" s="14">
        <v>0</v>
      </c>
      <c r="RH17" s="14">
        <v>2.4</v>
      </c>
      <c r="RI17" s="14">
        <v>2.4</v>
      </c>
      <c r="RJ17" s="14">
        <v>2.4</v>
      </c>
      <c r="RK17" s="14">
        <v>0</v>
      </c>
      <c r="RL17" s="14">
        <v>2.7</v>
      </c>
      <c r="RM17" s="14">
        <v>2.6</v>
      </c>
      <c r="RN17" s="14">
        <v>2.6</v>
      </c>
      <c r="RO17" s="14">
        <v>0.1</v>
      </c>
      <c r="RP17" s="14">
        <v>0</v>
      </c>
      <c r="RQ17" s="14">
        <v>0</v>
      </c>
      <c r="RR17" s="14">
        <v>0</v>
      </c>
      <c r="RS17" s="14">
        <v>0</v>
      </c>
      <c r="RT17" s="14">
        <v>3.3</v>
      </c>
      <c r="RU17" s="14">
        <v>3.3</v>
      </c>
      <c r="RV17" s="14">
        <v>3.3</v>
      </c>
      <c r="RW17" s="14">
        <v>0</v>
      </c>
      <c r="RX17" s="14">
        <v>20.2</v>
      </c>
      <c r="RY17" s="14">
        <v>19.869240000000001</v>
      </c>
      <c r="RZ17" s="14">
        <v>19.869240000000001</v>
      </c>
      <c r="SA17" s="14">
        <v>0.33076</v>
      </c>
      <c r="SB17" s="14">
        <v>3</v>
      </c>
      <c r="SC17" s="14">
        <v>2</v>
      </c>
      <c r="SD17" s="14">
        <v>2</v>
      </c>
      <c r="SE17" s="14">
        <v>1</v>
      </c>
      <c r="SF17" s="14"/>
      <c r="SG17" s="14"/>
      <c r="SH17" s="14">
        <v>0.7</v>
      </c>
      <c r="SI17" s="14">
        <v>-0.7</v>
      </c>
      <c r="SJ17" s="14">
        <v>19.8</v>
      </c>
      <c r="SK17" s="14">
        <v>19.21951</v>
      </c>
      <c r="SL17" s="14">
        <v>19.21951</v>
      </c>
      <c r="SM17" s="14">
        <v>0.58048999999999995</v>
      </c>
      <c r="SN17" s="14">
        <v>12.8</v>
      </c>
      <c r="SO17" s="14">
        <v>12.292680000000001</v>
      </c>
      <c r="SP17" s="14">
        <v>12.292680000000001</v>
      </c>
      <c r="SQ17" s="14">
        <v>0.50731999999999999</v>
      </c>
      <c r="SR17" s="14">
        <v>19.8</v>
      </c>
      <c r="SS17" s="14">
        <v>19.5122</v>
      </c>
      <c r="ST17" s="14">
        <v>19.5122</v>
      </c>
      <c r="SU17" s="14">
        <v>0.2878</v>
      </c>
      <c r="SV17" s="14">
        <v>20.3</v>
      </c>
      <c r="SW17" s="14">
        <v>19.5122</v>
      </c>
      <c r="SX17" s="14">
        <v>19.5122</v>
      </c>
      <c r="SY17" s="14">
        <v>0.78779999999999994</v>
      </c>
      <c r="SZ17" s="14">
        <v>20</v>
      </c>
      <c r="TA17" s="14">
        <v>19.317070000000001</v>
      </c>
      <c r="TB17" s="14">
        <v>19.317070000000001</v>
      </c>
      <c r="TC17" s="14">
        <v>0.68293000000000004</v>
      </c>
      <c r="TD17" s="14">
        <v>0</v>
      </c>
      <c r="TE17" s="14">
        <v>3.75</v>
      </c>
      <c r="TF17" s="14">
        <v>3.75</v>
      </c>
      <c r="TG17" s="14">
        <v>-3.75</v>
      </c>
      <c r="TH17" s="14">
        <v>0.4</v>
      </c>
      <c r="TI17" s="14">
        <v>13.768000000000001</v>
      </c>
      <c r="TJ17" s="14">
        <v>13.768000000000001</v>
      </c>
      <c r="TK17" s="14">
        <v>-13.368</v>
      </c>
      <c r="TL17" s="14">
        <v>0</v>
      </c>
      <c r="TM17" s="14">
        <v>0</v>
      </c>
      <c r="TN17" s="14">
        <v>0</v>
      </c>
      <c r="TO17" s="14">
        <v>0</v>
      </c>
      <c r="TP17" s="14">
        <v>30.7</v>
      </c>
      <c r="TQ17" s="14">
        <v>44.5</v>
      </c>
      <c r="TR17" s="14">
        <v>62.55</v>
      </c>
      <c r="TS17" s="14">
        <v>-31.85</v>
      </c>
      <c r="TT17" s="14">
        <v>85.4</v>
      </c>
      <c r="TU17" s="14">
        <v>61</v>
      </c>
      <c r="TV17" s="14">
        <v>57.6</v>
      </c>
      <c r="TW17" s="14">
        <v>27.8</v>
      </c>
      <c r="TX17" s="14">
        <v>2.7</v>
      </c>
      <c r="TY17" s="14">
        <v>4.51</v>
      </c>
      <c r="TZ17" s="14">
        <v>4.51</v>
      </c>
      <c r="UA17" s="14">
        <v>-1.81</v>
      </c>
      <c r="UB17" s="14">
        <v>1.2</v>
      </c>
      <c r="UC17" s="14">
        <v>3.8</v>
      </c>
      <c r="UD17" s="14">
        <v>3.8</v>
      </c>
      <c r="UE17" s="14">
        <v>-2.6</v>
      </c>
      <c r="UF17" s="14">
        <v>21</v>
      </c>
      <c r="UG17" s="14">
        <v>20.4878</v>
      </c>
      <c r="UH17" s="14">
        <v>20.4878</v>
      </c>
      <c r="UI17" s="14">
        <v>0.51219999999999999</v>
      </c>
      <c r="UJ17" s="14">
        <v>8.4</v>
      </c>
      <c r="UK17" s="14">
        <v>8.4</v>
      </c>
      <c r="UL17" s="14">
        <v>8.4</v>
      </c>
      <c r="UM17" s="14">
        <v>0</v>
      </c>
      <c r="UN17" s="14">
        <v>8.5</v>
      </c>
      <c r="UO17" s="14">
        <v>7.4</v>
      </c>
      <c r="UP17" s="14">
        <v>7.4</v>
      </c>
      <c r="UQ17" s="14">
        <v>1.1000000000000001</v>
      </c>
      <c r="UR17" s="14">
        <v>20.399999999999999</v>
      </c>
      <c r="US17" s="14">
        <v>19.5122</v>
      </c>
      <c r="UT17" s="14">
        <v>19.5122</v>
      </c>
      <c r="UU17" s="14">
        <v>0.88780000000000003</v>
      </c>
      <c r="UV17" s="14">
        <v>20.399999999999999</v>
      </c>
      <c r="UW17" s="14">
        <v>19.5122</v>
      </c>
      <c r="UX17" s="14">
        <v>19.5122</v>
      </c>
      <c r="UY17" s="14">
        <v>0.88780000000000003</v>
      </c>
      <c r="UZ17" s="14">
        <v>20.2</v>
      </c>
      <c r="VA17" s="14">
        <v>19.5122</v>
      </c>
      <c r="VB17" s="14">
        <v>19.5122</v>
      </c>
      <c r="VC17" s="14">
        <v>0.68779999999999997</v>
      </c>
      <c r="VD17" s="14">
        <v>0</v>
      </c>
      <c r="VE17" s="14">
        <v>0.498</v>
      </c>
      <c r="VF17" s="14">
        <v>0.498</v>
      </c>
      <c r="VG17" s="14">
        <v>-0.498</v>
      </c>
      <c r="VH17" s="14">
        <v>0</v>
      </c>
      <c r="VI17" s="14">
        <v>0</v>
      </c>
      <c r="VJ17" s="14">
        <v>0</v>
      </c>
      <c r="VK17" s="14">
        <v>0</v>
      </c>
      <c r="VL17" s="14">
        <v>0</v>
      </c>
      <c r="VM17" s="14">
        <v>0</v>
      </c>
      <c r="VN17" s="14">
        <v>0</v>
      </c>
      <c r="VO17" s="14">
        <v>0</v>
      </c>
      <c r="VP17" s="14">
        <v>0.6</v>
      </c>
      <c r="VQ17" s="14">
        <v>0.6</v>
      </c>
      <c r="VR17" s="14">
        <v>0.6</v>
      </c>
      <c r="VS17" s="14">
        <v>0</v>
      </c>
      <c r="VT17" s="14">
        <v>54</v>
      </c>
      <c r="VU17" s="14">
        <v>51.1</v>
      </c>
      <c r="VV17" s="14">
        <v>47.594000000000001</v>
      </c>
      <c r="VW17" s="14">
        <v>6.4059999999999997</v>
      </c>
      <c r="VX17" s="14">
        <v>59.6</v>
      </c>
      <c r="VY17" s="14">
        <v>27.512</v>
      </c>
      <c r="VZ17" s="14">
        <v>27.512</v>
      </c>
      <c r="WA17" s="14">
        <v>32.088000000000001</v>
      </c>
      <c r="WB17" s="14">
        <v>0</v>
      </c>
      <c r="WC17" s="14">
        <v>0</v>
      </c>
      <c r="WD17" s="14">
        <v>0</v>
      </c>
      <c r="WE17" s="14">
        <v>0</v>
      </c>
      <c r="WF17" s="14">
        <v>0</v>
      </c>
      <c r="WG17" s="14">
        <v>0</v>
      </c>
      <c r="WH17" s="14">
        <v>0</v>
      </c>
      <c r="WI17" s="14">
        <v>0</v>
      </c>
      <c r="WJ17" s="14">
        <v>8.5</v>
      </c>
      <c r="WK17" s="14">
        <v>9.4</v>
      </c>
      <c r="WL17" s="14">
        <v>9.4</v>
      </c>
      <c r="WM17" s="14">
        <v>-0.9</v>
      </c>
      <c r="WN17" s="14">
        <v>20</v>
      </c>
      <c r="WO17" s="14">
        <v>19.317070000000001</v>
      </c>
      <c r="WP17" s="14">
        <v>19.317070000000001</v>
      </c>
      <c r="WQ17" s="14">
        <v>0.68293000000000004</v>
      </c>
      <c r="WR17" s="14"/>
      <c r="WS17" s="14"/>
      <c r="WT17" s="14"/>
      <c r="WU17" s="14">
        <v>0</v>
      </c>
      <c r="WV17" s="14">
        <v>0</v>
      </c>
      <c r="WW17" s="14"/>
      <c r="WX17" s="14">
        <v>40</v>
      </c>
      <c r="WY17" s="14">
        <v>-40</v>
      </c>
      <c r="WZ17" s="14"/>
      <c r="XA17" s="14"/>
      <c r="XB17" s="14">
        <v>30</v>
      </c>
      <c r="XC17" s="14">
        <v>-30</v>
      </c>
      <c r="XD17" s="14">
        <v>28.8</v>
      </c>
      <c r="XE17" s="14">
        <v>29.184000000000001</v>
      </c>
      <c r="XF17" s="14">
        <v>29.184000000000001</v>
      </c>
      <c r="XG17" s="14">
        <v>-0.38400000000000001</v>
      </c>
      <c r="XH17" s="14">
        <v>3.1</v>
      </c>
      <c r="XI17" s="14">
        <v>2.8159999999999998</v>
      </c>
      <c r="XJ17" s="14">
        <v>2.8159999999999998</v>
      </c>
      <c r="XK17" s="14">
        <v>0.28399999999999997</v>
      </c>
      <c r="XL17" s="14">
        <v>6.9</v>
      </c>
      <c r="XM17" s="14">
        <v>4.5</v>
      </c>
      <c r="XN17" s="14">
        <v>14</v>
      </c>
      <c r="XO17" s="14">
        <v>-7.1</v>
      </c>
      <c r="XP17" s="14"/>
      <c r="XQ17" s="14"/>
      <c r="XR17" s="14"/>
      <c r="XS17" s="14">
        <v>0</v>
      </c>
      <c r="XT17" s="14">
        <v>6.6</v>
      </c>
      <c r="XU17" s="14">
        <v>7.4</v>
      </c>
      <c r="XV17" s="14">
        <v>7.4</v>
      </c>
      <c r="XW17" s="14">
        <v>-0.8</v>
      </c>
    </row>
    <row r="18" spans="1:647" ht="24" customHeight="1" x14ac:dyDescent="0.25">
      <c r="A18" s="1"/>
      <c r="B18" s="16" t="s">
        <v>52</v>
      </c>
      <c r="C18" s="16" t="s">
        <v>788</v>
      </c>
      <c r="D18" s="17"/>
      <c r="E18" s="17"/>
      <c r="F18" s="17"/>
      <c r="G18" s="17">
        <v>0</v>
      </c>
      <c r="H18" s="17"/>
      <c r="I18" s="17"/>
      <c r="J18" s="17"/>
      <c r="K18" s="17">
        <v>0</v>
      </c>
      <c r="L18" s="17">
        <v>599.9</v>
      </c>
      <c r="M18" s="17">
        <v>597.06966999999997</v>
      </c>
      <c r="N18" s="17">
        <v>597.06966999999997</v>
      </c>
      <c r="O18" s="17">
        <v>2.83033</v>
      </c>
      <c r="P18" s="17">
        <v>198.6</v>
      </c>
      <c r="Q18" s="17">
        <v>195.18487999999999</v>
      </c>
      <c r="R18" s="17">
        <v>195.18487999999999</v>
      </c>
      <c r="S18" s="17">
        <v>3.4151199999999999</v>
      </c>
      <c r="T18" s="17"/>
      <c r="U18" s="17"/>
      <c r="V18" s="17"/>
      <c r="W18" s="17">
        <v>0</v>
      </c>
      <c r="X18" s="17"/>
      <c r="Y18" s="17"/>
      <c r="Z18" s="17"/>
      <c r="AA18" s="17">
        <v>0</v>
      </c>
      <c r="AB18" s="17">
        <v>90.2</v>
      </c>
      <c r="AC18" s="17">
        <v>92.226339999999993</v>
      </c>
      <c r="AD18" s="17">
        <v>92.226339999999993</v>
      </c>
      <c r="AE18" s="17">
        <v>-2.0263399999999998</v>
      </c>
      <c r="AF18" s="17">
        <v>220.5</v>
      </c>
      <c r="AG18" s="17">
        <v>227.01273</v>
      </c>
      <c r="AH18" s="17">
        <v>227.01273</v>
      </c>
      <c r="AI18" s="17">
        <v>-6.5127300000000004</v>
      </c>
      <c r="AJ18" s="17"/>
      <c r="AK18" s="17"/>
      <c r="AL18" s="17"/>
      <c r="AM18" s="17">
        <v>0</v>
      </c>
      <c r="AN18" s="17"/>
      <c r="AO18" s="17"/>
      <c r="AP18" s="17"/>
      <c r="AQ18" s="17">
        <v>0</v>
      </c>
      <c r="AR18" s="17">
        <v>105.5</v>
      </c>
      <c r="AS18" s="17">
        <v>116.66667</v>
      </c>
      <c r="AT18" s="17">
        <v>116.66667</v>
      </c>
      <c r="AU18" s="17">
        <v>-11.16667</v>
      </c>
      <c r="AV18" s="17">
        <v>105.9</v>
      </c>
      <c r="AW18" s="17">
        <v>116.66667</v>
      </c>
      <c r="AX18" s="17">
        <v>116.66667</v>
      </c>
      <c r="AY18" s="17">
        <v>-10.76667</v>
      </c>
      <c r="AZ18" s="17">
        <v>105.5</v>
      </c>
      <c r="BA18" s="17">
        <v>116.66667</v>
      </c>
      <c r="BB18" s="17">
        <v>116.66667</v>
      </c>
      <c r="BC18" s="17">
        <v>-11.16667</v>
      </c>
      <c r="BD18" s="17">
        <v>206.6</v>
      </c>
      <c r="BE18" s="17">
        <v>175</v>
      </c>
      <c r="BF18" s="17">
        <v>175</v>
      </c>
      <c r="BG18" s="17">
        <v>31.6</v>
      </c>
      <c r="BH18" s="17">
        <v>205.8</v>
      </c>
      <c r="BI18" s="17">
        <v>154.96271999999999</v>
      </c>
      <c r="BJ18" s="17">
        <v>128.86171999999999</v>
      </c>
      <c r="BK18" s="17">
        <v>76.938280000000006</v>
      </c>
      <c r="BL18" s="17">
        <v>107.3</v>
      </c>
      <c r="BM18" s="17">
        <v>77.481359999999995</v>
      </c>
      <c r="BN18" s="17">
        <v>64.430859999999996</v>
      </c>
      <c r="BO18" s="17">
        <v>42.869140000000002</v>
      </c>
      <c r="BP18" s="17">
        <v>563.1</v>
      </c>
      <c r="BQ18" s="17">
        <v>568.29854</v>
      </c>
      <c r="BR18" s="17">
        <v>568.29854</v>
      </c>
      <c r="BS18" s="17">
        <v>-5.1985400000000004</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166.8</v>
      </c>
      <c r="CO18" s="17">
        <v>164.70732000000001</v>
      </c>
      <c r="CP18" s="17">
        <v>164.70732000000001</v>
      </c>
      <c r="CQ18" s="17">
        <v>2.0926800000000001</v>
      </c>
      <c r="CR18" s="17">
        <v>5.9690000000000003</v>
      </c>
      <c r="CS18" s="17">
        <v>7.6877500000000003</v>
      </c>
      <c r="CT18" s="17">
        <v>7.6877500000000003</v>
      </c>
      <c r="CU18" s="17">
        <v>-1.71875</v>
      </c>
      <c r="CV18" s="17">
        <v>4.9580000000000002</v>
      </c>
      <c r="CW18" s="17">
        <v>4.2199</v>
      </c>
      <c r="CX18" s="17">
        <v>4.2199</v>
      </c>
      <c r="CY18" s="17">
        <v>0.73809999999999998</v>
      </c>
      <c r="CZ18" s="17">
        <v>0</v>
      </c>
      <c r="DA18" s="17">
        <v>0</v>
      </c>
      <c r="DB18" s="17">
        <v>0</v>
      </c>
      <c r="DC18" s="17">
        <v>0</v>
      </c>
      <c r="DD18" s="17">
        <v>6.31</v>
      </c>
      <c r="DE18" s="17">
        <v>6.6943999999999999</v>
      </c>
      <c r="DF18" s="17">
        <v>6.6943999999999999</v>
      </c>
      <c r="DG18" s="17">
        <v>-0.38440000000000002</v>
      </c>
      <c r="DH18" s="17">
        <v>10.06</v>
      </c>
      <c r="DI18" s="17">
        <v>9.9997900000000008</v>
      </c>
      <c r="DJ18" s="17">
        <v>9.9997900000000008</v>
      </c>
      <c r="DK18" s="17">
        <v>6.021E-2</v>
      </c>
      <c r="DL18" s="17">
        <v>143.56</v>
      </c>
      <c r="DM18" s="17">
        <v>143</v>
      </c>
      <c r="DN18" s="17">
        <v>143</v>
      </c>
      <c r="DO18" s="17">
        <v>0.56000000000000005</v>
      </c>
      <c r="DP18" s="17">
        <v>8.73</v>
      </c>
      <c r="DQ18" s="17">
        <v>8.9130000000000003</v>
      </c>
      <c r="DR18" s="17">
        <v>8.9130000000000003</v>
      </c>
      <c r="DS18" s="17">
        <v>-0.183</v>
      </c>
      <c r="DT18" s="17"/>
      <c r="DU18" s="17"/>
      <c r="DV18" s="17"/>
      <c r="DW18" s="17">
        <v>0</v>
      </c>
      <c r="DX18" s="17"/>
      <c r="DY18" s="17"/>
      <c r="DZ18" s="17"/>
      <c r="EA18" s="17">
        <v>0</v>
      </c>
      <c r="EB18" s="17"/>
      <c r="EC18" s="17"/>
      <c r="ED18" s="17"/>
      <c r="EE18" s="17">
        <v>0</v>
      </c>
      <c r="EF18" s="17">
        <v>111</v>
      </c>
      <c r="EG18" s="17">
        <v>112.90537</v>
      </c>
      <c r="EH18" s="17">
        <v>112.90537</v>
      </c>
      <c r="EI18" s="17">
        <v>-1.90537</v>
      </c>
      <c r="EJ18" s="17">
        <v>223.3</v>
      </c>
      <c r="EK18" s="17">
        <v>221.55625000000001</v>
      </c>
      <c r="EL18" s="17">
        <v>221.55625000000001</v>
      </c>
      <c r="EM18" s="17">
        <v>1.7437499999999999</v>
      </c>
      <c r="EN18" s="17"/>
      <c r="EO18" s="17"/>
      <c r="EP18" s="17"/>
      <c r="EQ18" s="17">
        <v>0</v>
      </c>
      <c r="ER18" s="17">
        <v>0</v>
      </c>
      <c r="ES18" s="17"/>
      <c r="ET18" s="17"/>
      <c r="EU18" s="17">
        <v>0</v>
      </c>
      <c r="EV18" s="17"/>
      <c r="EW18" s="17"/>
      <c r="EX18" s="17"/>
      <c r="EY18" s="17">
        <v>0</v>
      </c>
      <c r="EZ18" s="17">
        <v>6.4</v>
      </c>
      <c r="FA18" s="17">
        <v>6.39</v>
      </c>
      <c r="FB18" s="17">
        <v>6.39</v>
      </c>
      <c r="FC18" s="17">
        <v>0.01</v>
      </c>
      <c r="FD18" s="17">
        <v>438.3</v>
      </c>
      <c r="FE18" s="17">
        <v>458.87804999999997</v>
      </c>
      <c r="FF18" s="17">
        <v>458.87804999999997</v>
      </c>
      <c r="FG18" s="17">
        <v>-20.578050000000001</v>
      </c>
      <c r="FH18" s="17">
        <v>82</v>
      </c>
      <c r="FI18" s="17">
        <v>81.954149999999998</v>
      </c>
      <c r="FJ18" s="17">
        <v>81.954149999999998</v>
      </c>
      <c r="FK18" s="17">
        <v>4.5850000000000002E-2</v>
      </c>
      <c r="FL18" s="17">
        <v>145</v>
      </c>
      <c r="FM18" s="17">
        <v>148.62634</v>
      </c>
      <c r="FN18" s="17">
        <v>148.62634</v>
      </c>
      <c r="FO18" s="17">
        <v>-3.6263399999999999</v>
      </c>
      <c r="FP18" s="17">
        <v>42.3</v>
      </c>
      <c r="FQ18" s="17">
        <v>41.498959999999997</v>
      </c>
      <c r="FR18" s="17">
        <v>41.498959999999997</v>
      </c>
      <c r="FS18" s="17">
        <v>0.80103999999999997</v>
      </c>
      <c r="FT18" s="17">
        <v>18.600000000000001</v>
      </c>
      <c r="FU18" s="17">
        <v>19.28585</v>
      </c>
      <c r="FV18" s="17">
        <v>19.28585</v>
      </c>
      <c r="FW18" s="17">
        <v>-0.68584999999999996</v>
      </c>
      <c r="FX18" s="17">
        <v>19.7</v>
      </c>
      <c r="FY18" s="17">
        <v>19.317070000000001</v>
      </c>
      <c r="FZ18" s="17">
        <v>19.317070000000001</v>
      </c>
      <c r="GA18" s="17">
        <v>0.38292999999999999</v>
      </c>
      <c r="GB18" s="17">
        <v>87.1</v>
      </c>
      <c r="GC18" s="17">
        <v>87.657560000000004</v>
      </c>
      <c r="GD18" s="17">
        <v>87.657560000000004</v>
      </c>
      <c r="GE18" s="17">
        <v>-0.55755999999999994</v>
      </c>
      <c r="GF18" s="17">
        <v>121.9</v>
      </c>
      <c r="GG18" s="17">
        <v>133.33332999999999</v>
      </c>
      <c r="GH18" s="17">
        <v>133.33332999999999</v>
      </c>
      <c r="GI18" s="17">
        <v>-11.43333</v>
      </c>
      <c r="GJ18" s="17">
        <v>122.1</v>
      </c>
      <c r="GK18" s="17">
        <v>133.33332999999999</v>
      </c>
      <c r="GL18" s="17">
        <v>133.33332999999999</v>
      </c>
      <c r="GM18" s="17">
        <v>-11.23333</v>
      </c>
      <c r="GN18" s="17">
        <v>152.30000000000001</v>
      </c>
      <c r="GO18" s="17">
        <v>133.33332999999999</v>
      </c>
      <c r="GP18" s="17">
        <v>133.33332999999999</v>
      </c>
      <c r="GQ18" s="17">
        <v>18.966670000000001</v>
      </c>
      <c r="GR18" s="17">
        <v>108.3</v>
      </c>
      <c r="GS18" s="17">
        <v>110.91316999999999</v>
      </c>
      <c r="GT18" s="17">
        <v>110.91316999999999</v>
      </c>
      <c r="GU18" s="17">
        <v>-2.6131700000000002</v>
      </c>
      <c r="GV18" s="17"/>
      <c r="GW18" s="17"/>
      <c r="GX18" s="17">
        <v>7.9823300000000001</v>
      </c>
      <c r="GY18" s="17">
        <v>-7.9823300000000001</v>
      </c>
      <c r="GZ18" s="17">
        <v>9.1999999999999993</v>
      </c>
      <c r="HA18" s="17">
        <v>8.3742199999999993</v>
      </c>
      <c r="HB18" s="17">
        <v>8.3742199999999993</v>
      </c>
      <c r="HC18" s="17">
        <v>0.82577999999999996</v>
      </c>
      <c r="HD18" s="17">
        <v>45.5</v>
      </c>
      <c r="HE18" s="17">
        <v>47.26634</v>
      </c>
      <c r="HF18" s="17">
        <v>47.26634</v>
      </c>
      <c r="HG18" s="17">
        <v>-1.76634</v>
      </c>
      <c r="HH18" s="17"/>
      <c r="HI18" s="17">
        <v>0</v>
      </c>
      <c r="HJ18" s="17">
        <v>44.275120000000001</v>
      </c>
      <c r="HK18" s="17">
        <v>-44.275120000000001</v>
      </c>
      <c r="HL18" s="17">
        <v>4</v>
      </c>
      <c r="HM18" s="17">
        <v>3.8872599999999999</v>
      </c>
      <c r="HN18" s="17">
        <v>3.8872599999999999</v>
      </c>
      <c r="HO18" s="17">
        <v>0.11274000000000001</v>
      </c>
      <c r="HP18" s="17">
        <v>38.9</v>
      </c>
      <c r="HQ18" s="17">
        <v>34.419510000000002</v>
      </c>
      <c r="HR18" s="17">
        <v>34.419510000000002</v>
      </c>
      <c r="HS18" s="17">
        <v>4.4804899999999996</v>
      </c>
      <c r="HT18" s="17">
        <v>173.9</v>
      </c>
      <c r="HU18" s="17">
        <v>171.54185000000001</v>
      </c>
      <c r="HV18" s="17">
        <v>171.54185000000001</v>
      </c>
      <c r="HW18" s="17">
        <v>2.3581500000000002</v>
      </c>
      <c r="HX18" s="17">
        <v>53.8</v>
      </c>
      <c r="HY18" s="17">
        <v>66.263999999999996</v>
      </c>
      <c r="HZ18" s="17">
        <v>69.483909999999995</v>
      </c>
      <c r="IA18" s="17">
        <v>-15.683909999999999</v>
      </c>
      <c r="IB18" s="17">
        <v>0</v>
      </c>
      <c r="IC18" s="17"/>
      <c r="ID18" s="17"/>
      <c r="IE18" s="17">
        <v>0</v>
      </c>
      <c r="IF18" s="17"/>
      <c r="IG18" s="17"/>
      <c r="IH18" s="17"/>
      <c r="II18" s="17">
        <v>0</v>
      </c>
      <c r="IJ18" s="17">
        <v>0</v>
      </c>
      <c r="IK18" s="17"/>
      <c r="IL18" s="17">
        <v>0</v>
      </c>
      <c r="IM18" s="17">
        <v>0</v>
      </c>
      <c r="IN18" s="17"/>
      <c r="IO18" s="17"/>
      <c r="IP18" s="17"/>
      <c r="IQ18" s="17">
        <v>0</v>
      </c>
      <c r="IR18" s="17"/>
      <c r="IS18" s="17"/>
      <c r="IT18" s="17"/>
      <c r="IU18" s="17">
        <v>0</v>
      </c>
      <c r="IV18" s="17"/>
      <c r="IW18" s="17"/>
      <c r="IX18" s="17"/>
      <c r="IY18" s="17">
        <v>0</v>
      </c>
      <c r="IZ18" s="17">
        <v>43.2</v>
      </c>
      <c r="JA18" s="17">
        <v>44.541159999999998</v>
      </c>
      <c r="JB18" s="17">
        <v>44.541159999999998</v>
      </c>
      <c r="JC18" s="17">
        <v>-1.3411599999999999</v>
      </c>
      <c r="JD18" s="17">
        <v>0</v>
      </c>
      <c r="JE18" s="17"/>
      <c r="JF18" s="17">
        <v>0</v>
      </c>
      <c r="JG18" s="17">
        <v>0</v>
      </c>
      <c r="JH18" s="17">
        <v>0</v>
      </c>
      <c r="JI18" s="17">
        <v>0</v>
      </c>
      <c r="JJ18" s="17">
        <v>0</v>
      </c>
      <c r="JK18" s="17">
        <v>0</v>
      </c>
      <c r="JL18" s="17">
        <v>0</v>
      </c>
      <c r="JM18" s="17">
        <v>0</v>
      </c>
      <c r="JN18" s="17"/>
      <c r="JO18" s="17">
        <v>0</v>
      </c>
      <c r="JP18" s="17">
        <v>0</v>
      </c>
      <c r="JQ18" s="17"/>
      <c r="JR18" s="17"/>
      <c r="JS18" s="17">
        <v>0</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3.8</v>
      </c>
      <c r="LA18" s="17">
        <v>1.7009700000000001</v>
      </c>
      <c r="LB18" s="17">
        <v>1.7009700000000001</v>
      </c>
      <c r="LC18" s="17">
        <v>2.09903</v>
      </c>
      <c r="LD18" s="17">
        <v>270.8</v>
      </c>
      <c r="LE18" s="17">
        <v>271.12195000000003</v>
      </c>
      <c r="LF18" s="17">
        <v>254.94748999999999</v>
      </c>
      <c r="LG18" s="17">
        <v>15.852510000000001</v>
      </c>
      <c r="LH18" s="17">
        <v>128.69999999999999</v>
      </c>
      <c r="LI18" s="17">
        <v>133.67995999999999</v>
      </c>
      <c r="LJ18" s="17">
        <v>133.67995999999999</v>
      </c>
      <c r="LK18" s="17">
        <v>-4.9799600000000002</v>
      </c>
      <c r="LL18" s="17">
        <v>65.099999999999994</v>
      </c>
      <c r="LM18" s="17">
        <v>67.461460000000002</v>
      </c>
      <c r="LN18" s="17">
        <v>67.461460000000002</v>
      </c>
      <c r="LO18" s="17">
        <v>-2.3614600000000001</v>
      </c>
      <c r="LP18" s="17">
        <v>74.099999999999994</v>
      </c>
      <c r="LQ18" s="17">
        <v>78.567999999999998</v>
      </c>
      <c r="LR18" s="17">
        <v>78.567999999999998</v>
      </c>
      <c r="LS18" s="17">
        <v>-4.468</v>
      </c>
      <c r="LT18" s="17">
        <v>30.2</v>
      </c>
      <c r="LU18" s="17">
        <v>30.097560000000001</v>
      </c>
      <c r="LV18" s="17">
        <v>30.097560000000001</v>
      </c>
      <c r="LW18" s="17">
        <v>0.10244</v>
      </c>
      <c r="LX18" s="17"/>
      <c r="LY18" s="17"/>
      <c r="LZ18" s="17"/>
      <c r="MA18" s="17">
        <v>0</v>
      </c>
      <c r="MB18" s="17"/>
      <c r="MC18" s="17"/>
      <c r="MD18" s="17"/>
      <c r="ME18" s="17">
        <v>0</v>
      </c>
      <c r="MF18" s="17"/>
      <c r="MG18" s="17"/>
      <c r="MH18" s="17"/>
      <c r="MI18" s="17">
        <v>0</v>
      </c>
      <c r="MJ18" s="17">
        <v>0</v>
      </c>
      <c r="MK18" s="17">
        <v>0</v>
      </c>
      <c r="ML18" s="17">
        <v>0</v>
      </c>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v>0</v>
      </c>
      <c r="NZ18" s="17">
        <v>0</v>
      </c>
      <c r="OA18" s="17">
        <v>0</v>
      </c>
      <c r="OB18" s="17">
        <v>125.6</v>
      </c>
      <c r="OC18" s="17">
        <v>89.736999999999995</v>
      </c>
      <c r="OD18" s="17">
        <v>89.736999999999995</v>
      </c>
      <c r="OE18" s="17">
        <v>35.863</v>
      </c>
      <c r="OF18" s="17">
        <v>0</v>
      </c>
      <c r="OG18" s="17">
        <v>0</v>
      </c>
      <c r="OH18" s="17">
        <v>0</v>
      </c>
      <c r="OI18" s="17">
        <v>0</v>
      </c>
      <c r="OJ18" s="17">
        <v>0</v>
      </c>
      <c r="OK18" s="17">
        <v>0.375</v>
      </c>
      <c r="OL18" s="17">
        <v>0.375</v>
      </c>
      <c r="OM18" s="17">
        <v>-0.375</v>
      </c>
      <c r="ON18" s="17">
        <v>0</v>
      </c>
      <c r="OO18" s="17">
        <v>0</v>
      </c>
      <c r="OP18" s="17">
        <v>0</v>
      </c>
      <c r="OQ18" s="17">
        <v>0</v>
      </c>
      <c r="OR18" s="17"/>
      <c r="OS18" s="17"/>
      <c r="OT18" s="17"/>
      <c r="OU18" s="17">
        <v>0</v>
      </c>
      <c r="OV18" s="17">
        <v>10.4</v>
      </c>
      <c r="OW18" s="17">
        <v>9.9830000000000005</v>
      </c>
      <c r="OX18" s="17">
        <v>9.9830000000000005</v>
      </c>
      <c r="OY18" s="17">
        <v>0.41699999999999998</v>
      </c>
      <c r="OZ18" s="17">
        <v>5.4</v>
      </c>
      <c r="PA18" s="17">
        <v>5.67</v>
      </c>
      <c r="PB18" s="17">
        <v>5.67</v>
      </c>
      <c r="PC18" s="17">
        <v>-0.27</v>
      </c>
      <c r="PD18" s="17">
        <v>1.3</v>
      </c>
      <c r="PE18" s="17">
        <v>1.23</v>
      </c>
      <c r="PF18" s="17">
        <v>1.23</v>
      </c>
      <c r="PG18" s="17">
        <v>7.0000000000000007E-2</v>
      </c>
      <c r="PH18" s="17">
        <v>1.5</v>
      </c>
      <c r="PI18" s="17">
        <v>1.8</v>
      </c>
      <c r="PJ18" s="17">
        <v>1.8</v>
      </c>
      <c r="PK18" s="17">
        <v>-0.3</v>
      </c>
      <c r="PL18" s="17">
        <v>5.0999999999999996</v>
      </c>
      <c r="PM18" s="17">
        <v>5</v>
      </c>
      <c r="PN18" s="17">
        <v>5</v>
      </c>
      <c r="PO18" s="17">
        <v>0.1</v>
      </c>
      <c r="PP18" s="17">
        <v>20.399999999999999</v>
      </c>
      <c r="PQ18" s="17">
        <v>19.5122</v>
      </c>
      <c r="PR18" s="17">
        <v>19.5122</v>
      </c>
      <c r="PS18" s="17">
        <v>0.88780000000000003</v>
      </c>
      <c r="PT18" s="17">
        <v>20</v>
      </c>
      <c r="PU18" s="17">
        <v>19.5122</v>
      </c>
      <c r="PV18" s="17">
        <v>19.5122</v>
      </c>
      <c r="PW18" s="17">
        <v>0.48780000000000001</v>
      </c>
      <c r="PX18" s="17">
        <v>18.7</v>
      </c>
      <c r="PY18" s="17">
        <v>18.048780000000001</v>
      </c>
      <c r="PZ18" s="17">
        <v>18.048780000000001</v>
      </c>
      <c r="QA18" s="17">
        <v>0.65122000000000002</v>
      </c>
      <c r="QB18" s="17">
        <v>3.7</v>
      </c>
      <c r="QC18" s="17">
        <v>3.5</v>
      </c>
      <c r="QD18" s="17">
        <v>3.5</v>
      </c>
      <c r="QE18" s="17">
        <v>0.2</v>
      </c>
      <c r="QF18" s="17">
        <v>18.5</v>
      </c>
      <c r="QG18" s="17">
        <v>18.146339999999999</v>
      </c>
      <c r="QH18" s="17">
        <v>18.146339999999999</v>
      </c>
      <c r="QI18" s="17">
        <v>0.35365999999999997</v>
      </c>
      <c r="QJ18" s="17">
        <v>0</v>
      </c>
      <c r="QK18" s="17">
        <v>0</v>
      </c>
      <c r="QL18" s="17">
        <v>0</v>
      </c>
      <c r="QM18" s="17">
        <v>0</v>
      </c>
      <c r="QN18" s="17">
        <v>0</v>
      </c>
      <c r="QO18" s="17">
        <v>0</v>
      </c>
      <c r="QP18" s="17">
        <v>0</v>
      </c>
      <c r="QQ18" s="17">
        <v>0</v>
      </c>
      <c r="QR18" s="17">
        <v>28.2</v>
      </c>
      <c r="QS18" s="17">
        <v>17.981999999999999</v>
      </c>
      <c r="QT18" s="17">
        <v>17.981999999999999</v>
      </c>
      <c r="QU18" s="17">
        <v>10.218</v>
      </c>
      <c r="QV18" s="17">
        <v>78.900000000000006</v>
      </c>
      <c r="QW18" s="17">
        <v>44.143000000000001</v>
      </c>
      <c r="QX18" s="17">
        <v>44.143000000000001</v>
      </c>
      <c r="QY18" s="17">
        <v>34.756999999999998</v>
      </c>
      <c r="QZ18" s="17">
        <v>4.8</v>
      </c>
      <c r="RA18" s="17">
        <v>4.2</v>
      </c>
      <c r="RB18" s="17">
        <v>4.2</v>
      </c>
      <c r="RC18" s="17">
        <v>0.6</v>
      </c>
      <c r="RD18" s="17">
        <v>2.4</v>
      </c>
      <c r="RE18" s="17">
        <v>2.4</v>
      </c>
      <c r="RF18" s="17">
        <v>2.4</v>
      </c>
      <c r="RG18" s="17">
        <v>0</v>
      </c>
      <c r="RH18" s="17">
        <v>2.4</v>
      </c>
      <c r="RI18" s="17">
        <v>2.4</v>
      </c>
      <c r="RJ18" s="17">
        <v>2.4</v>
      </c>
      <c r="RK18" s="17">
        <v>0</v>
      </c>
      <c r="RL18" s="17">
        <v>2.7</v>
      </c>
      <c r="RM18" s="17">
        <v>2.6</v>
      </c>
      <c r="RN18" s="17">
        <v>2.6</v>
      </c>
      <c r="RO18" s="17">
        <v>0.1</v>
      </c>
      <c r="RP18" s="17">
        <v>0</v>
      </c>
      <c r="RQ18" s="17">
        <v>0</v>
      </c>
      <c r="RR18" s="17">
        <v>0</v>
      </c>
      <c r="RS18" s="17">
        <v>0</v>
      </c>
      <c r="RT18" s="17">
        <v>3.2</v>
      </c>
      <c r="RU18" s="17">
        <v>3.3</v>
      </c>
      <c r="RV18" s="17">
        <v>3.3</v>
      </c>
      <c r="RW18" s="17">
        <v>-0.1</v>
      </c>
      <c r="RX18" s="17">
        <v>20.2</v>
      </c>
      <c r="RY18" s="17">
        <v>19.869240000000001</v>
      </c>
      <c r="RZ18" s="17">
        <v>19.869240000000001</v>
      </c>
      <c r="SA18" s="17">
        <v>0.33076</v>
      </c>
      <c r="SB18" s="17">
        <v>3</v>
      </c>
      <c r="SC18" s="17">
        <v>2</v>
      </c>
      <c r="SD18" s="17">
        <v>2</v>
      </c>
      <c r="SE18" s="17">
        <v>1</v>
      </c>
      <c r="SF18" s="17"/>
      <c r="SG18" s="17"/>
      <c r="SH18" s="17">
        <v>0.7</v>
      </c>
      <c r="SI18" s="17">
        <v>-0.7</v>
      </c>
      <c r="SJ18" s="17">
        <v>19.8</v>
      </c>
      <c r="SK18" s="17">
        <v>19.21951</v>
      </c>
      <c r="SL18" s="17">
        <v>19.21951</v>
      </c>
      <c r="SM18" s="17">
        <v>0.58048999999999995</v>
      </c>
      <c r="SN18" s="17">
        <v>12.8</v>
      </c>
      <c r="SO18" s="17">
        <v>12.292680000000001</v>
      </c>
      <c r="SP18" s="17">
        <v>12.292680000000001</v>
      </c>
      <c r="SQ18" s="17">
        <v>0.50731999999999999</v>
      </c>
      <c r="SR18" s="17">
        <v>19.7</v>
      </c>
      <c r="SS18" s="17">
        <v>19.5122</v>
      </c>
      <c r="ST18" s="17">
        <v>19.5122</v>
      </c>
      <c r="SU18" s="17">
        <v>0.18779999999999999</v>
      </c>
      <c r="SV18" s="17">
        <v>20.3</v>
      </c>
      <c r="SW18" s="17">
        <v>19.5122</v>
      </c>
      <c r="SX18" s="17">
        <v>19.5122</v>
      </c>
      <c r="SY18" s="17">
        <v>0.78779999999999994</v>
      </c>
      <c r="SZ18" s="17">
        <v>20</v>
      </c>
      <c r="TA18" s="17">
        <v>19.317070000000001</v>
      </c>
      <c r="TB18" s="17">
        <v>19.317070000000001</v>
      </c>
      <c r="TC18" s="17">
        <v>0.68293000000000004</v>
      </c>
      <c r="TD18" s="17">
        <v>0</v>
      </c>
      <c r="TE18" s="17">
        <v>3.3250000000000002</v>
      </c>
      <c r="TF18" s="17">
        <v>3.3250000000000002</v>
      </c>
      <c r="TG18" s="17">
        <v>-3.3250000000000002</v>
      </c>
      <c r="TH18" s="17">
        <v>2.5</v>
      </c>
      <c r="TI18" s="17">
        <v>14.159000000000001</v>
      </c>
      <c r="TJ18" s="17">
        <v>14.159000000000001</v>
      </c>
      <c r="TK18" s="17">
        <v>-11.659000000000001</v>
      </c>
      <c r="TL18" s="17">
        <v>0</v>
      </c>
      <c r="TM18" s="17">
        <v>0</v>
      </c>
      <c r="TN18" s="17">
        <v>0</v>
      </c>
      <c r="TO18" s="17">
        <v>0</v>
      </c>
      <c r="TP18" s="17">
        <v>34.5</v>
      </c>
      <c r="TQ18" s="17">
        <v>45.1</v>
      </c>
      <c r="TR18" s="17">
        <v>62.55</v>
      </c>
      <c r="TS18" s="17">
        <v>-28.05</v>
      </c>
      <c r="TT18" s="17">
        <v>83.7</v>
      </c>
      <c r="TU18" s="17">
        <v>61.4</v>
      </c>
      <c r="TV18" s="17">
        <v>57.6</v>
      </c>
      <c r="TW18" s="17">
        <v>26.1</v>
      </c>
      <c r="TX18" s="17">
        <v>2.9</v>
      </c>
      <c r="TY18" s="17">
        <v>4.51</v>
      </c>
      <c r="TZ18" s="17">
        <v>4.51</v>
      </c>
      <c r="UA18" s="17">
        <v>-1.61</v>
      </c>
      <c r="UB18" s="17">
        <v>1.3</v>
      </c>
      <c r="UC18" s="17">
        <v>3.8</v>
      </c>
      <c r="UD18" s="17">
        <v>3.8</v>
      </c>
      <c r="UE18" s="17">
        <v>-2.5</v>
      </c>
      <c r="UF18" s="17">
        <v>21</v>
      </c>
      <c r="UG18" s="17">
        <v>20.4878</v>
      </c>
      <c r="UH18" s="17">
        <v>20.4878</v>
      </c>
      <c r="UI18" s="17">
        <v>0.51219999999999999</v>
      </c>
      <c r="UJ18" s="17">
        <v>8.4</v>
      </c>
      <c r="UK18" s="17">
        <v>8.4</v>
      </c>
      <c r="UL18" s="17">
        <v>8.4</v>
      </c>
      <c r="UM18" s="17">
        <v>0</v>
      </c>
      <c r="UN18" s="17">
        <v>8.5</v>
      </c>
      <c r="UO18" s="17">
        <v>7.4</v>
      </c>
      <c r="UP18" s="17">
        <v>7.4</v>
      </c>
      <c r="UQ18" s="17">
        <v>1.1000000000000001</v>
      </c>
      <c r="UR18" s="17">
        <v>20.399999999999999</v>
      </c>
      <c r="US18" s="17">
        <v>19.5122</v>
      </c>
      <c r="UT18" s="17">
        <v>19.5122</v>
      </c>
      <c r="UU18" s="17">
        <v>0.88780000000000003</v>
      </c>
      <c r="UV18" s="17">
        <v>20.399999999999999</v>
      </c>
      <c r="UW18" s="17">
        <v>19.5122</v>
      </c>
      <c r="UX18" s="17">
        <v>19.5122</v>
      </c>
      <c r="UY18" s="17">
        <v>0.88780000000000003</v>
      </c>
      <c r="UZ18" s="17">
        <v>20.2</v>
      </c>
      <c r="VA18" s="17">
        <v>19.5122</v>
      </c>
      <c r="VB18" s="17">
        <v>19.5122</v>
      </c>
      <c r="VC18" s="17">
        <v>0.68779999999999997</v>
      </c>
      <c r="VD18" s="17">
        <v>0.6</v>
      </c>
      <c r="VE18" s="17">
        <v>0.496</v>
      </c>
      <c r="VF18" s="17">
        <v>0.496</v>
      </c>
      <c r="VG18" s="17">
        <v>0.104</v>
      </c>
      <c r="VH18" s="17">
        <v>0</v>
      </c>
      <c r="VI18" s="17">
        <v>0</v>
      </c>
      <c r="VJ18" s="17">
        <v>0</v>
      </c>
      <c r="VK18" s="17">
        <v>0</v>
      </c>
      <c r="VL18" s="17">
        <v>0</v>
      </c>
      <c r="VM18" s="17">
        <v>0</v>
      </c>
      <c r="VN18" s="17">
        <v>0</v>
      </c>
      <c r="VO18" s="17">
        <v>0</v>
      </c>
      <c r="VP18" s="17">
        <v>0.6</v>
      </c>
      <c r="VQ18" s="17">
        <v>0.6</v>
      </c>
      <c r="VR18" s="17">
        <v>0.6</v>
      </c>
      <c r="VS18" s="17">
        <v>0</v>
      </c>
      <c r="VT18" s="17">
        <v>60.6</v>
      </c>
      <c r="VU18" s="17">
        <v>52.9</v>
      </c>
      <c r="VV18" s="17">
        <v>46.901000000000003</v>
      </c>
      <c r="VW18" s="17">
        <v>13.699</v>
      </c>
      <c r="VX18" s="17">
        <v>63.8</v>
      </c>
      <c r="VY18" s="17">
        <v>31.306000000000001</v>
      </c>
      <c r="VZ18" s="17">
        <v>31.306000000000001</v>
      </c>
      <c r="WA18" s="17">
        <v>32.494</v>
      </c>
      <c r="WB18" s="17">
        <v>0</v>
      </c>
      <c r="WC18" s="17">
        <v>0</v>
      </c>
      <c r="WD18" s="17">
        <v>0</v>
      </c>
      <c r="WE18" s="17">
        <v>0</v>
      </c>
      <c r="WF18" s="17">
        <v>0</v>
      </c>
      <c r="WG18" s="17">
        <v>0</v>
      </c>
      <c r="WH18" s="17">
        <v>0</v>
      </c>
      <c r="WI18" s="17">
        <v>0</v>
      </c>
      <c r="WJ18" s="17">
        <v>8.5</v>
      </c>
      <c r="WK18" s="17">
        <v>9.4</v>
      </c>
      <c r="WL18" s="17">
        <v>9.4</v>
      </c>
      <c r="WM18" s="17">
        <v>-0.9</v>
      </c>
      <c r="WN18" s="17">
        <v>20</v>
      </c>
      <c r="WO18" s="17">
        <v>19.317070000000001</v>
      </c>
      <c r="WP18" s="17">
        <v>19.317070000000001</v>
      </c>
      <c r="WQ18" s="17">
        <v>0.68293000000000004</v>
      </c>
      <c r="WR18" s="17"/>
      <c r="WS18" s="17"/>
      <c r="WT18" s="17"/>
      <c r="WU18" s="17">
        <v>0</v>
      </c>
      <c r="WV18" s="17">
        <v>0</v>
      </c>
      <c r="WW18" s="17"/>
      <c r="WX18" s="17">
        <v>40</v>
      </c>
      <c r="WY18" s="17">
        <v>-40</v>
      </c>
      <c r="WZ18" s="17"/>
      <c r="XA18" s="17"/>
      <c r="XB18" s="17">
        <v>30</v>
      </c>
      <c r="XC18" s="17">
        <v>-30</v>
      </c>
      <c r="XD18" s="17">
        <v>28.9</v>
      </c>
      <c r="XE18" s="17">
        <v>29.184000000000001</v>
      </c>
      <c r="XF18" s="17">
        <v>29.184000000000001</v>
      </c>
      <c r="XG18" s="17">
        <v>-0.28399999999999997</v>
      </c>
      <c r="XH18" s="17">
        <v>3.1</v>
      </c>
      <c r="XI18" s="17">
        <v>2.8159999999999998</v>
      </c>
      <c r="XJ18" s="17">
        <v>2.8159999999999998</v>
      </c>
      <c r="XK18" s="17">
        <v>0.28399999999999997</v>
      </c>
      <c r="XL18" s="17">
        <v>6.9</v>
      </c>
      <c r="XM18" s="17">
        <v>4.5</v>
      </c>
      <c r="XN18" s="17">
        <v>14</v>
      </c>
      <c r="XO18" s="17">
        <v>-7.1</v>
      </c>
      <c r="XP18" s="17"/>
      <c r="XQ18" s="17"/>
      <c r="XR18" s="17"/>
      <c r="XS18" s="17">
        <v>0</v>
      </c>
      <c r="XT18" s="17">
        <v>5.5</v>
      </c>
      <c r="XU18" s="17">
        <v>7.4</v>
      </c>
      <c r="XV18" s="17">
        <v>7.4</v>
      </c>
      <c r="XW18" s="17">
        <v>-1.9</v>
      </c>
    </row>
    <row r="19" spans="1:647" ht="24" customHeight="1" x14ac:dyDescent="0.25">
      <c r="A19" s="1"/>
      <c r="B19" s="16" t="s">
        <v>52</v>
      </c>
      <c r="C19" s="16" t="s">
        <v>789</v>
      </c>
      <c r="D19" s="17"/>
      <c r="E19" s="17"/>
      <c r="F19" s="17"/>
      <c r="G19" s="17">
        <v>0</v>
      </c>
      <c r="H19" s="17"/>
      <c r="I19" s="17"/>
      <c r="J19" s="17"/>
      <c r="K19" s="17">
        <v>0</v>
      </c>
      <c r="L19" s="17">
        <v>595.5</v>
      </c>
      <c r="M19" s="17">
        <v>597.06966999999997</v>
      </c>
      <c r="N19" s="17">
        <v>597.06966999999997</v>
      </c>
      <c r="O19" s="17">
        <v>-1.5696699999999999</v>
      </c>
      <c r="P19" s="17">
        <v>198.4</v>
      </c>
      <c r="Q19" s="17">
        <v>195.18487999999999</v>
      </c>
      <c r="R19" s="17">
        <v>195.18487999999999</v>
      </c>
      <c r="S19" s="17">
        <v>3.2151200000000002</v>
      </c>
      <c r="T19" s="17"/>
      <c r="U19" s="17"/>
      <c r="V19" s="17"/>
      <c r="W19" s="17">
        <v>0</v>
      </c>
      <c r="X19" s="17"/>
      <c r="Y19" s="17"/>
      <c r="Z19" s="17"/>
      <c r="AA19" s="17">
        <v>0</v>
      </c>
      <c r="AB19" s="17">
        <v>90.6</v>
      </c>
      <c r="AC19" s="17">
        <v>92.226339999999993</v>
      </c>
      <c r="AD19" s="17">
        <v>92.226339999999993</v>
      </c>
      <c r="AE19" s="17">
        <v>-1.6263399999999999</v>
      </c>
      <c r="AF19" s="17">
        <v>220.9</v>
      </c>
      <c r="AG19" s="17">
        <v>227.01273</v>
      </c>
      <c r="AH19" s="17">
        <v>227.01273</v>
      </c>
      <c r="AI19" s="17">
        <v>-6.11273</v>
      </c>
      <c r="AJ19" s="17"/>
      <c r="AK19" s="17"/>
      <c r="AL19" s="17"/>
      <c r="AM19" s="17">
        <v>0</v>
      </c>
      <c r="AN19" s="17"/>
      <c r="AO19" s="17"/>
      <c r="AP19" s="17"/>
      <c r="AQ19" s="17">
        <v>0</v>
      </c>
      <c r="AR19" s="17">
        <v>105.8</v>
      </c>
      <c r="AS19" s="17">
        <v>116.66667</v>
      </c>
      <c r="AT19" s="17">
        <v>116.66667</v>
      </c>
      <c r="AU19" s="17">
        <v>-10.866669999999999</v>
      </c>
      <c r="AV19" s="17">
        <v>105.3</v>
      </c>
      <c r="AW19" s="17">
        <v>116.66667</v>
      </c>
      <c r="AX19" s="17">
        <v>116.66667</v>
      </c>
      <c r="AY19" s="17">
        <v>-11.366669999999999</v>
      </c>
      <c r="AZ19" s="17">
        <v>105.5</v>
      </c>
      <c r="BA19" s="17">
        <v>116.66667</v>
      </c>
      <c r="BB19" s="17">
        <v>116.66667</v>
      </c>
      <c r="BC19" s="17">
        <v>-11.16667</v>
      </c>
      <c r="BD19" s="17">
        <v>207.3</v>
      </c>
      <c r="BE19" s="17">
        <v>175</v>
      </c>
      <c r="BF19" s="17">
        <v>175</v>
      </c>
      <c r="BG19" s="17">
        <v>32.299999999999997</v>
      </c>
      <c r="BH19" s="17">
        <v>204.6</v>
      </c>
      <c r="BI19" s="17">
        <v>130.17541</v>
      </c>
      <c r="BJ19" s="17">
        <v>122.13158</v>
      </c>
      <c r="BK19" s="17">
        <v>82.468419999999995</v>
      </c>
      <c r="BL19" s="17">
        <v>107.2</v>
      </c>
      <c r="BM19" s="17">
        <v>65.087710000000001</v>
      </c>
      <c r="BN19" s="17">
        <v>61.06579</v>
      </c>
      <c r="BO19" s="17">
        <v>46.134210000000003</v>
      </c>
      <c r="BP19" s="17">
        <v>550.20000000000005</v>
      </c>
      <c r="BQ19" s="17">
        <v>568.29854</v>
      </c>
      <c r="BR19" s="17">
        <v>568.29854</v>
      </c>
      <c r="BS19" s="17">
        <v>-18.09854</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164.7</v>
      </c>
      <c r="CO19" s="17">
        <v>164.70732000000001</v>
      </c>
      <c r="CP19" s="17">
        <v>164.70732000000001</v>
      </c>
      <c r="CQ19" s="17">
        <v>-7.3200000000000001E-3</v>
      </c>
      <c r="CR19" s="17">
        <v>6.3170000000000002</v>
      </c>
      <c r="CS19" s="17">
        <v>7.6877500000000003</v>
      </c>
      <c r="CT19" s="17">
        <v>7.6877500000000003</v>
      </c>
      <c r="CU19" s="17">
        <v>-1.3707499999999999</v>
      </c>
      <c r="CV19" s="17">
        <v>4.5519999999999996</v>
      </c>
      <c r="CW19" s="17">
        <v>4.2199</v>
      </c>
      <c r="CX19" s="17">
        <v>4.2199</v>
      </c>
      <c r="CY19" s="17">
        <v>0.33210000000000001</v>
      </c>
      <c r="CZ19" s="17">
        <v>0</v>
      </c>
      <c r="DA19" s="17">
        <v>0</v>
      </c>
      <c r="DB19" s="17">
        <v>0</v>
      </c>
      <c r="DC19" s="17">
        <v>0</v>
      </c>
      <c r="DD19" s="17">
        <v>6.31</v>
      </c>
      <c r="DE19" s="17">
        <v>6.6943999999999999</v>
      </c>
      <c r="DF19" s="17">
        <v>6.6943999999999999</v>
      </c>
      <c r="DG19" s="17">
        <v>-0.38440000000000002</v>
      </c>
      <c r="DH19" s="17">
        <v>10.07</v>
      </c>
      <c r="DI19" s="17">
        <v>9.9997900000000008</v>
      </c>
      <c r="DJ19" s="17">
        <v>9.9997900000000008</v>
      </c>
      <c r="DK19" s="17">
        <v>7.0209999999999995E-2</v>
      </c>
      <c r="DL19" s="17">
        <v>142.56</v>
      </c>
      <c r="DM19" s="17">
        <v>143</v>
      </c>
      <c r="DN19" s="17">
        <v>143</v>
      </c>
      <c r="DO19" s="17">
        <v>-0.44</v>
      </c>
      <c r="DP19" s="17">
        <v>8.7200000000000006</v>
      </c>
      <c r="DQ19" s="17">
        <v>8.9130000000000003</v>
      </c>
      <c r="DR19" s="17">
        <v>8.9130000000000003</v>
      </c>
      <c r="DS19" s="17">
        <v>-0.193</v>
      </c>
      <c r="DT19" s="17"/>
      <c r="DU19" s="17"/>
      <c r="DV19" s="17"/>
      <c r="DW19" s="17">
        <v>0</v>
      </c>
      <c r="DX19" s="17"/>
      <c r="DY19" s="17"/>
      <c r="DZ19" s="17"/>
      <c r="EA19" s="17">
        <v>0</v>
      </c>
      <c r="EB19" s="17"/>
      <c r="EC19" s="17"/>
      <c r="ED19" s="17"/>
      <c r="EE19" s="17">
        <v>0</v>
      </c>
      <c r="EF19" s="17">
        <v>110.7</v>
      </c>
      <c r="EG19" s="17">
        <v>112.90537</v>
      </c>
      <c r="EH19" s="17">
        <v>112.90537</v>
      </c>
      <c r="EI19" s="17">
        <v>-2.2053699999999998</v>
      </c>
      <c r="EJ19" s="17">
        <v>223.1</v>
      </c>
      <c r="EK19" s="17">
        <v>221.55625000000001</v>
      </c>
      <c r="EL19" s="17">
        <v>221.55625000000001</v>
      </c>
      <c r="EM19" s="17">
        <v>1.54375</v>
      </c>
      <c r="EN19" s="17"/>
      <c r="EO19" s="17"/>
      <c r="EP19" s="17"/>
      <c r="EQ19" s="17">
        <v>0</v>
      </c>
      <c r="ER19" s="17">
        <v>0</v>
      </c>
      <c r="ES19" s="17"/>
      <c r="ET19" s="17"/>
      <c r="EU19" s="17">
        <v>0</v>
      </c>
      <c r="EV19" s="17"/>
      <c r="EW19" s="17"/>
      <c r="EX19" s="17"/>
      <c r="EY19" s="17">
        <v>0</v>
      </c>
      <c r="EZ19" s="17">
        <v>6.4</v>
      </c>
      <c r="FA19" s="17">
        <v>6.39</v>
      </c>
      <c r="FB19" s="17">
        <v>6.39</v>
      </c>
      <c r="FC19" s="17">
        <v>0.01</v>
      </c>
      <c r="FD19" s="17">
        <v>332</v>
      </c>
      <c r="FE19" s="17">
        <v>458.87804999999997</v>
      </c>
      <c r="FF19" s="17">
        <v>458.87804999999997</v>
      </c>
      <c r="FG19" s="17">
        <v>-126.87805</v>
      </c>
      <c r="FH19" s="17">
        <v>82</v>
      </c>
      <c r="FI19" s="17">
        <v>81.954149999999998</v>
      </c>
      <c r="FJ19" s="17">
        <v>81.954149999999998</v>
      </c>
      <c r="FK19" s="17">
        <v>4.5850000000000002E-2</v>
      </c>
      <c r="FL19" s="17">
        <v>129.6</v>
      </c>
      <c r="FM19" s="17">
        <v>148.62634</v>
      </c>
      <c r="FN19" s="17">
        <v>148.62634</v>
      </c>
      <c r="FO19" s="17">
        <v>-19.026340000000001</v>
      </c>
      <c r="FP19" s="17">
        <v>42.4</v>
      </c>
      <c r="FQ19" s="17">
        <v>41.498959999999997</v>
      </c>
      <c r="FR19" s="17">
        <v>41.498959999999997</v>
      </c>
      <c r="FS19" s="17">
        <v>0.90103999999999995</v>
      </c>
      <c r="FT19" s="17">
        <v>17.3</v>
      </c>
      <c r="FU19" s="17">
        <v>19.28585</v>
      </c>
      <c r="FV19" s="17">
        <v>19.28585</v>
      </c>
      <c r="FW19" s="17">
        <v>-1.9858499999999999</v>
      </c>
      <c r="FX19" s="17">
        <v>19.7</v>
      </c>
      <c r="FY19" s="17">
        <v>19.317070000000001</v>
      </c>
      <c r="FZ19" s="17">
        <v>19.317070000000001</v>
      </c>
      <c r="GA19" s="17">
        <v>0.38292999999999999</v>
      </c>
      <c r="GB19" s="17">
        <v>88.5</v>
      </c>
      <c r="GC19" s="17">
        <v>87.657560000000004</v>
      </c>
      <c r="GD19" s="17">
        <v>87.657560000000004</v>
      </c>
      <c r="GE19" s="17">
        <v>0.84243999999999997</v>
      </c>
      <c r="GF19" s="17">
        <v>123.4</v>
      </c>
      <c r="GG19" s="17">
        <v>133.33332999999999</v>
      </c>
      <c r="GH19" s="17">
        <v>133.33332999999999</v>
      </c>
      <c r="GI19" s="17">
        <v>-9.9333299999999998</v>
      </c>
      <c r="GJ19" s="17">
        <v>123.3</v>
      </c>
      <c r="GK19" s="17">
        <v>133.33332999999999</v>
      </c>
      <c r="GL19" s="17">
        <v>133.33332999999999</v>
      </c>
      <c r="GM19" s="17">
        <v>-10.033329999999999</v>
      </c>
      <c r="GN19" s="17">
        <v>151.5</v>
      </c>
      <c r="GO19" s="17">
        <v>133.33332999999999</v>
      </c>
      <c r="GP19" s="17">
        <v>133.33332999999999</v>
      </c>
      <c r="GQ19" s="17">
        <v>18.16667</v>
      </c>
      <c r="GR19" s="17">
        <v>107.9</v>
      </c>
      <c r="GS19" s="17">
        <v>110.91316999999999</v>
      </c>
      <c r="GT19" s="17">
        <v>110.91316999999999</v>
      </c>
      <c r="GU19" s="17">
        <v>-3.0131700000000001</v>
      </c>
      <c r="GV19" s="17"/>
      <c r="GW19" s="17"/>
      <c r="GX19" s="17">
        <v>7.9823300000000001</v>
      </c>
      <c r="GY19" s="17">
        <v>-7.9823300000000001</v>
      </c>
      <c r="GZ19" s="17">
        <v>9.1999999999999993</v>
      </c>
      <c r="HA19" s="17">
        <v>8.3742199999999993</v>
      </c>
      <c r="HB19" s="17">
        <v>8.3742199999999993</v>
      </c>
      <c r="HC19" s="17">
        <v>0.82577999999999996</v>
      </c>
      <c r="HD19" s="17">
        <v>46</v>
      </c>
      <c r="HE19" s="17">
        <v>47.26634</v>
      </c>
      <c r="HF19" s="17">
        <v>47.26634</v>
      </c>
      <c r="HG19" s="17">
        <v>-1.26634</v>
      </c>
      <c r="HH19" s="17"/>
      <c r="HI19" s="17">
        <v>0</v>
      </c>
      <c r="HJ19" s="17">
        <v>44.275120000000001</v>
      </c>
      <c r="HK19" s="17">
        <v>-44.275120000000001</v>
      </c>
      <c r="HL19" s="17">
        <v>4</v>
      </c>
      <c r="HM19" s="17">
        <v>3.8872599999999999</v>
      </c>
      <c r="HN19" s="17">
        <v>3.8872599999999999</v>
      </c>
      <c r="HO19" s="17">
        <v>0.11274000000000001</v>
      </c>
      <c r="HP19" s="17">
        <v>39.9</v>
      </c>
      <c r="HQ19" s="17">
        <v>34.419510000000002</v>
      </c>
      <c r="HR19" s="17">
        <v>34.419510000000002</v>
      </c>
      <c r="HS19" s="17">
        <v>5.4804899999999996</v>
      </c>
      <c r="HT19" s="17">
        <v>173.5</v>
      </c>
      <c r="HU19" s="17">
        <v>171.54185000000001</v>
      </c>
      <c r="HV19" s="17">
        <v>171.54185000000001</v>
      </c>
      <c r="HW19" s="17">
        <v>1.9581500000000001</v>
      </c>
      <c r="HX19" s="17">
        <v>53.6</v>
      </c>
      <c r="HY19" s="17">
        <v>66.264039999999994</v>
      </c>
      <c r="HZ19" s="17">
        <v>67.592489999999998</v>
      </c>
      <c r="IA19" s="17">
        <v>-13.99249</v>
      </c>
      <c r="IB19" s="17">
        <v>0</v>
      </c>
      <c r="IC19" s="17"/>
      <c r="ID19" s="17"/>
      <c r="IE19" s="17">
        <v>0</v>
      </c>
      <c r="IF19" s="17"/>
      <c r="IG19" s="17"/>
      <c r="IH19" s="17"/>
      <c r="II19" s="17">
        <v>0</v>
      </c>
      <c r="IJ19" s="17">
        <v>0</v>
      </c>
      <c r="IK19" s="17"/>
      <c r="IL19" s="17">
        <v>0</v>
      </c>
      <c r="IM19" s="17">
        <v>0</v>
      </c>
      <c r="IN19" s="17"/>
      <c r="IO19" s="17"/>
      <c r="IP19" s="17"/>
      <c r="IQ19" s="17">
        <v>0</v>
      </c>
      <c r="IR19" s="17"/>
      <c r="IS19" s="17"/>
      <c r="IT19" s="17"/>
      <c r="IU19" s="17">
        <v>0</v>
      </c>
      <c r="IV19" s="17"/>
      <c r="IW19" s="17"/>
      <c r="IX19" s="17"/>
      <c r="IY19" s="17">
        <v>0</v>
      </c>
      <c r="IZ19" s="17">
        <v>43.2</v>
      </c>
      <c r="JA19" s="17">
        <v>44.541159999999998</v>
      </c>
      <c r="JB19" s="17">
        <v>44.541159999999998</v>
      </c>
      <c r="JC19" s="17">
        <v>-1.3411599999999999</v>
      </c>
      <c r="JD19" s="17">
        <v>0</v>
      </c>
      <c r="JE19" s="17"/>
      <c r="JF19" s="17">
        <v>0</v>
      </c>
      <c r="JG19" s="17">
        <v>0</v>
      </c>
      <c r="JH19" s="17">
        <v>0</v>
      </c>
      <c r="JI19" s="17">
        <v>0</v>
      </c>
      <c r="JJ19" s="17">
        <v>0</v>
      </c>
      <c r="JK19" s="17">
        <v>0</v>
      </c>
      <c r="JL19" s="17">
        <v>0</v>
      </c>
      <c r="JM19" s="17">
        <v>0</v>
      </c>
      <c r="JN19" s="17"/>
      <c r="JO19" s="17">
        <v>0</v>
      </c>
      <c r="JP19" s="17">
        <v>0</v>
      </c>
      <c r="JQ19" s="17"/>
      <c r="JR19" s="17"/>
      <c r="JS19" s="17">
        <v>0</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3.8</v>
      </c>
      <c r="LA19" s="17">
        <v>1.7009700000000001</v>
      </c>
      <c r="LB19" s="17">
        <v>1.7009700000000001</v>
      </c>
      <c r="LC19" s="17">
        <v>2.09903</v>
      </c>
      <c r="LD19" s="17">
        <v>245.5</v>
      </c>
      <c r="LE19" s="17">
        <v>271.12195000000003</v>
      </c>
      <c r="LF19" s="17">
        <v>254.42645999999999</v>
      </c>
      <c r="LG19" s="17">
        <v>-8.9264600000000005</v>
      </c>
      <c r="LH19" s="17">
        <v>132.1</v>
      </c>
      <c r="LI19" s="17">
        <v>133.67995999999999</v>
      </c>
      <c r="LJ19" s="17">
        <v>133.67995999999999</v>
      </c>
      <c r="LK19" s="17">
        <v>-1.57996</v>
      </c>
      <c r="LL19" s="17">
        <v>63.7</v>
      </c>
      <c r="LM19" s="17">
        <v>67.461460000000002</v>
      </c>
      <c r="LN19" s="17">
        <v>67.461460000000002</v>
      </c>
      <c r="LO19" s="17">
        <v>-3.76146</v>
      </c>
      <c r="LP19" s="17">
        <v>80.5</v>
      </c>
      <c r="LQ19" s="17">
        <v>78.567999999999998</v>
      </c>
      <c r="LR19" s="17">
        <v>78.567999999999998</v>
      </c>
      <c r="LS19" s="17">
        <v>1.9319999999999999</v>
      </c>
      <c r="LT19" s="17">
        <v>30.1</v>
      </c>
      <c r="LU19" s="17">
        <v>30.097560000000001</v>
      </c>
      <c r="LV19" s="17">
        <v>30.097560000000001</v>
      </c>
      <c r="LW19" s="17">
        <v>2.4399999999999999E-3</v>
      </c>
      <c r="LX19" s="17"/>
      <c r="LY19" s="17"/>
      <c r="LZ19" s="17"/>
      <c r="MA19" s="17">
        <v>0</v>
      </c>
      <c r="MB19" s="17"/>
      <c r="MC19" s="17"/>
      <c r="MD19" s="17"/>
      <c r="ME19" s="17">
        <v>0</v>
      </c>
      <c r="MF19" s="17"/>
      <c r="MG19" s="17"/>
      <c r="MH19" s="17"/>
      <c r="MI19" s="17">
        <v>0</v>
      </c>
      <c r="MJ19" s="17">
        <v>0</v>
      </c>
      <c r="MK19" s="17">
        <v>0</v>
      </c>
      <c r="ML19" s="17">
        <v>0</v>
      </c>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v>0</v>
      </c>
      <c r="NZ19" s="17">
        <v>0</v>
      </c>
      <c r="OA19" s="17">
        <v>0</v>
      </c>
      <c r="OB19" s="17">
        <v>124.1</v>
      </c>
      <c r="OC19" s="17">
        <v>92.206000000000003</v>
      </c>
      <c r="OD19" s="17">
        <v>92.206000000000003</v>
      </c>
      <c r="OE19" s="17">
        <v>31.893999999999998</v>
      </c>
      <c r="OF19" s="17">
        <v>0</v>
      </c>
      <c r="OG19" s="17">
        <v>0</v>
      </c>
      <c r="OH19" s="17">
        <v>0</v>
      </c>
      <c r="OI19" s="17">
        <v>0</v>
      </c>
      <c r="OJ19" s="17">
        <v>0.1</v>
      </c>
      <c r="OK19" s="17">
        <v>0.36599999999999999</v>
      </c>
      <c r="OL19" s="17">
        <v>0.36599999999999999</v>
      </c>
      <c r="OM19" s="17">
        <v>-0.26600000000000001</v>
      </c>
      <c r="ON19" s="17">
        <v>0</v>
      </c>
      <c r="OO19" s="17">
        <v>0</v>
      </c>
      <c r="OP19" s="17">
        <v>0</v>
      </c>
      <c r="OQ19" s="17">
        <v>0</v>
      </c>
      <c r="OR19" s="17"/>
      <c r="OS19" s="17"/>
      <c r="OT19" s="17"/>
      <c r="OU19" s="17">
        <v>0</v>
      </c>
      <c r="OV19" s="17">
        <v>10.4</v>
      </c>
      <c r="OW19" s="17">
        <v>9.9830000000000005</v>
      </c>
      <c r="OX19" s="17">
        <v>9.9830000000000005</v>
      </c>
      <c r="OY19" s="17">
        <v>0.41699999999999998</v>
      </c>
      <c r="OZ19" s="17">
        <v>5.4</v>
      </c>
      <c r="PA19" s="17">
        <v>5.67</v>
      </c>
      <c r="PB19" s="17">
        <v>5.67</v>
      </c>
      <c r="PC19" s="17">
        <v>-0.27</v>
      </c>
      <c r="PD19" s="17">
        <v>1.3</v>
      </c>
      <c r="PE19" s="17">
        <v>1.23</v>
      </c>
      <c r="PF19" s="17">
        <v>1.23</v>
      </c>
      <c r="PG19" s="17">
        <v>7.0000000000000007E-2</v>
      </c>
      <c r="PH19" s="17">
        <v>1.5</v>
      </c>
      <c r="PI19" s="17">
        <v>1.8</v>
      </c>
      <c r="PJ19" s="17">
        <v>1.8</v>
      </c>
      <c r="PK19" s="17">
        <v>-0.3</v>
      </c>
      <c r="PL19" s="17">
        <v>5.0999999999999996</v>
      </c>
      <c r="PM19" s="17">
        <v>5</v>
      </c>
      <c r="PN19" s="17">
        <v>5</v>
      </c>
      <c r="PO19" s="17">
        <v>0.1</v>
      </c>
      <c r="PP19" s="17">
        <v>20.399999999999999</v>
      </c>
      <c r="PQ19" s="17">
        <v>19.5122</v>
      </c>
      <c r="PR19" s="17">
        <v>19.5122</v>
      </c>
      <c r="PS19" s="17">
        <v>0.88780000000000003</v>
      </c>
      <c r="PT19" s="17">
        <v>20</v>
      </c>
      <c r="PU19" s="17">
        <v>19.5122</v>
      </c>
      <c r="PV19" s="17">
        <v>19.5122</v>
      </c>
      <c r="PW19" s="17">
        <v>0.48780000000000001</v>
      </c>
      <c r="PX19" s="17">
        <v>18.7</v>
      </c>
      <c r="PY19" s="17">
        <v>18.048780000000001</v>
      </c>
      <c r="PZ19" s="17">
        <v>18.048780000000001</v>
      </c>
      <c r="QA19" s="17">
        <v>0.65122000000000002</v>
      </c>
      <c r="QB19" s="17">
        <v>3.6</v>
      </c>
      <c r="QC19" s="17">
        <v>3.5</v>
      </c>
      <c r="QD19" s="17">
        <v>3.5</v>
      </c>
      <c r="QE19" s="17">
        <v>0.1</v>
      </c>
      <c r="QF19" s="17">
        <v>18.5</v>
      </c>
      <c r="QG19" s="17">
        <v>18.146339999999999</v>
      </c>
      <c r="QH19" s="17">
        <v>18.146339999999999</v>
      </c>
      <c r="QI19" s="17">
        <v>0.35365999999999997</v>
      </c>
      <c r="QJ19" s="17">
        <v>0</v>
      </c>
      <c r="QK19" s="17">
        <v>0</v>
      </c>
      <c r="QL19" s="17">
        <v>0</v>
      </c>
      <c r="QM19" s="17">
        <v>0</v>
      </c>
      <c r="QN19" s="17">
        <v>0</v>
      </c>
      <c r="QO19" s="17">
        <v>0</v>
      </c>
      <c r="QP19" s="17">
        <v>0</v>
      </c>
      <c r="QQ19" s="17">
        <v>0</v>
      </c>
      <c r="QR19" s="17">
        <v>27.4</v>
      </c>
      <c r="QS19" s="17">
        <v>18.45</v>
      </c>
      <c r="QT19" s="17">
        <v>18.45</v>
      </c>
      <c r="QU19" s="17">
        <v>8.9499999999999993</v>
      </c>
      <c r="QV19" s="17">
        <v>78.7</v>
      </c>
      <c r="QW19" s="17">
        <v>44.813000000000002</v>
      </c>
      <c r="QX19" s="17">
        <v>44.813000000000002</v>
      </c>
      <c r="QY19" s="17">
        <v>33.887</v>
      </c>
      <c r="QZ19" s="17">
        <v>4.8</v>
      </c>
      <c r="RA19" s="17">
        <v>4.2</v>
      </c>
      <c r="RB19" s="17">
        <v>4.2</v>
      </c>
      <c r="RC19" s="17">
        <v>0.6</v>
      </c>
      <c r="RD19" s="17">
        <v>2.4</v>
      </c>
      <c r="RE19" s="17">
        <v>2.4</v>
      </c>
      <c r="RF19" s="17">
        <v>2.4</v>
      </c>
      <c r="RG19" s="17">
        <v>0</v>
      </c>
      <c r="RH19" s="17">
        <v>2.4</v>
      </c>
      <c r="RI19" s="17">
        <v>2.4</v>
      </c>
      <c r="RJ19" s="17">
        <v>2.4</v>
      </c>
      <c r="RK19" s="17">
        <v>0</v>
      </c>
      <c r="RL19" s="17">
        <v>2.7</v>
      </c>
      <c r="RM19" s="17">
        <v>2.6</v>
      </c>
      <c r="RN19" s="17">
        <v>2.6</v>
      </c>
      <c r="RO19" s="17">
        <v>0.1</v>
      </c>
      <c r="RP19" s="17">
        <v>0</v>
      </c>
      <c r="RQ19" s="17">
        <v>0</v>
      </c>
      <c r="RR19" s="17">
        <v>0</v>
      </c>
      <c r="RS19" s="17">
        <v>0</v>
      </c>
      <c r="RT19" s="17">
        <v>3.3</v>
      </c>
      <c r="RU19" s="17">
        <v>3.3</v>
      </c>
      <c r="RV19" s="17">
        <v>3.3</v>
      </c>
      <c r="RW19" s="17">
        <v>0</v>
      </c>
      <c r="RX19" s="17">
        <v>20.2</v>
      </c>
      <c r="RY19" s="17">
        <v>19.869240000000001</v>
      </c>
      <c r="RZ19" s="17">
        <v>19.869240000000001</v>
      </c>
      <c r="SA19" s="17">
        <v>0.33076</v>
      </c>
      <c r="SB19" s="17">
        <v>3</v>
      </c>
      <c r="SC19" s="17">
        <v>2</v>
      </c>
      <c r="SD19" s="17">
        <v>2</v>
      </c>
      <c r="SE19" s="17">
        <v>1</v>
      </c>
      <c r="SF19" s="17"/>
      <c r="SG19" s="17"/>
      <c r="SH19" s="17">
        <v>0.7</v>
      </c>
      <c r="SI19" s="17">
        <v>-0.7</v>
      </c>
      <c r="SJ19" s="17">
        <v>19.8</v>
      </c>
      <c r="SK19" s="17">
        <v>19.21951</v>
      </c>
      <c r="SL19" s="17">
        <v>19.21951</v>
      </c>
      <c r="SM19" s="17">
        <v>0.58048999999999995</v>
      </c>
      <c r="SN19" s="17">
        <v>12.8</v>
      </c>
      <c r="SO19" s="17">
        <v>12.292680000000001</v>
      </c>
      <c r="SP19" s="17">
        <v>12.292680000000001</v>
      </c>
      <c r="SQ19" s="17">
        <v>0.50731999999999999</v>
      </c>
      <c r="SR19" s="17">
        <v>19.600000000000001</v>
      </c>
      <c r="SS19" s="17">
        <v>19.5122</v>
      </c>
      <c r="ST19" s="17">
        <v>19.5122</v>
      </c>
      <c r="SU19" s="17">
        <v>8.7800000000000003E-2</v>
      </c>
      <c r="SV19" s="17">
        <v>20.3</v>
      </c>
      <c r="SW19" s="17">
        <v>19.5122</v>
      </c>
      <c r="SX19" s="17">
        <v>19.5122</v>
      </c>
      <c r="SY19" s="17">
        <v>0.78779999999999994</v>
      </c>
      <c r="SZ19" s="17">
        <v>20</v>
      </c>
      <c r="TA19" s="17">
        <v>19.317070000000001</v>
      </c>
      <c r="TB19" s="17">
        <v>19.317070000000001</v>
      </c>
      <c r="TC19" s="17">
        <v>0.68293000000000004</v>
      </c>
      <c r="TD19" s="17">
        <v>0</v>
      </c>
      <c r="TE19" s="17">
        <v>2.8340000000000001</v>
      </c>
      <c r="TF19" s="17">
        <v>2.8340000000000001</v>
      </c>
      <c r="TG19" s="17">
        <v>-2.8340000000000001</v>
      </c>
      <c r="TH19" s="17">
        <v>2</v>
      </c>
      <c r="TI19" s="17">
        <v>14.223000000000001</v>
      </c>
      <c r="TJ19" s="17">
        <v>14.223000000000001</v>
      </c>
      <c r="TK19" s="17">
        <v>-12.223000000000001</v>
      </c>
      <c r="TL19" s="17">
        <v>0</v>
      </c>
      <c r="TM19" s="17">
        <v>0</v>
      </c>
      <c r="TN19" s="17">
        <v>0</v>
      </c>
      <c r="TO19" s="17">
        <v>0</v>
      </c>
      <c r="TP19" s="17">
        <v>35.9</v>
      </c>
      <c r="TQ19" s="17">
        <v>45.3</v>
      </c>
      <c r="TR19" s="17">
        <v>62.55</v>
      </c>
      <c r="TS19" s="17">
        <v>-26.65</v>
      </c>
      <c r="TT19" s="17">
        <v>81.900000000000006</v>
      </c>
      <c r="TU19" s="17">
        <v>61.6</v>
      </c>
      <c r="TV19" s="17">
        <v>57.6</v>
      </c>
      <c r="TW19" s="17">
        <v>24.3</v>
      </c>
      <c r="TX19" s="17">
        <v>2</v>
      </c>
      <c r="TY19" s="17">
        <v>4.51</v>
      </c>
      <c r="TZ19" s="17">
        <v>4.51</v>
      </c>
      <c r="UA19" s="17">
        <v>-2.5099999999999998</v>
      </c>
      <c r="UB19" s="17">
        <v>1.1000000000000001</v>
      </c>
      <c r="UC19" s="17">
        <v>3.8</v>
      </c>
      <c r="UD19" s="17">
        <v>3.8</v>
      </c>
      <c r="UE19" s="17">
        <v>-2.7</v>
      </c>
      <c r="UF19" s="17">
        <v>21</v>
      </c>
      <c r="UG19" s="17">
        <v>20.4878</v>
      </c>
      <c r="UH19" s="17">
        <v>20.4878</v>
      </c>
      <c r="UI19" s="17">
        <v>0.51219999999999999</v>
      </c>
      <c r="UJ19" s="17">
        <v>8.4</v>
      </c>
      <c r="UK19" s="17">
        <v>8.4</v>
      </c>
      <c r="UL19" s="17">
        <v>8.4</v>
      </c>
      <c r="UM19" s="17">
        <v>0</v>
      </c>
      <c r="UN19" s="17">
        <v>8.5</v>
      </c>
      <c r="UO19" s="17">
        <v>7.4</v>
      </c>
      <c r="UP19" s="17">
        <v>7.4</v>
      </c>
      <c r="UQ19" s="17">
        <v>1.1000000000000001</v>
      </c>
      <c r="UR19" s="17">
        <v>20.399999999999999</v>
      </c>
      <c r="US19" s="17">
        <v>19.5122</v>
      </c>
      <c r="UT19" s="17">
        <v>19.5122</v>
      </c>
      <c r="UU19" s="17">
        <v>0.88780000000000003</v>
      </c>
      <c r="UV19" s="17">
        <v>20.399999999999999</v>
      </c>
      <c r="UW19" s="17">
        <v>19.5122</v>
      </c>
      <c r="UX19" s="17">
        <v>19.5122</v>
      </c>
      <c r="UY19" s="17">
        <v>0.88780000000000003</v>
      </c>
      <c r="UZ19" s="17">
        <v>20.2</v>
      </c>
      <c r="VA19" s="17">
        <v>19.5122</v>
      </c>
      <c r="VB19" s="17">
        <v>19.5122</v>
      </c>
      <c r="VC19" s="17">
        <v>0.68779999999999997</v>
      </c>
      <c r="VD19" s="17">
        <v>0.8</v>
      </c>
      <c r="VE19" s="17">
        <v>0.48899999999999999</v>
      </c>
      <c r="VF19" s="17">
        <v>0.48899999999999999</v>
      </c>
      <c r="VG19" s="17">
        <v>0.311</v>
      </c>
      <c r="VH19" s="17">
        <v>0</v>
      </c>
      <c r="VI19" s="17">
        <v>0</v>
      </c>
      <c r="VJ19" s="17">
        <v>0</v>
      </c>
      <c r="VK19" s="17">
        <v>0</v>
      </c>
      <c r="VL19" s="17">
        <v>0</v>
      </c>
      <c r="VM19" s="17">
        <v>0</v>
      </c>
      <c r="VN19" s="17">
        <v>0</v>
      </c>
      <c r="VO19" s="17">
        <v>0</v>
      </c>
      <c r="VP19" s="17">
        <v>0.6</v>
      </c>
      <c r="VQ19" s="17">
        <v>0.6</v>
      </c>
      <c r="VR19" s="17">
        <v>0.6</v>
      </c>
      <c r="VS19" s="17">
        <v>0</v>
      </c>
      <c r="VT19" s="17">
        <v>61.8</v>
      </c>
      <c r="VU19" s="17">
        <v>54.7</v>
      </c>
      <c r="VV19" s="17">
        <v>46.927</v>
      </c>
      <c r="VW19" s="17">
        <v>14.872999999999999</v>
      </c>
      <c r="VX19" s="17">
        <v>57.1</v>
      </c>
      <c r="VY19" s="17">
        <v>35.01</v>
      </c>
      <c r="VZ19" s="17">
        <v>35.01</v>
      </c>
      <c r="WA19" s="17">
        <v>22.09</v>
      </c>
      <c r="WB19" s="17">
        <v>0</v>
      </c>
      <c r="WC19" s="17">
        <v>0</v>
      </c>
      <c r="WD19" s="17">
        <v>0</v>
      </c>
      <c r="WE19" s="17">
        <v>0</v>
      </c>
      <c r="WF19" s="17">
        <v>0</v>
      </c>
      <c r="WG19" s="17">
        <v>0</v>
      </c>
      <c r="WH19" s="17">
        <v>0</v>
      </c>
      <c r="WI19" s="17">
        <v>0</v>
      </c>
      <c r="WJ19" s="17">
        <v>8.5</v>
      </c>
      <c r="WK19" s="17">
        <v>9.4</v>
      </c>
      <c r="WL19" s="17">
        <v>9.4</v>
      </c>
      <c r="WM19" s="17">
        <v>-0.9</v>
      </c>
      <c r="WN19" s="17">
        <v>20</v>
      </c>
      <c r="WO19" s="17">
        <v>19.317070000000001</v>
      </c>
      <c r="WP19" s="17">
        <v>19.317070000000001</v>
      </c>
      <c r="WQ19" s="17">
        <v>0.68293000000000004</v>
      </c>
      <c r="WR19" s="17"/>
      <c r="WS19" s="17"/>
      <c r="WT19" s="17"/>
      <c r="WU19" s="17">
        <v>0</v>
      </c>
      <c r="WV19" s="17">
        <v>0</v>
      </c>
      <c r="WW19" s="17"/>
      <c r="WX19" s="17">
        <v>40</v>
      </c>
      <c r="WY19" s="17">
        <v>-40</v>
      </c>
      <c r="WZ19" s="17"/>
      <c r="XA19" s="17"/>
      <c r="XB19" s="17">
        <v>30</v>
      </c>
      <c r="XC19" s="17">
        <v>-30</v>
      </c>
      <c r="XD19" s="17">
        <v>28.9</v>
      </c>
      <c r="XE19" s="17">
        <v>29.184000000000001</v>
      </c>
      <c r="XF19" s="17">
        <v>29.184000000000001</v>
      </c>
      <c r="XG19" s="17">
        <v>-0.28399999999999997</v>
      </c>
      <c r="XH19" s="17">
        <v>3.1</v>
      </c>
      <c r="XI19" s="17">
        <v>2.8159999999999998</v>
      </c>
      <c r="XJ19" s="17">
        <v>2.8159999999999998</v>
      </c>
      <c r="XK19" s="17">
        <v>0.28399999999999997</v>
      </c>
      <c r="XL19" s="17">
        <v>6.7</v>
      </c>
      <c r="XM19" s="17">
        <v>4.5</v>
      </c>
      <c r="XN19" s="17">
        <v>14</v>
      </c>
      <c r="XO19" s="17">
        <v>-7.3</v>
      </c>
      <c r="XP19" s="17"/>
      <c r="XQ19" s="17"/>
      <c r="XR19" s="17"/>
      <c r="XS19" s="17">
        <v>0</v>
      </c>
      <c r="XT19" s="17">
        <v>5.3</v>
      </c>
      <c r="XU19" s="17">
        <v>7.4</v>
      </c>
      <c r="XV19" s="17">
        <v>7.4</v>
      </c>
      <c r="XW19" s="17">
        <v>-2.1</v>
      </c>
    </row>
    <row r="20" spans="1:647" ht="24" customHeight="1" x14ac:dyDescent="0.25">
      <c r="A20" s="1"/>
      <c r="B20" s="16" t="s">
        <v>52</v>
      </c>
      <c r="C20" s="16" t="s">
        <v>790</v>
      </c>
      <c r="D20" s="17"/>
      <c r="E20" s="17"/>
      <c r="F20" s="17"/>
      <c r="G20" s="17">
        <v>0</v>
      </c>
      <c r="H20" s="17"/>
      <c r="I20" s="17"/>
      <c r="J20" s="17"/>
      <c r="K20" s="17">
        <v>0</v>
      </c>
      <c r="L20" s="17">
        <v>599.5</v>
      </c>
      <c r="M20" s="17">
        <v>597.06966</v>
      </c>
      <c r="N20" s="17">
        <v>597.06966999999997</v>
      </c>
      <c r="O20" s="17">
        <v>2.4303300000000001</v>
      </c>
      <c r="P20" s="17">
        <v>197.8</v>
      </c>
      <c r="Q20" s="17">
        <v>195.18485999999999</v>
      </c>
      <c r="R20" s="17">
        <v>195.18487999999999</v>
      </c>
      <c r="S20" s="17">
        <v>2.6151200000000001</v>
      </c>
      <c r="T20" s="17"/>
      <c r="U20" s="17"/>
      <c r="V20" s="17"/>
      <c r="W20" s="17">
        <v>0</v>
      </c>
      <c r="X20" s="17"/>
      <c r="Y20" s="17"/>
      <c r="Z20" s="17"/>
      <c r="AA20" s="17">
        <v>0</v>
      </c>
      <c r="AB20" s="17">
        <v>91.5</v>
      </c>
      <c r="AC20" s="17">
        <v>92.226320000000001</v>
      </c>
      <c r="AD20" s="17">
        <v>92.226339999999993</v>
      </c>
      <c r="AE20" s="17">
        <v>-0.72633999999999999</v>
      </c>
      <c r="AF20" s="17">
        <v>222.7</v>
      </c>
      <c r="AG20" s="17">
        <v>227.01273</v>
      </c>
      <c r="AH20" s="17">
        <v>227.01273</v>
      </c>
      <c r="AI20" s="17">
        <v>-4.3127300000000002</v>
      </c>
      <c r="AJ20" s="17"/>
      <c r="AK20" s="17"/>
      <c r="AL20" s="17"/>
      <c r="AM20" s="17">
        <v>0</v>
      </c>
      <c r="AN20" s="17"/>
      <c r="AO20" s="17"/>
      <c r="AP20" s="17"/>
      <c r="AQ20" s="17">
        <v>0</v>
      </c>
      <c r="AR20" s="17">
        <v>105.8</v>
      </c>
      <c r="AS20" s="17">
        <v>116.66667</v>
      </c>
      <c r="AT20" s="17">
        <v>116.66667</v>
      </c>
      <c r="AU20" s="17">
        <v>-10.866669999999999</v>
      </c>
      <c r="AV20" s="17">
        <v>106.9</v>
      </c>
      <c r="AW20" s="17">
        <v>116.66667</v>
      </c>
      <c r="AX20" s="17">
        <v>116.66667</v>
      </c>
      <c r="AY20" s="17">
        <v>-9.7666699999999995</v>
      </c>
      <c r="AZ20" s="17">
        <v>105.5</v>
      </c>
      <c r="BA20" s="17">
        <v>116.66667</v>
      </c>
      <c r="BB20" s="17">
        <v>116.66667</v>
      </c>
      <c r="BC20" s="17">
        <v>-11.16667</v>
      </c>
      <c r="BD20" s="17">
        <v>206.8</v>
      </c>
      <c r="BE20" s="17">
        <v>175</v>
      </c>
      <c r="BF20" s="17">
        <v>175</v>
      </c>
      <c r="BG20" s="17">
        <v>31.8</v>
      </c>
      <c r="BH20" s="17">
        <v>204.3</v>
      </c>
      <c r="BI20" s="17">
        <v>119.65812</v>
      </c>
      <c r="BJ20" s="17">
        <v>119.65812</v>
      </c>
      <c r="BK20" s="17">
        <v>84.64188</v>
      </c>
      <c r="BL20" s="17">
        <v>106.9</v>
      </c>
      <c r="BM20" s="17">
        <v>59.829059999999998</v>
      </c>
      <c r="BN20" s="17">
        <v>59.829059999999998</v>
      </c>
      <c r="BO20" s="17">
        <v>47.07094</v>
      </c>
      <c r="BP20" s="17">
        <v>560.29999999999995</v>
      </c>
      <c r="BQ20" s="17">
        <v>568.29849999999999</v>
      </c>
      <c r="BR20" s="17">
        <v>568.29854</v>
      </c>
      <c r="BS20" s="17">
        <v>-7.9985400000000002</v>
      </c>
      <c r="BT20" s="17">
        <v>10.6</v>
      </c>
      <c r="BU20" s="17">
        <v>10.17267</v>
      </c>
      <c r="BV20" s="17">
        <v>10.17268</v>
      </c>
      <c r="BW20" s="17">
        <v>0.42731999999999998</v>
      </c>
      <c r="BX20" s="17"/>
      <c r="BY20" s="17"/>
      <c r="BZ20" s="17"/>
      <c r="CA20" s="17">
        <v>0</v>
      </c>
      <c r="CB20" s="17"/>
      <c r="CC20" s="17"/>
      <c r="CD20" s="17"/>
      <c r="CE20" s="17">
        <v>0</v>
      </c>
      <c r="CF20" s="17"/>
      <c r="CG20" s="17"/>
      <c r="CH20" s="17"/>
      <c r="CI20" s="17">
        <v>0</v>
      </c>
      <c r="CJ20" s="17"/>
      <c r="CK20" s="17"/>
      <c r="CL20" s="17"/>
      <c r="CM20" s="17">
        <v>0</v>
      </c>
      <c r="CN20" s="17">
        <v>166.4</v>
      </c>
      <c r="CO20" s="17">
        <v>164.70731000000001</v>
      </c>
      <c r="CP20" s="17">
        <v>164.70732000000001</v>
      </c>
      <c r="CQ20" s="17">
        <v>1.69268</v>
      </c>
      <c r="CR20" s="17">
        <v>6.5110000000000001</v>
      </c>
      <c r="CS20" s="17">
        <v>7.6877399999999998</v>
      </c>
      <c r="CT20" s="17">
        <v>7.6877500000000003</v>
      </c>
      <c r="CU20" s="17">
        <v>-1.17675</v>
      </c>
      <c r="CV20" s="17">
        <v>4.4219999999999997</v>
      </c>
      <c r="CW20" s="17">
        <v>4.2199</v>
      </c>
      <c r="CX20" s="17">
        <v>4.2199</v>
      </c>
      <c r="CY20" s="17">
        <v>0.2021</v>
      </c>
      <c r="CZ20" s="17">
        <v>0</v>
      </c>
      <c r="DA20" s="17">
        <v>0</v>
      </c>
      <c r="DB20" s="17">
        <v>0</v>
      </c>
      <c r="DC20" s="17">
        <v>0</v>
      </c>
      <c r="DD20" s="17">
        <v>6.32</v>
      </c>
      <c r="DE20" s="17">
        <v>6.6943999999999999</v>
      </c>
      <c r="DF20" s="17">
        <v>6.6943999999999999</v>
      </c>
      <c r="DG20" s="17">
        <v>-0.37440000000000001</v>
      </c>
      <c r="DH20" s="17">
        <v>10.050000000000001</v>
      </c>
      <c r="DI20" s="17">
        <v>9.9997900000000008</v>
      </c>
      <c r="DJ20" s="17">
        <v>9.9997900000000008</v>
      </c>
      <c r="DK20" s="17">
        <v>5.0209999999999998E-2</v>
      </c>
      <c r="DL20" s="17">
        <v>143.22999999999999</v>
      </c>
      <c r="DM20" s="17">
        <v>143</v>
      </c>
      <c r="DN20" s="17">
        <v>143</v>
      </c>
      <c r="DO20" s="17">
        <v>0.23</v>
      </c>
      <c r="DP20" s="17">
        <v>8.73</v>
      </c>
      <c r="DQ20" s="17">
        <v>8.9130000000000003</v>
      </c>
      <c r="DR20" s="17">
        <v>8.9130000000000003</v>
      </c>
      <c r="DS20" s="17">
        <v>-0.183</v>
      </c>
      <c r="DT20" s="17"/>
      <c r="DU20" s="17"/>
      <c r="DV20" s="17"/>
      <c r="DW20" s="17">
        <v>0</v>
      </c>
      <c r="DX20" s="17"/>
      <c r="DY20" s="17"/>
      <c r="DZ20" s="17"/>
      <c r="EA20" s="17">
        <v>0</v>
      </c>
      <c r="EB20" s="17"/>
      <c r="EC20" s="17"/>
      <c r="ED20" s="17"/>
      <c r="EE20" s="17">
        <v>0</v>
      </c>
      <c r="EF20" s="17">
        <v>110.8</v>
      </c>
      <c r="EG20" s="17">
        <v>112.90535</v>
      </c>
      <c r="EH20" s="17">
        <v>112.90537</v>
      </c>
      <c r="EI20" s="17">
        <v>-2.1053700000000002</v>
      </c>
      <c r="EJ20" s="17">
        <v>222.9</v>
      </c>
      <c r="EK20" s="17">
        <v>221.55624</v>
      </c>
      <c r="EL20" s="17">
        <v>221.55625000000001</v>
      </c>
      <c r="EM20" s="17">
        <v>1.34375</v>
      </c>
      <c r="EN20" s="17"/>
      <c r="EO20" s="17"/>
      <c r="EP20" s="17"/>
      <c r="EQ20" s="17">
        <v>0</v>
      </c>
      <c r="ER20" s="17">
        <v>0</v>
      </c>
      <c r="ES20" s="17"/>
      <c r="ET20" s="17"/>
      <c r="EU20" s="17">
        <v>0</v>
      </c>
      <c r="EV20" s="17"/>
      <c r="EW20" s="17"/>
      <c r="EX20" s="17"/>
      <c r="EY20" s="17">
        <v>0</v>
      </c>
      <c r="EZ20" s="17">
        <v>6.4</v>
      </c>
      <c r="FA20" s="17">
        <v>6.39</v>
      </c>
      <c r="FB20" s="17">
        <v>6.39</v>
      </c>
      <c r="FC20" s="17">
        <v>0.01</v>
      </c>
      <c r="FD20" s="17">
        <v>369.7</v>
      </c>
      <c r="FE20" s="17">
        <v>420.12527</v>
      </c>
      <c r="FF20" s="17">
        <v>451.03413999999998</v>
      </c>
      <c r="FG20" s="17">
        <v>-81.334140000000005</v>
      </c>
      <c r="FH20" s="17">
        <v>82</v>
      </c>
      <c r="FI20" s="17">
        <v>81.954099999999997</v>
      </c>
      <c r="FJ20" s="17">
        <v>81.954149999999998</v>
      </c>
      <c r="FK20" s="17">
        <v>4.5850000000000002E-2</v>
      </c>
      <c r="FL20" s="17">
        <v>139.69999999999999</v>
      </c>
      <c r="FM20" s="17">
        <v>148.62631999999999</v>
      </c>
      <c r="FN20" s="17">
        <v>148.62634</v>
      </c>
      <c r="FO20" s="17">
        <v>-8.9263399999999997</v>
      </c>
      <c r="FP20" s="17">
        <v>42.3</v>
      </c>
      <c r="FQ20" s="17">
        <v>41.498950000000001</v>
      </c>
      <c r="FR20" s="17">
        <v>41.498959999999997</v>
      </c>
      <c r="FS20" s="17">
        <v>0.80103999999999997</v>
      </c>
      <c r="FT20" s="17">
        <v>18.5</v>
      </c>
      <c r="FU20" s="17">
        <v>19.28584</v>
      </c>
      <c r="FV20" s="17">
        <v>19.28585</v>
      </c>
      <c r="FW20" s="17">
        <v>-0.78585000000000005</v>
      </c>
      <c r="FX20" s="17">
        <v>19.7</v>
      </c>
      <c r="FY20" s="17">
        <v>19.317070000000001</v>
      </c>
      <c r="FZ20" s="17">
        <v>19.317070000000001</v>
      </c>
      <c r="GA20" s="17">
        <v>0.38292999999999999</v>
      </c>
      <c r="GB20" s="17">
        <v>91</v>
      </c>
      <c r="GC20" s="17">
        <v>87.657550000000001</v>
      </c>
      <c r="GD20" s="17">
        <v>87.657560000000004</v>
      </c>
      <c r="GE20" s="17">
        <v>3.3424399999999999</v>
      </c>
      <c r="GF20" s="17">
        <v>123.2</v>
      </c>
      <c r="GG20" s="17">
        <v>133.33332999999999</v>
      </c>
      <c r="GH20" s="17">
        <v>133.33332999999999</v>
      </c>
      <c r="GI20" s="17">
        <v>-10.133330000000001</v>
      </c>
      <c r="GJ20" s="17">
        <v>122.7</v>
      </c>
      <c r="GK20" s="17">
        <v>133.33332999999999</v>
      </c>
      <c r="GL20" s="17">
        <v>133.33332999999999</v>
      </c>
      <c r="GM20" s="17">
        <v>-10.633330000000001</v>
      </c>
      <c r="GN20" s="17">
        <v>152.30000000000001</v>
      </c>
      <c r="GO20" s="17">
        <v>133.33332999999999</v>
      </c>
      <c r="GP20" s="17">
        <v>133.33332999999999</v>
      </c>
      <c r="GQ20" s="17">
        <v>18.966670000000001</v>
      </c>
      <c r="GR20" s="17">
        <v>110.6</v>
      </c>
      <c r="GS20" s="17">
        <v>110.91315</v>
      </c>
      <c r="GT20" s="17">
        <v>110.91316999999999</v>
      </c>
      <c r="GU20" s="17">
        <v>-0.31317</v>
      </c>
      <c r="GV20" s="17"/>
      <c r="GW20" s="17"/>
      <c r="GX20" s="17">
        <v>7.9823300000000001</v>
      </c>
      <c r="GY20" s="17">
        <v>-7.9823300000000001</v>
      </c>
      <c r="GZ20" s="17">
        <v>9.1999999999999993</v>
      </c>
      <c r="HA20" s="17">
        <v>8.3741900000000005</v>
      </c>
      <c r="HB20" s="17">
        <v>8.3742199999999993</v>
      </c>
      <c r="HC20" s="17">
        <v>0.82577999999999996</v>
      </c>
      <c r="HD20" s="17">
        <v>46.5</v>
      </c>
      <c r="HE20" s="17">
        <v>47.266330000000004</v>
      </c>
      <c r="HF20" s="17">
        <v>47.26634</v>
      </c>
      <c r="HG20" s="17">
        <v>-0.76634000000000002</v>
      </c>
      <c r="HH20" s="17"/>
      <c r="HI20" s="17">
        <v>0</v>
      </c>
      <c r="HJ20" s="17">
        <v>44.275120000000001</v>
      </c>
      <c r="HK20" s="17">
        <v>-44.275120000000001</v>
      </c>
      <c r="HL20" s="17">
        <v>4</v>
      </c>
      <c r="HM20" s="17">
        <v>3.8872599999999999</v>
      </c>
      <c r="HN20" s="17">
        <v>3.8872599999999999</v>
      </c>
      <c r="HO20" s="17">
        <v>0.11274000000000001</v>
      </c>
      <c r="HP20" s="17">
        <v>40</v>
      </c>
      <c r="HQ20" s="17">
        <v>34.419510000000002</v>
      </c>
      <c r="HR20" s="17">
        <v>34.419510000000002</v>
      </c>
      <c r="HS20" s="17">
        <v>5.5804900000000002</v>
      </c>
      <c r="HT20" s="17">
        <v>173.7</v>
      </c>
      <c r="HU20" s="17">
        <v>171.54184000000001</v>
      </c>
      <c r="HV20" s="17">
        <v>171.54185000000001</v>
      </c>
      <c r="HW20" s="17">
        <v>2.15815</v>
      </c>
      <c r="HX20" s="17">
        <v>54.2</v>
      </c>
      <c r="HY20" s="17">
        <v>49.33867</v>
      </c>
      <c r="HZ20" s="17">
        <v>55.245629999999998</v>
      </c>
      <c r="IA20" s="17">
        <v>-1.0456300000000001</v>
      </c>
      <c r="IB20" s="17">
        <v>0</v>
      </c>
      <c r="IC20" s="17"/>
      <c r="ID20" s="17"/>
      <c r="IE20" s="17">
        <v>0</v>
      </c>
      <c r="IF20" s="17"/>
      <c r="IG20" s="17"/>
      <c r="IH20" s="17"/>
      <c r="II20" s="17">
        <v>0</v>
      </c>
      <c r="IJ20" s="17">
        <v>0</v>
      </c>
      <c r="IK20" s="17"/>
      <c r="IL20" s="17">
        <v>0</v>
      </c>
      <c r="IM20" s="17">
        <v>0</v>
      </c>
      <c r="IN20" s="17"/>
      <c r="IO20" s="17"/>
      <c r="IP20" s="17"/>
      <c r="IQ20" s="17">
        <v>0</v>
      </c>
      <c r="IR20" s="17"/>
      <c r="IS20" s="17"/>
      <c r="IT20" s="17"/>
      <c r="IU20" s="17">
        <v>0</v>
      </c>
      <c r="IV20" s="17"/>
      <c r="IW20" s="17"/>
      <c r="IX20" s="17"/>
      <c r="IY20" s="17">
        <v>0</v>
      </c>
      <c r="IZ20" s="17">
        <v>43.3</v>
      </c>
      <c r="JA20" s="17">
        <v>44.541139999999999</v>
      </c>
      <c r="JB20" s="17">
        <v>44.541159999999998</v>
      </c>
      <c r="JC20" s="17">
        <v>-1.24116</v>
      </c>
      <c r="JD20" s="17">
        <v>0</v>
      </c>
      <c r="JE20" s="17"/>
      <c r="JF20" s="17">
        <v>0</v>
      </c>
      <c r="JG20" s="17">
        <v>0</v>
      </c>
      <c r="JH20" s="17">
        <v>0</v>
      </c>
      <c r="JI20" s="17">
        <v>0</v>
      </c>
      <c r="JJ20" s="17">
        <v>0</v>
      </c>
      <c r="JK20" s="17">
        <v>0</v>
      </c>
      <c r="JL20" s="17">
        <v>0</v>
      </c>
      <c r="JM20" s="17">
        <v>0</v>
      </c>
      <c r="JN20" s="17"/>
      <c r="JO20" s="17">
        <v>0</v>
      </c>
      <c r="JP20" s="17">
        <v>0</v>
      </c>
      <c r="JQ20" s="17"/>
      <c r="JR20" s="17"/>
      <c r="JS20" s="17">
        <v>0</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3.8</v>
      </c>
      <c r="LA20" s="17">
        <v>1.70095</v>
      </c>
      <c r="LB20" s="17">
        <v>1.7009700000000001</v>
      </c>
      <c r="LC20" s="17">
        <v>2.09903</v>
      </c>
      <c r="LD20" s="17">
        <v>256.5</v>
      </c>
      <c r="LE20" s="17">
        <v>271.12189000000001</v>
      </c>
      <c r="LF20" s="17">
        <v>218.78632999999999</v>
      </c>
      <c r="LG20" s="17">
        <v>37.71367</v>
      </c>
      <c r="LH20" s="17">
        <v>124.1</v>
      </c>
      <c r="LI20" s="17">
        <v>133.67993999999999</v>
      </c>
      <c r="LJ20" s="17">
        <v>133.67995999999999</v>
      </c>
      <c r="LK20" s="17">
        <v>-9.5799599999999998</v>
      </c>
      <c r="LL20" s="17">
        <v>64.3</v>
      </c>
      <c r="LM20" s="17">
        <v>67.461460000000002</v>
      </c>
      <c r="LN20" s="17">
        <v>67.461460000000002</v>
      </c>
      <c r="LO20" s="17">
        <v>-3.1614599999999999</v>
      </c>
      <c r="LP20" s="17">
        <v>81</v>
      </c>
      <c r="LQ20" s="17">
        <v>78.567939999999993</v>
      </c>
      <c r="LR20" s="17">
        <v>78.567999999999998</v>
      </c>
      <c r="LS20" s="17">
        <v>2.4319999999999999</v>
      </c>
      <c r="LT20" s="17">
        <v>30.5</v>
      </c>
      <c r="LU20" s="17">
        <v>30.097549999999998</v>
      </c>
      <c r="LV20" s="17">
        <v>30.097560000000001</v>
      </c>
      <c r="LW20" s="17">
        <v>0.40244000000000002</v>
      </c>
      <c r="LX20" s="17"/>
      <c r="LY20" s="17"/>
      <c r="LZ20" s="17"/>
      <c r="MA20" s="17">
        <v>0</v>
      </c>
      <c r="MB20" s="17"/>
      <c r="MC20" s="17"/>
      <c r="MD20" s="17"/>
      <c r="ME20" s="17">
        <v>0</v>
      </c>
      <c r="MF20" s="17"/>
      <c r="MG20" s="17"/>
      <c r="MH20" s="17"/>
      <c r="MI20" s="17">
        <v>0</v>
      </c>
      <c r="MJ20" s="17">
        <v>0</v>
      </c>
      <c r="MK20" s="17">
        <v>0</v>
      </c>
      <c r="ML20" s="17">
        <v>0</v>
      </c>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v>0</v>
      </c>
      <c r="NZ20" s="17">
        <v>0</v>
      </c>
      <c r="OA20" s="17">
        <v>0</v>
      </c>
      <c r="OB20" s="17">
        <v>125.1</v>
      </c>
      <c r="OC20" s="17">
        <v>95.105999999999995</v>
      </c>
      <c r="OD20" s="17">
        <v>95.105999999999995</v>
      </c>
      <c r="OE20" s="17">
        <v>29.994</v>
      </c>
      <c r="OF20" s="17">
        <v>0</v>
      </c>
      <c r="OG20" s="17">
        <v>0</v>
      </c>
      <c r="OH20" s="17">
        <v>0</v>
      </c>
      <c r="OI20" s="17">
        <v>0</v>
      </c>
      <c r="OJ20" s="17">
        <v>0.2</v>
      </c>
      <c r="OK20" s="17">
        <v>0.30099999999999999</v>
      </c>
      <c r="OL20" s="17">
        <v>0.30099999999999999</v>
      </c>
      <c r="OM20" s="17">
        <v>-0.10100000000000001</v>
      </c>
      <c r="ON20" s="17">
        <v>0</v>
      </c>
      <c r="OO20" s="17">
        <v>0</v>
      </c>
      <c r="OP20" s="17">
        <v>0</v>
      </c>
      <c r="OQ20" s="17">
        <v>0</v>
      </c>
      <c r="OR20" s="17"/>
      <c r="OS20" s="17"/>
      <c r="OT20" s="17"/>
      <c r="OU20" s="17">
        <v>0</v>
      </c>
      <c r="OV20" s="17">
        <v>10.5</v>
      </c>
      <c r="OW20" s="17">
        <v>9.9830000000000005</v>
      </c>
      <c r="OX20" s="17">
        <v>9.9830000000000005</v>
      </c>
      <c r="OY20" s="17">
        <v>0.51700000000000002</v>
      </c>
      <c r="OZ20" s="17">
        <v>5.4</v>
      </c>
      <c r="PA20" s="17">
        <v>5.67</v>
      </c>
      <c r="PB20" s="17">
        <v>5.67</v>
      </c>
      <c r="PC20" s="17">
        <v>-0.27</v>
      </c>
      <c r="PD20" s="17">
        <v>1.3</v>
      </c>
      <c r="PE20" s="17">
        <v>1.23</v>
      </c>
      <c r="PF20" s="17">
        <v>1.23</v>
      </c>
      <c r="PG20" s="17">
        <v>7.0000000000000007E-2</v>
      </c>
      <c r="PH20" s="17">
        <v>1.5</v>
      </c>
      <c r="PI20" s="17">
        <v>1.8</v>
      </c>
      <c r="PJ20" s="17">
        <v>1.8</v>
      </c>
      <c r="PK20" s="17">
        <v>-0.3</v>
      </c>
      <c r="PL20" s="17">
        <v>5.0999999999999996</v>
      </c>
      <c r="PM20" s="17">
        <v>5</v>
      </c>
      <c r="PN20" s="17">
        <v>5</v>
      </c>
      <c r="PO20" s="17">
        <v>0.1</v>
      </c>
      <c r="PP20" s="17">
        <v>20.399999999999999</v>
      </c>
      <c r="PQ20" s="17">
        <v>19.51219</v>
      </c>
      <c r="PR20" s="17">
        <v>19.5122</v>
      </c>
      <c r="PS20" s="17">
        <v>0.88780000000000003</v>
      </c>
      <c r="PT20" s="17">
        <v>20</v>
      </c>
      <c r="PU20" s="17">
        <v>19.51219</v>
      </c>
      <c r="PV20" s="17">
        <v>19.5122</v>
      </c>
      <c r="PW20" s="17">
        <v>0.48780000000000001</v>
      </c>
      <c r="PX20" s="17">
        <v>18.600000000000001</v>
      </c>
      <c r="PY20" s="17">
        <v>18.048780000000001</v>
      </c>
      <c r="PZ20" s="17">
        <v>18.048780000000001</v>
      </c>
      <c r="QA20" s="17">
        <v>0.55122000000000004</v>
      </c>
      <c r="QB20" s="17">
        <v>3.6</v>
      </c>
      <c r="QC20" s="17">
        <v>3.5</v>
      </c>
      <c r="QD20" s="17">
        <v>3.5</v>
      </c>
      <c r="QE20" s="17">
        <v>0.1</v>
      </c>
      <c r="QF20" s="17">
        <v>18.5</v>
      </c>
      <c r="QG20" s="17">
        <v>18.146339999999999</v>
      </c>
      <c r="QH20" s="17">
        <v>18.146339999999999</v>
      </c>
      <c r="QI20" s="17">
        <v>0.35365999999999997</v>
      </c>
      <c r="QJ20" s="17">
        <v>0.2</v>
      </c>
      <c r="QK20" s="17">
        <v>0.80500000000000005</v>
      </c>
      <c r="QL20" s="17">
        <v>0.80500000000000005</v>
      </c>
      <c r="QM20" s="17">
        <v>-0.60499999999999998</v>
      </c>
      <c r="QN20" s="17">
        <v>0</v>
      </c>
      <c r="QO20" s="17">
        <v>0.80400000000000005</v>
      </c>
      <c r="QP20" s="17">
        <v>0.80400000000000005</v>
      </c>
      <c r="QQ20" s="17">
        <v>-0.80400000000000005</v>
      </c>
      <c r="QR20" s="17">
        <v>30.3</v>
      </c>
      <c r="QS20" s="17">
        <v>19.108000000000001</v>
      </c>
      <c r="QT20" s="17">
        <v>19.108000000000001</v>
      </c>
      <c r="QU20" s="17">
        <v>11.192</v>
      </c>
      <c r="QV20" s="17">
        <v>80.5</v>
      </c>
      <c r="QW20" s="17">
        <v>45.637999999999998</v>
      </c>
      <c r="QX20" s="17">
        <v>45.637999999999998</v>
      </c>
      <c r="QY20" s="17">
        <v>34.862000000000002</v>
      </c>
      <c r="QZ20" s="17">
        <v>4.8</v>
      </c>
      <c r="RA20" s="17">
        <v>4.2</v>
      </c>
      <c r="RB20" s="17">
        <v>4.2</v>
      </c>
      <c r="RC20" s="17">
        <v>0.6</v>
      </c>
      <c r="RD20" s="17">
        <v>2.4</v>
      </c>
      <c r="RE20" s="17">
        <v>2.4</v>
      </c>
      <c r="RF20" s="17">
        <v>2.4</v>
      </c>
      <c r="RG20" s="17">
        <v>0</v>
      </c>
      <c r="RH20" s="17">
        <v>2.4</v>
      </c>
      <c r="RI20" s="17">
        <v>2.4</v>
      </c>
      <c r="RJ20" s="17">
        <v>2.4</v>
      </c>
      <c r="RK20" s="17">
        <v>0</v>
      </c>
      <c r="RL20" s="17">
        <v>2.7</v>
      </c>
      <c r="RM20" s="17">
        <v>2.6</v>
      </c>
      <c r="RN20" s="17">
        <v>2.6</v>
      </c>
      <c r="RO20" s="17">
        <v>0.1</v>
      </c>
      <c r="RP20" s="17">
        <v>0</v>
      </c>
      <c r="RQ20" s="17">
        <v>1.474</v>
      </c>
      <c r="RR20" s="17">
        <v>1.474</v>
      </c>
      <c r="RS20" s="17">
        <v>-1.474</v>
      </c>
      <c r="RT20" s="17">
        <v>3.2</v>
      </c>
      <c r="RU20" s="17">
        <v>3.3</v>
      </c>
      <c r="RV20" s="17">
        <v>3.3</v>
      </c>
      <c r="RW20" s="17">
        <v>-0.1</v>
      </c>
      <c r="RX20" s="17">
        <v>20.2</v>
      </c>
      <c r="RY20" s="17">
        <v>19.869240000000001</v>
      </c>
      <c r="RZ20" s="17">
        <v>19.869240000000001</v>
      </c>
      <c r="SA20" s="17">
        <v>0.33076</v>
      </c>
      <c r="SB20" s="17">
        <v>3</v>
      </c>
      <c r="SC20" s="17">
        <v>2</v>
      </c>
      <c r="SD20" s="17">
        <v>2</v>
      </c>
      <c r="SE20" s="17">
        <v>1</v>
      </c>
      <c r="SF20" s="17"/>
      <c r="SG20" s="17"/>
      <c r="SH20" s="17">
        <v>0.7</v>
      </c>
      <c r="SI20" s="17">
        <v>-0.7</v>
      </c>
      <c r="SJ20" s="17">
        <v>19.8</v>
      </c>
      <c r="SK20" s="17">
        <v>19.21951</v>
      </c>
      <c r="SL20" s="17">
        <v>19.21951</v>
      </c>
      <c r="SM20" s="17">
        <v>0.58048999999999995</v>
      </c>
      <c r="SN20" s="17">
        <v>12.8</v>
      </c>
      <c r="SO20" s="17">
        <v>12.292680000000001</v>
      </c>
      <c r="SP20" s="17">
        <v>12.292680000000001</v>
      </c>
      <c r="SQ20" s="17">
        <v>0.50731999999999999</v>
      </c>
      <c r="SR20" s="17">
        <v>19.600000000000001</v>
      </c>
      <c r="SS20" s="17">
        <v>19.51219</v>
      </c>
      <c r="ST20" s="17">
        <v>19.5122</v>
      </c>
      <c r="SU20" s="17">
        <v>8.7800000000000003E-2</v>
      </c>
      <c r="SV20" s="17">
        <v>20.3</v>
      </c>
      <c r="SW20" s="17">
        <v>19.51219</v>
      </c>
      <c r="SX20" s="17">
        <v>19.5122</v>
      </c>
      <c r="SY20" s="17">
        <v>0.78779999999999994</v>
      </c>
      <c r="SZ20" s="17">
        <v>20</v>
      </c>
      <c r="TA20" s="17">
        <v>19.317070000000001</v>
      </c>
      <c r="TB20" s="17">
        <v>19.317070000000001</v>
      </c>
      <c r="TC20" s="17">
        <v>0.68293000000000004</v>
      </c>
      <c r="TD20" s="17">
        <v>0</v>
      </c>
      <c r="TE20" s="17">
        <v>2.1419999999999999</v>
      </c>
      <c r="TF20" s="17">
        <v>2.1419999999999999</v>
      </c>
      <c r="TG20" s="17">
        <v>-2.1419999999999999</v>
      </c>
      <c r="TH20" s="17">
        <v>1.2</v>
      </c>
      <c r="TI20" s="17">
        <v>13.307</v>
      </c>
      <c r="TJ20" s="17">
        <v>13.307</v>
      </c>
      <c r="TK20" s="17">
        <v>-12.106999999999999</v>
      </c>
      <c r="TL20" s="17">
        <v>0</v>
      </c>
      <c r="TM20" s="17">
        <v>0.25800000000000001</v>
      </c>
      <c r="TN20" s="17">
        <v>0.25800000000000001</v>
      </c>
      <c r="TO20" s="17">
        <v>-0.25800000000000001</v>
      </c>
      <c r="TP20" s="17">
        <v>27.7</v>
      </c>
      <c r="TQ20" s="17">
        <v>46</v>
      </c>
      <c r="TR20" s="17">
        <v>62.55</v>
      </c>
      <c r="TS20" s="17">
        <v>-34.85</v>
      </c>
      <c r="TT20" s="17">
        <v>69</v>
      </c>
      <c r="TU20" s="17">
        <v>61.3</v>
      </c>
      <c r="TV20" s="17">
        <v>57.6</v>
      </c>
      <c r="TW20" s="17">
        <v>11.4</v>
      </c>
      <c r="TX20" s="17">
        <v>1.9</v>
      </c>
      <c r="TY20" s="17">
        <v>4.51</v>
      </c>
      <c r="TZ20" s="17">
        <v>4.51</v>
      </c>
      <c r="UA20" s="17">
        <v>-2.61</v>
      </c>
      <c r="UB20" s="17">
        <v>1</v>
      </c>
      <c r="UC20" s="17">
        <v>3.8</v>
      </c>
      <c r="UD20" s="17">
        <v>3.8</v>
      </c>
      <c r="UE20" s="17">
        <v>-2.8</v>
      </c>
      <c r="UF20" s="17">
        <v>21</v>
      </c>
      <c r="UG20" s="17">
        <v>20.4878</v>
      </c>
      <c r="UH20" s="17">
        <v>20.4878</v>
      </c>
      <c r="UI20" s="17">
        <v>0.51219999999999999</v>
      </c>
      <c r="UJ20" s="17">
        <v>8.4</v>
      </c>
      <c r="UK20" s="17">
        <v>8.4</v>
      </c>
      <c r="UL20" s="17">
        <v>8.4</v>
      </c>
      <c r="UM20" s="17">
        <v>0</v>
      </c>
      <c r="UN20" s="17">
        <v>8.5</v>
      </c>
      <c r="UO20" s="17">
        <v>7.4</v>
      </c>
      <c r="UP20" s="17">
        <v>7.4</v>
      </c>
      <c r="UQ20" s="17">
        <v>1.1000000000000001</v>
      </c>
      <c r="UR20" s="17">
        <v>20.399999999999999</v>
      </c>
      <c r="US20" s="17">
        <v>19.51219</v>
      </c>
      <c r="UT20" s="17">
        <v>19.5122</v>
      </c>
      <c r="UU20" s="17">
        <v>0.88780000000000003</v>
      </c>
      <c r="UV20" s="17">
        <v>20.399999999999999</v>
      </c>
      <c r="UW20" s="17">
        <v>19.51219</v>
      </c>
      <c r="UX20" s="17">
        <v>19.5122</v>
      </c>
      <c r="UY20" s="17">
        <v>0.88780000000000003</v>
      </c>
      <c r="UZ20" s="17">
        <v>20.2</v>
      </c>
      <c r="VA20" s="17">
        <v>19.51219</v>
      </c>
      <c r="VB20" s="17">
        <v>19.5122</v>
      </c>
      <c r="VC20" s="17">
        <v>0.68779999999999997</v>
      </c>
      <c r="VD20" s="17">
        <v>0.3</v>
      </c>
      <c r="VE20" s="17">
        <v>0.46600000000000003</v>
      </c>
      <c r="VF20" s="17">
        <v>0.46600000000000003</v>
      </c>
      <c r="VG20" s="17">
        <v>-0.16600000000000001</v>
      </c>
      <c r="VH20" s="17">
        <v>0</v>
      </c>
      <c r="VI20" s="17">
        <v>1E-3</v>
      </c>
      <c r="VJ20" s="17">
        <v>1E-3</v>
      </c>
      <c r="VK20" s="17">
        <v>-1E-3</v>
      </c>
      <c r="VL20" s="17">
        <v>0</v>
      </c>
      <c r="VM20" s="17">
        <v>0.90800000000000003</v>
      </c>
      <c r="VN20" s="17">
        <v>0.90800000000000003</v>
      </c>
      <c r="VO20" s="17">
        <v>-0.90800000000000003</v>
      </c>
      <c r="VP20" s="17">
        <v>0.6</v>
      </c>
      <c r="VQ20" s="17">
        <v>0.6</v>
      </c>
      <c r="VR20" s="17">
        <v>0.6</v>
      </c>
      <c r="VS20" s="17">
        <v>0</v>
      </c>
      <c r="VT20" s="17">
        <v>65.2</v>
      </c>
      <c r="VU20" s="17">
        <v>55</v>
      </c>
      <c r="VV20" s="17">
        <v>49.109000000000002</v>
      </c>
      <c r="VW20" s="17">
        <v>16.091000000000001</v>
      </c>
      <c r="VX20" s="17">
        <v>61.4</v>
      </c>
      <c r="VY20" s="17">
        <v>38.444000000000003</v>
      </c>
      <c r="VZ20" s="17">
        <v>38.444000000000003</v>
      </c>
      <c r="WA20" s="17">
        <v>22.956</v>
      </c>
      <c r="WB20" s="17">
        <v>0</v>
      </c>
      <c r="WC20" s="17">
        <v>0.78300000000000003</v>
      </c>
      <c r="WD20" s="17">
        <v>0.78300000000000003</v>
      </c>
      <c r="WE20" s="17">
        <v>-0.78300000000000003</v>
      </c>
      <c r="WF20" s="17">
        <v>0</v>
      </c>
      <c r="WG20" s="17">
        <v>0</v>
      </c>
      <c r="WH20" s="17">
        <v>0</v>
      </c>
      <c r="WI20" s="17">
        <v>0</v>
      </c>
      <c r="WJ20" s="17">
        <v>8.5</v>
      </c>
      <c r="WK20" s="17">
        <v>9.4</v>
      </c>
      <c r="WL20" s="17">
        <v>9.4</v>
      </c>
      <c r="WM20" s="17">
        <v>-0.9</v>
      </c>
      <c r="WN20" s="17">
        <v>20</v>
      </c>
      <c r="WO20" s="17">
        <v>19.317070000000001</v>
      </c>
      <c r="WP20" s="17">
        <v>19.317070000000001</v>
      </c>
      <c r="WQ20" s="17">
        <v>0.68293000000000004</v>
      </c>
      <c r="WR20" s="17"/>
      <c r="WS20" s="17"/>
      <c r="WT20" s="17"/>
      <c r="WU20" s="17">
        <v>0</v>
      </c>
      <c r="WV20" s="17">
        <v>0</v>
      </c>
      <c r="WW20" s="17"/>
      <c r="WX20" s="17">
        <v>40</v>
      </c>
      <c r="WY20" s="17">
        <v>-40</v>
      </c>
      <c r="WZ20" s="17"/>
      <c r="XA20" s="17"/>
      <c r="XB20" s="17">
        <v>30</v>
      </c>
      <c r="XC20" s="17">
        <v>-30</v>
      </c>
      <c r="XD20" s="17">
        <v>28.9</v>
      </c>
      <c r="XE20" s="17">
        <v>29.184000000000001</v>
      </c>
      <c r="XF20" s="17">
        <v>29.184000000000001</v>
      </c>
      <c r="XG20" s="17">
        <v>-0.28399999999999997</v>
      </c>
      <c r="XH20" s="17">
        <v>3.1</v>
      </c>
      <c r="XI20" s="17">
        <v>2.8159999999999998</v>
      </c>
      <c r="XJ20" s="17">
        <v>2.8159999999999998</v>
      </c>
      <c r="XK20" s="17">
        <v>0.28399999999999997</v>
      </c>
      <c r="XL20" s="17">
        <v>6.5</v>
      </c>
      <c r="XM20" s="17">
        <v>4.5</v>
      </c>
      <c r="XN20" s="17">
        <v>14</v>
      </c>
      <c r="XO20" s="17">
        <v>-7.5</v>
      </c>
      <c r="XP20" s="17"/>
      <c r="XQ20" s="17"/>
      <c r="XR20" s="17"/>
      <c r="XS20" s="17">
        <v>0</v>
      </c>
      <c r="XT20" s="17">
        <v>5.0999999999999996</v>
      </c>
      <c r="XU20" s="17">
        <v>7.4</v>
      </c>
      <c r="XV20" s="17">
        <v>7.4</v>
      </c>
      <c r="XW20" s="17">
        <v>-2.2999999999999998</v>
      </c>
    </row>
    <row r="21" spans="1:647" ht="24" customHeight="1" x14ac:dyDescent="0.25">
      <c r="A21" s="1"/>
      <c r="B21" s="16" t="s">
        <v>52</v>
      </c>
      <c r="C21" s="16" t="s">
        <v>791</v>
      </c>
      <c r="D21" s="17"/>
      <c r="E21" s="17"/>
      <c r="F21" s="17"/>
      <c r="G21" s="17">
        <v>0</v>
      </c>
      <c r="H21" s="17"/>
      <c r="I21" s="17"/>
      <c r="J21" s="17"/>
      <c r="K21" s="17">
        <v>0</v>
      </c>
      <c r="L21" s="17">
        <v>595</v>
      </c>
      <c r="M21" s="17">
        <v>583.53782999999999</v>
      </c>
      <c r="N21" s="17">
        <v>597.06966999999997</v>
      </c>
      <c r="O21" s="17">
        <v>-2.0696699999999999</v>
      </c>
      <c r="P21" s="17">
        <v>195.1</v>
      </c>
      <c r="Q21" s="17">
        <v>153.56318999999999</v>
      </c>
      <c r="R21" s="17">
        <v>195.18487999999999</v>
      </c>
      <c r="S21" s="17">
        <v>-8.4879999999999997E-2</v>
      </c>
      <c r="T21" s="17"/>
      <c r="U21" s="17"/>
      <c r="V21" s="17"/>
      <c r="W21" s="17">
        <v>0</v>
      </c>
      <c r="X21" s="17"/>
      <c r="Y21" s="17"/>
      <c r="Z21" s="17"/>
      <c r="AA21" s="17">
        <v>0</v>
      </c>
      <c r="AB21" s="17">
        <v>88.2</v>
      </c>
      <c r="AC21" s="17">
        <v>92.226309999999998</v>
      </c>
      <c r="AD21" s="17">
        <v>92.226339999999993</v>
      </c>
      <c r="AE21" s="17">
        <v>-4.0263400000000003</v>
      </c>
      <c r="AF21" s="17">
        <v>220.7</v>
      </c>
      <c r="AG21" s="17">
        <v>227.01271</v>
      </c>
      <c r="AH21" s="17">
        <v>227.01273</v>
      </c>
      <c r="AI21" s="17">
        <v>-6.3127300000000002</v>
      </c>
      <c r="AJ21" s="17"/>
      <c r="AK21" s="17"/>
      <c r="AL21" s="17"/>
      <c r="AM21" s="17">
        <v>0</v>
      </c>
      <c r="AN21" s="17"/>
      <c r="AO21" s="17"/>
      <c r="AP21" s="17"/>
      <c r="AQ21" s="17">
        <v>0</v>
      </c>
      <c r="AR21" s="17">
        <v>106.2</v>
      </c>
      <c r="AS21" s="17">
        <v>116.66667</v>
      </c>
      <c r="AT21" s="17">
        <v>116.66667</v>
      </c>
      <c r="AU21" s="17">
        <v>-10.466670000000001</v>
      </c>
      <c r="AV21" s="17">
        <v>106.2</v>
      </c>
      <c r="AW21" s="17">
        <v>116.66667</v>
      </c>
      <c r="AX21" s="17">
        <v>116.66667</v>
      </c>
      <c r="AY21" s="17">
        <v>-10.466670000000001</v>
      </c>
      <c r="AZ21" s="17">
        <v>105.8</v>
      </c>
      <c r="BA21" s="17">
        <v>116.66667</v>
      </c>
      <c r="BB21" s="17">
        <v>116.66667</v>
      </c>
      <c r="BC21" s="17">
        <v>-10.866669999999999</v>
      </c>
      <c r="BD21" s="17">
        <v>207.6</v>
      </c>
      <c r="BE21" s="17">
        <v>175</v>
      </c>
      <c r="BF21" s="17">
        <v>175</v>
      </c>
      <c r="BG21" s="17">
        <v>32.6</v>
      </c>
      <c r="BH21" s="17">
        <v>203.8</v>
      </c>
      <c r="BI21" s="17">
        <v>119.65812</v>
      </c>
      <c r="BJ21" s="17">
        <v>119.65812</v>
      </c>
      <c r="BK21" s="17">
        <v>84.14188</v>
      </c>
      <c r="BL21" s="17">
        <v>107</v>
      </c>
      <c r="BM21" s="17">
        <v>59.829059999999998</v>
      </c>
      <c r="BN21" s="17">
        <v>59.829059999999998</v>
      </c>
      <c r="BO21" s="17">
        <v>47.170940000000002</v>
      </c>
      <c r="BP21" s="17">
        <v>555.6</v>
      </c>
      <c r="BQ21" s="17">
        <v>568.29828999999995</v>
      </c>
      <c r="BR21" s="17">
        <v>568.29854</v>
      </c>
      <c r="BS21" s="17">
        <v>-12.698539999999999</v>
      </c>
      <c r="BT21" s="17">
        <v>10.4</v>
      </c>
      <c r="BU21" s="17">
        <v>10.172610000000001</v>
      </c>
      <c r="BV21" s="17">
        <v>10.17268</v>
      </c>
      <c r="BW21" s="17">
        <v>0.22731999999999999</v>
      </c>
      <c r="BX21" s="17"/>
      <c r="BY21" s="17"/>
      <c r="BZ21" s="17"/>
      <c r="CA21" s="17">
        <v>0</v>
      </c>
      <c r="CB21" s="17"/>
      <c r="CC21" s="17"/>
      <c r="CD21" s="17"/>
      <c r="CE21" s="17">
        <v>0</v>
      </c>
      <c r="CF21" s="17"/>
      <c r="CG21" s="17"/>
      <c r="CH21" s="17"/>
      <c r="CI21" s="17">
        <v>0</v>
      </c>
      <c r="CJ21" s="17"/>
      <c r="CK21" s="17"/>
      <c r="CL21" s="17"/>
      <c r="CM21" s="17">
        <v>0</v>
      </c>
      <c r="CN21" s="17">
        <v>163.4</v>
      </c>
      <c r="CO21" s="17">
        <v>164.7073</v>
      </c>
      <c r="CP21" s="17">
        <v>164.70732000000001</v>
      </c>
      <c r="CQ21" s="17">
        <v>-1.30732</v>
      </c>
      <c r="CR21" s="17">
        <v>5.681</v>
      </c>
      <c r="CS21" s="17">
        <v>7.6877399999999998</v>
      </c>
      <c r="CT21" s="17">
        <v>7.6877500000000003</v>
      </c>
      <c r="CU21" s="17">
        <v>-2.0067499999999998</v>
      </c>
      <c r="CV21" s="17">
        <v>3.9079999999999999</v>
      </c>
      <c r="CW21" s="17">
        <v>4.2199</v>
      </c>
      <c r="CX21" s="17">
        <v>4.2199</v>
      </c>
      <c r="CY21" s="17">
        <v>-0.31190000000000001</v>
      </c>
      <c r="CZ21" s="17">
        <v>0</v>
      </c>
      <c r="DA21" s="17">
        <v>0</v>
      </c>
      <c r="DB21" s="17">
        <v>0</v>
      </c>
      <c r="DC21" s="17">
        <v>0</v>
      </c>
      <c r="DD21" s="17">
        <v>6.31</v>
      </c>
      <c r="DE21" s="17">
        <v>6.6943900000000003</v>
      </c>
      <c r="DF21" s="17">
        <v>6.6943999999999999</v>
      </c>
      <c r="DG21" s="17">
        <v>-0.38440000000000002</v>
      </c>
      <c r="DH21" s="17">
        <v>10.07</v>
      </c>
      <c r="DI21" s="17">
        <v>9.9997900000000008</v>
      </c>
      <c r="DJ21" s="17">
        <v>9.9997900000000008</v>
      </c>
      <c r="DK21" s="17">
        <v>7.0209999999999995E-2</v>
      </c>
      <c r="DL21" s="17">
        <v>142.01</v>
      </c>
      <c r="DM21" s="17">
        <v>142.99999</v>
      </c>
      <c r="DN21" s="17">
        <v>143</v>
      </c>
      <c r="DO21" s="17">
        <v>-0.99</v>
      </c>
      <c r="DP21" s="17">
        <v>8.75</v>
      </c>
      <c r="DQ21" s="17">
        <v>8.9129900000000006</v>
      </c>
      <c r="DR21" s="17">
        <v>8.9130000000000003</v>
      </c>
      <c r="DS21" s="17">
        <v>-0.16300000000000001</v>
      </c>
      <c r="DT21" s="17"/>
      <c r="DU21" s="17"/>
      <c r="DV21" s="17"/>
      <c r="DW21" s="17">
        <v>0</v>
      </c>
      <c r="DX21" s="17"/>
      <c r="DY21" s="17"/>
      <c r="DZ21" s="17"/>
      <c r="EA21" s="17">
        <v>0</v>
      </c>
      <c r="EB21" s="17"/>
      <c r="EC21" s="17"/>
      <c r="ED21" s="17"/>
      <c r="EE21" s="17">
        <v>0</v>
      </c>
      <c r="EF21" s="17">
        <v>110.1</v>
      </c>
      <c r="EG21" s="17">
        <v>104.30544</v>
      </c>
      <c r="EH21" s="17">
        <v>112.90536</v>
      </c>
      <c r="EI21" s="17">
        <v>-2.8053599999999999</v>
      </c>
      <c r="EJ21" s="17">
        <v>221.7</v>
      </c>
      <c r="EK21" s="17">
        <v>221.55622</v>
      </c>
      <c r="EL21" s="17">
        <v>221.55625000000001</v>
      </c>
      <c r="EM21" s="17">
        <v>0.14374999999999999</v>
      </c>
      <c r="EN21" s="17"/>
      <c r="EO21" s="17"/>
      <c r="EP21" s="17"/>
      <c r="EQ21" s="17">
        <v>0</v>
      </c>
      <c r="ER21" s="17">
        <v>0</v>
      </c>
      <c r="ES21" s="17"/>
      <c r="ET21" s="17"/>
      <c r="EU21" s="17">
        <v>0</v>
      </c>
      <c r="EV21" s="17"/>
      <c r="EW21" s="17"/>
      <c r="EX21" s="17"/>
      <c r="EY21" s="17">
        <v>0</v>
      </c>
      <c r="EZ21" s="17">
        <v>6.5</v>
      </c>
      <c r="FA21" s="17">
        <v>6.39</v>
      </c>
      <c r="FB21" s="17">
        <v>6.39</v>
      </c>
      <c r="FC21" s="17">
        <v>0.11</v>
      </c>
      <c r="FD21" s="17">
        <v>294.60000000000002</v>
      </c>
      <c r="FE21" s="17">
        <v>452.25125000000003</v>
      </c>
      <c r="FF21" s="17">
        <v>452.25114000000002</v>
      </c>
      <c r="FG21" s="17">
        <v>-157.65114</v>
      </c>
      <c r="FH21" s="17">
        <v>82</v>
      </c>
      <c r="FI21" s="17">
        <v>0</v>
      </c>
      <c r="FJ21" s="17">
        <v>33.906230000000001</v>
      </c>
      <c r="FK21" s="17">
        <v>48.093769999999999</v>
      </c>
      <c r="FL21" s="17">
        <v>121.6</v>
      </c>
      <c r="FM21" s="17">
        <v>148.62630999999999</v>
      </c>
      <c r="FN21" s="17">
        <v>148.62634</v>
      </c>
      <c r="FO21" s="17">
        <v>-27.026340000000001</v>
      </c>
      <c r="FP21" s="17">
        <v>42.3</v>
      </c>
      <c r="FQ21" s="17">
        <v>41.498939999999997</v>
      </c>
      <c r="FR21" s="17">
        <v>41.498959999999997</v>
      </c>
      <c r="FS21" s="17">
        <v>0.80103999999999997</v>
      </c>
      <c r="FT21" s="17">
        <v>18.5</v>
      </c>
      <c r="FU21" s="17">
        <v>19.285799999999998</v>
      </c>
      <c r="FV21" s="17">
        <v>19.28585</v>
      </c>
      <c r="FW21" s="17">
        <v>-0.78585000000000005</v>
      </c>
      <c r="FX21" s="17">
        <v>19.7</v>
      </c>
      <c r="FY21" s="17">
        <v>19.317070000000001</v>
      </c>
      <c r="FZ21" s="17">
        <v>19.317070000000001</v>
      </c>
      <c r="GA21" s="17">
        <v>0.38292999999999999</v>
      </c>
      <c r="GB21" s="17">
        <v>89.2</v>
      </c>
      <c r="GC21" s="17">
        <v>87.657539999999997</v>
      </c>
      <c r="GD21" s="17">
        <v>87.657560000000004</v>
      </c>
      <c r="GE21" s="17">
        <v>1.54244</v>
      </c>
      <c r="GF21" s="17">
        <v>119.7</v>
      </c>
      <c r="GG21" s="17">
        <v>133.33332999999999</v>
      </c>
      <c r="GH21" s="17">
        <v>133.33332999999999</v>
      </c>
      <c r="GI21" s="17">
        <v>-13.633330000000001</v>
      </c>
      <c r="GJ21" s="17">
        <v>119.8</v>
      </c>
      <c r="GK21" s="17">
        <v>133.33332999999999</v>
      </c>
      <c r="GL21" s="17">
        <v>133.33332999999999</v>
      </c>
      <c r="GM21" s="17">
        <v>-13.533329999999999</v>
      </c>
      <c r="GN21" s="17">
        <v>152</v>
      </c>
      <c r="GO21" s="17">
        <v>133.33332999999999</v>
      </c>
      <c r="GP21" s="17">
        <v>133.33332999999999</v>
      </c>
      <c r="GQ21" s="17">
        <v>18.66667</v>
      </c>
      <c r="GR21" s="17">
        <v>108.4</v>
      </c>
      <c r="GS21" s="17">
        <v>57.365270000000002</v>
      </c>
      <c r="GT21" s="17">
        <v>106.36241</v>
      </c>
      <c r="GU21" s="17">
        <v>2.0375899999999998</v>
      </c>
      <c r="GV21" s="17"/>
      <c r="GW21" s="17"/>
      <c r="GX21" s="17">
        <v>7.9823300000000001</v>
      </c>
      <c r="GY21" s="17">
        <v>-7.9823300000000001</v>
      </c>
      <c r="GZ21" s="17">
        <v>9.1999999999999993</v>
      </c>
      <c r="HA21" s="17">
        <v>8.3741099999999999</v>
      </c>
      <c r="HB21" s="17">
        <v>8.3742099999999997</v>
      </c>
      <c r="HC21" s="17">
        <v>0.82579000000000002</v>
      </c>
      <c r="HD21" s="17">
        <v>45</v>
      </c>
      <c r="HE21" s="17">
        <v>47.266289999999998</v>
      </c>
      <c r="HF21" s="17">
        <v>47.26634</v>
      </c>
      <c r="HG21" s="17">
        <v>-2.26634</v>
      </c>
      <c r="HH21" s="17"/>
      <c r="HI21" s="17">
        <v>0</v>
      </c>
      <c r="HJ21" s="17">
        <v>44.275120000000001</v>
      </c>
      <c r="HK21" s="17">
        <v>-44.275120000000001</v>
      </c>
      <c r="HL21" s="17">
        <v>4</v>
      </c>
      <c r="HM21" s="17">
        <v>3.8872499999999999</v>
      </c>
      <c r="HN21" s="17">
        <v>3.8872599999999999</v>
      </c>
      <c r="HO21" s="17">
        <v>0.11274000000000001</v>
      </c>
      <c r="HP21" s="17">
        <v>38.5</v>
      </c>
      <c r="HQ21" s="17">
        <v>34.419499999999999</v>
      </c>
      <c r="HR21" s="17">
        <v>34.419510000000002</v>
      </c>
      <c r="HS21" s="17">
        <v>4.0804900000000002</v>
      </c>
      <c r="HT21" s="17">
        <v>172</v>
      </c>
      <c r="HU21" s="17">
        <v>171.54182</v>
      </c>
      <c r="HV21" s="17">
        <v>171.54185000000001</v>
      </c>
      <c r="HW21" s="17">
        <v>0.45815</v>
      </c>
      <c r="HX21" s="17">
        <v>52.5</v>
      </c>
      <c r="HY21" s="17">
        <v>49.338569999999997</v>
      </c>
      <c r="HZ21" s="17">
        <v>49.33858</v>
      </c>
      <c r="IA21" s="17">
        <v>3.1614200000000001</v>
      </c>
      <c r="IB21" s="17">
        <v>0</v>
      </c>
      <c r="IC21" s="17"/>
      <c r="ID21" s="17"/>
      <c r="IE21" s="17">
        <v>0</v>
      </c>
      <c r="IF21" s="17"/>
      <c r="IG21" s="17"/>
      <c r="IH21" s="17"/>
      <c r="II21" s="17">
        <v>0</v>
      </c>
      <c r="IJ21" s="17">
        <v>0</v>
      </c>
      <c r="IK21" s="17"/>
      <c r="IL21" s="17">
        <v>0</v>
      </c>
      <c r="IM21" s="17">
        <v>0</v>
      </c>
      <c r="IN21" s="17"/>
      <c r="IO21" s="17"/>
      <c r="IP21" s="17"/>
      <c r="IQ21" s="17">
        <v>0</v>
      </c>
      <c r="IR21" s="17"/>
      <c r="IS21" s="17"/>
      <c r="IT21" s="17"/>
      <c r="IU21" s="17">
        <v>0</v>
      </c>
      <c r="IV21" s="17"/>
      <c r="IW21" s="17"/>
      <c r="IX21" s="17"/>
      <c r="IY21" s="17">
        <v>0</v>
      </c>
      <c r="IZ21" s="17">
        <v>42.7</v>
      </c>
      <c r="JA21" s="17">
        <v>44.540970000000002</v>
      </c>
      <c r="JB21" s="17">
        <v>44.541159999999998</v>
      </c>
      <c r="JC21" s="17">
        <v>-1.8411599999999999</v>
      </c>
      <c r="JD21" s="17">
        <v>0</v>
      </c>
      <c r="JE21" s="17"/>
      <c r="JF21" s="17">
        <v>0</v>
      </c>
      <c r="JG21" s="17">
        <v>0</v>
      </c>
      <c r="JH21" s="17">
        <v>0</v>
      </c>
      <c r="JI21" s="17">
        <v>0</v>
      </c>
      <c r="JJ21" s="17">
        <v>0</v>
      </c>
      <c r="JK21" s="17">
        <v>0</v>
      </c>
      <c r="JL21" s="17">
        <v>0</v>
      </c>
      <c r="JM21" s="17">
        <v>0</v>
      </c>
      <c r="JN21" s="17"/>
      <c r="JO21" s="17">
        <v>0</v>
      </c>
      <c r="JP21" s="17">
        <v>0</v>
      </c>
      <c r="JQ21" s="17"/>
      <c r="JR21" s="17"/>
      <c r="JS21" s="17">
        <v>0</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3.8</v>
      </c>
      <c r="LA21" s="17">
        <v>1.70092</v>
      </c>
      <c r="LB21" s="17">
        <v>1.7009700000000001</v>
      </c>
      <c r="LC21" s="17">
        <v>2.09903</v>
      </c>
      <c r="LD21" s="17">
        <v>175.2</v>
      </c>
      <c r="LE21" s="17">
        <v>214.80544</v>
      </c>
      <c r="LF21" s="17">
        <v>51.282040000000002</v>
      </c>
      <c r="LG21" s="17">
        <v>123.91795999999999</v>
      </c>
      <c r="LH21" s="17">
        <v>107.5</v>
      </c>
      <c r="LI21" s="17">
        <v>133.67991000000001</v>
      </c>
      <c r="LJ21" s="17">
        <v>133.67995999999999</v>
      </c>
      <c r="LK21" s="17">
        <v>-26.179960000000001</v>
      </c>
      <c r="LL21" s="17">
        <v>63.1</v>
      </c>
      <c r="LM21" s="17">
        <v>67.461449999999999</v>
      </c>
      <c r="LN21" s="17">
        <v>67.461460000000002</v>
      </c>
      <c r="LO21" s="17">
        <v>-4.3614600000000001</v>
      </c>
      <c r="LP21" s="17">
        <v>47.9</v>
      </c>
      <c r="LQ21" s="17">
        <v>48.649349999999998</v>
      </c>
      <c r="LR21" s="17">
        <v>48.649389999999997</v>
      </c>
      <c r="LS21" s="17">
        <v>-0.74939</v>
      </c>
      <c r="LT21" s="17">
        <v>27.7</v>
      </c>
      <c r="LU21" s="17">
        <v>30.097549999999998</v>
      </c>
      <c r="LV21" s="17">
        <v>30.097560000000001</v>
      </c>
      <c r="LW21" s="17">
        <v>-2.3975599999999999</v>
      </c>
      <c r="LX21" s="17"/>
      <c r="LY21" s="17"/>
      <c r="LZ21" s="17"/>
      <c r="MA21" s="17">
        <v>0</v>
      </c>
      <c r="MB21" s="17"/>
      <c r="MC21" s="17"/>
      <c r="MD21" s="17"/>
      <c r="ME21" s="17">
        <v>0</v>
      </c>
      <c r="MF21" s="17"/>
      <c r="MG21" s="17"/>
      <c r="MH21" s="17"/>
      <c r="MI21" s="17">
        <v>0</v>
      </c>
      <c r="MJ21" s="17">
        <v>0</v>
      </c>
      <c r="MK21" s="17">
        <v>0</v>
      </c>
      <c r="ML21" s="17">
        <v>0</v>
      </c>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v>2.4E-2</v>
      </c>
      <c r="NZ21" s="17">
        <v>2.4E-2</v>
      </c>
      <c r="OA21" s="17">
        <v>-2.4E-2</v>
      </c>
      <c r="OB21" s="17">
        <v>122.6</v>
      </c>
      <c r="OC21" s="17">
        <v>97.551000000000002</v>
      </c>
      <c r="OD21" s="17">
        <v>97.551000000000002</v>
      </c>
      <c r="OE21" s="17">
        <v>25.048999999999999</v>
      </c>
      <c r="OF21" s="17">
        <v>6.2</v>
      </c>
      <c r="OG21" s="17">
        <v>1.244</v>
      </c>
      <c r="OH21" s="17">
        <v>1.244</v>
      </c>
      <c r="OI21" s="17">
        <v>4.9560000000000004</v>
      </c>
      <c r="OJ21" s="17">
        <v>0</v>
      </c>
      <c r="OK21" s="17">
        <v>0.28999999999999998</v>
      </c>
      <c r="OL21" s="17">
        <v>0.28999999999999998</v>
      </c>
      <c r="OM21" s="17">
        <v>-0.28999999999999998</v>
      </c>
      <c r="ON21" s="17">
        <v>0</v>
      </c>
      <c r="OO21" s="17">
        <v>0</v>
      </c>
      <c r="OP21" s="17">
        <v>0</v>
      </c>
      <c r="OQ21" s="17">
        <v>0</v>
      </c>
      <c r="OR21" s="17"/>
      <c r="OS21" s="17"/>
      <c r="OT21" s="17"/>
      <c r="OU21" s="17">
        <v>0</v>
      </c>
      <c r="OV21" s="17">
        <v>10.3</v>
      </c>
      <c r="OW21" s="17">
        <v>9.9830000000000005</v>
      </c>
      <c r="OX21" s="17">
        <v>9.9830000000000005</v>
      </c>
      <c r="OY21" s="17">
        <v>0.317</v>
      </c>
      <c r="OZ21" s="17">
        <v>5.3</v>
      </c>
      <c r="PA21" s="17">
        <v>5.67</v>
      </c>
      <c r="PB21" s="17">
        <v>5.67</v>
      </c>
      <c r="PC21" s="17">
        <v>-0.37</v>
      </c>
      <c r="PD21" s="17">
        <v>1.3</v>
      </c>
      <c r="PE21" s="17">
        <v>1.23</v>
      </c>
      <c r="PF21" s="17">
        <v>1.23</v>
      </c>
      <c r="PG21" s="17">
        <v>7.0000000000000007E-2</v>
      </c>
      <c r="PH21" s="17">
        <v>1.5</v>
      </c>
      <c r="PI21" s="17">
        <v>1.8</v>
      </c>
      <c r="PJ21" s="17">
        <v>1.8</v>
      </c>
      <c r="PK21" s="17">
        <v>-0.3</v>
      </c>
      <c r="PL21" s="17">
        <v>5.0999999999999996</v>
      </c>
      <c r="PM21" s="17">
        <v>5</v>
      </c>
      <c r="PN21" s="17">
        <v>5</v>
      </c>
      <c r="PO21" s="17">
        <v>0.1</v>
      </c>
      <c r="PP21" s="17">
        <v>20.100000000000001</v>
      </c>
      <c r="PQ21" s="17">
        <v>19.51219</v>
      </c>
      <c r="PR21" s="17">
        <v>19.5122</v>
      </c>
      <c r="PS21" s="17">
        <v>0.58779999999999999</v>
      </c>
      <c r="PT21" s="17">
        <v>20</v>
      </c>
      <c r="PU21" s="17">
        <v>19.51219</v>
      </c>
      <c r="PV21" s="17">
        <v>19.5122</v>
      </c>
      <c r="PW21" s="17">
        <v>0.48780000000000001</v>
      </c>
      <c r="PX21" s="17">
        <v>18.7</v>
      </c>
      <c r="PY21" s="17">
        <v>18.048780000000001</v>
      </c>
      <c r="PZ21" s="17">
        <v>18.048780000000001</v>
      </c>
      <c r="QA21" s="17">
        <v>0.65122000000000002</v>
      </c>
      <c r="QB21" s="17">
        <v>3.6</v>
      </c>
      <c r="QC21" s="17">
        <v>3.5</v>
      </c>
      <c r="QD21" s="17">
        <v>3.5</v>
      </c>
      <c r="QE21" s="17">
        <v>0.1</v>
      </c>
      <c r="QF21" s="17">
        <v>18.5</v>
      </c>
      <c r="QG21" s="17">
        <v>18.146339999999999</v>
      </c>
      <c r="QH21" s="17">
        <v>18.146339999999999</v>
      </c>
      <c r="QI21" s="17">
        <v>0.35365999999999997</v>
      </c>
      <c r="QJ21" s="17">
        <v>0.5</v>
      </c>
      <c r="QK21" s="17">
        <v>5.2549999999999999</v>
      </c>
      <c r="QL21" s="17">
        <v>5.2549999999999999</v>
      </c>
      <c r="QM21" s="17">
        <v>-4.7549999999999999</v>
      </c>
      <c r="QN21" s="17">
        <v>0.5</v>
      </c>
      <c r="QO21" s="17">
        <v>5.4450000000000003</v>
      </c>
      <c r="QP21" s="17">
        <v>5.4450000000000003</v>
      </c>
      <c r="QQ21" s="17">
        <v>-4.9450000000000003</v>
      </c>
      <c r="QR21" s="17">
        <v>30.2</v>
      </c>
      <c r="QS21" s="17">
        <v>19.66</v>
      </c>
      <c r="QT21" s="17">
        <v>19.66</v>
      </c>
      <c r="QU21" s="17">
        <v>10.54</v>
      </c>
      <c r="QV21" s="17">
        <v>83.3</v>
      </c>
      <c r="QW21" s="17">
        <v>46.182000000000002</v>
      </c>
      <c r="QX21" s="17">
        <v>46.182000000000002</v>
      </c>
      <c r="QY21" s="17">
        <v>37.118000000000002</v>
      </c>
      <c r="QZ21" s="17">
        <v>4.8</v>
      </c>
      <c r="RA21" s="17">
        <v>4.2</v>
      </c>
      <c r="RB21" s="17">
        <v>4.2</v>
      </c>
      <c r="RC21" s="17">
        <v>0.6</v>
      </c>
      <c r="RD21" s="17">
        <v>2.4</v>
      </c>
      <c r="RE21" s="17">
        <v>2.4</v>
      </c>
      <c r="RF21" s="17">
        <v>2.4</v>
      </c>
      <c r="RG21" s="17">
        <v>0</v>
      </c>
      <c r="RH21" s="17">
        <v>2.4</v>
      </c>
      <c r="RI21" s="17">
        <v>2.4</v>
      </c>
      <c r="RJ21" s="17">
        <v>2.4</v>
      </c>
      <c r="RK21" s="17">
        <v>0</v>
      </c>
      <c r="RL21" s="17">
        <v>2.7</v>
      </c>
      <c r="RM21" s="17">
        <v>2.6</v>
      </c>
      <c r="RN21" s="17">
        <v>2.6</v>
      </c>
      <c r="RO21" s="17">
        <v>0.1</v>
      </c>
      <c r="RP21" s="17">
        <v>0.2</v>
      </c>
      <c r="RQ21" s="17">
        <v>6.3079999999999998</v>
      </c>
      <c r="RR21" s="17">
        <v>6.3079999999999998</v>
      </c>
      <c r="RS21" s="17">
        <v>-6.1079999999999997</v>
      </c>
      <c r="RT21" s="17">
        <v>3.2</v>
      </c>
      <c r="RU21" s="17">
        <v>3.3</v>
      </c>
      <c r="RV21" s="17">
        <v>3.3</v>
      </c>
      <c r="RW21" s="17">
        <v>-0.1</v>
      </c>
      <c r="RX21" s="17">
        <v>20.2</v>
      </c>
      <c r="RY21" s="17">
        <v>19.869240000000001</v>
      </c>
      <c r="RZ21" s="17">
        <v>19.869240000000001</v>
      </c>
      <c r="SA21" s="17">
        <v>0.33076</v>
      </c>
      <c r="SB21" s="17">
        <v>3</v>
      </c>
      <c r="SC21" s="17">
        <v>2</v>
      </c>
      <c r="SD21" s="17">
        <v>2</v>
      </c>
      <c r="SE21" s="17">
        <v>1</v>
      </c>
      <c r="SF21" s="17"/>
      <c r="SG21" s="17"/>
      <c r="SH21" s="17">
        <v>0.7</v>
      </c>
      <c r="SI21" s="17">
        <v>-0.7</v>
      </c>
      <c r="SJ21" s="17">
        <v>19.8</v>
      </c>
      <c r="SK21" s="17">
        <v>19.21951</v>
      </c>
      <c r="SL21" s="17">
        <v>19.21951</v>
      </c>
      <c r="SM21" s="17">
        <v>0.58048999999999995</v>
      </c>
      <c r="SN21" s="17">
        <v>12.7</v>
      </c>
      <c r="SO21" s="17">
        <v>12.292680000000001</v>
      </c>
      <c r="SP21" s="17">
        <v>12.292680000000001</v>
      </c>
      <c r="SQ21" s="17">
        <v>0.40732000000000002</v>
      </c>
      <c r="SR21" s="17">
        <v>19.2</v>
      </c>
      <c r="SS21" s="17">
        <v>19.51219</v>
      </c>
      <c r="ST21" s="17">
        <v>19.5122</v>
      </c>
      <c r="SU21" s="17">
        <v>-0.31219999999999998</v>
      </c>
      <c r="SV21" s="17">
        <v>20.2</v>
      </c>
      <c r="SW21" s="17">
        <v>19.51219</v>
      </c>
      <c r="SX21" s="17">
        <v>19.5122</v>
      </c>
      <c r="SY21" s="17">
        <v>0.68779999999999997</v>
      </c>
      <c r="SZ21" s="17">
        <v>19.899999999999999</v>
      </c>
      <c r="TA21" s="17">
        <v>19.317070000000001</v>
      </c>
      <c r="TB21" s="17">
        <v>19.317070000000001</v>
      </c>
      <c r="TC21" s="17">
        <v>0.58292999999999995</v>
      </c>
      <c r="TD21" s="17">
        <v>0</v>
      </c>
      <c r="TE21" s="17">
        <v>1.526</v>
      </c>
      <c r="TF21" s="17">
        <v>1.526</v>
      </c>
      <c r="TG21" s="17">
        <v>-1.526</v>
      </c>
      <c r="TH21" s="17">
        <v>6.1</v>
      </c>
      <c r="TI21" s="17">
        <v>12.366</v>
      </c>
      <c r="TJ21" s="17">
        <v>12.366</v>
      </c>
      <c r="TK21" s="17">
        <v>-6.266</v>
      </c>
      <c r="TL21" s="17">
        <v>4</v>
      </c>
      <c r="TM21" s="17">
        <v>4.7309999999999999</v>
      </c>
      <c r="TN21" s="17">
        <v>4.7309999999999999</v>
      </c>
      <c r="TO21" s="17">
        <v>-0.73099999999999998</v>
      </c>
      <c r="TP21" s="17">
        <v>14.8</v>
      </c>
      <c r="TQ21" s="17">
        <v>46.7</v>
      </c>
      <c r="TR21" s="17">
        <v>62.55</v>
      </c>
      <c r="TS21" s="17">
        <v>-47.75</v>
      </c>
      <c r="TT21" s="17">
        <v>58.9</v>
      </c>
      <c r="TU21" s="17">
        <v>61</v>
      </c>
      <c r="TV21" s="17">
        <v>57.6</v>
      </c>
      <c r="TW21" s="17">
        <v>1.3</v>
      </c>
      <c r="TX21" s="17">
        <v>1.7</v>
      </c>
      <c r="TY21" s="17">
        <v>4.51</v>
      </c>
      <c r="TZ21" s="17">
        <v>4.51</v>
      </c>
      <c r="UA21" s="17">
        <v>-2.81</v>
      </c>
      <c r="UB21" s="17">
        <v>0.5</v>
      </c>
      <c r="UC21" s="17">
        <v>3.8</v>
      </c>
      <c r="UD21" s="17">
        <v>3.8</v>
      </c>
      <c r="UE21" s="17">
        <v>-3.3</v>
      </c>
      <c r="UF21" s="17">
        <v>21</v>
      </c>
      <c r="UG21" s="17">
        <v>20.4878</v>
      </c>
      <c r="UH21" s="17">
        <v>20.4878</v>
      </c>
      <c r="UI21" s="17">
        <v>0.51219999999999999</v>
      </c>
      <c r="UJ21" s="17">
        <v>8.4</v>
      </c>
      <c r="UK21" s="17">
        <v>8.4</v>
      </c>
      <c r="UL21" s="17">
        <v>8.4</v>
      </c>
      <c r="UM21" s="17">
        <v>0</v>
      </c>
      <c r="UN21" s="17">
        <v>4.4000000000000004</v>
      </c>
      <c r="UO21" s="17">
        <v>7.4</v>
      </c>
      <c r="UP21" s="17">
        <v>7.4</v>
      </c>
      <c r="UQ21" s="17">
        <v>-3</v>
      </c>
      <c r="UR21" s="17">
        <v>20.399999999999999</v>
      </c>
      <c r="US21" s="17">
        <v>19.51219</v>
      </c>
      <c r="UT21" s="17">
        <v>19.5122</v>
      </c>
      <c r="UU21" s="17">
        <v>0.88780000000000003</v>
      </c>
      <c r="UV21" s="17">
        <v>20.399999999999999</v>
      </c>
      <c r="UW21" s="17">
        <v>19.51219</v>
      </c>
      <c r="UX21" s="17">
        <v>19.5122</v>
      </c>
      <c r="UY21" s="17">
        <v>0.88780000000000003</v>
      </c>
      <c r="UZ21" s="17">
        <v>20.2</v>
      </c>
      <c r="VA21" s="17">
        <v>19.51219</v>
      </c>
      <c r="VB21" s="17">
        <v>19.5122</v>
      </c>
      <c r="VC21" s="17">
        <v>0.68779999999999997</v>
      </c>
      <c r="VD21" s="17">
        <v>0</v>
      </c>
      <c r="VE21" s="17">
        <v>0.45100000000000001</v>
      </c>
      <c r="VF21" s="17">
        <v>0.45100000000000001</v>
      </c>
      <c r="VG21" s="17">
        <v>-0.45100000000000001</v>
      </c>
      <c r="VH21" s="17">
        <v>0.3</v>
      </c>
      <c r="VI21" s="17">
        <v>0.58399999999999996</v>
      </c>
      <c r="VJ21" s="17">
        <v>0.58399999999999996</v>
      </c>
      <c r="VK21" s="17">
        <v>-0.28399999999999997</v>
      </c>
      <c r="VL21" s="17">
        <v>4</v>
      </c>
      <c r="VM21" s="17">
        <v>8.7469999999999999</v>
      </c>
      <c r="VN21" s="17">
        <v>8.7469999999999999</v>
      </c>
      <c r="VO21" s="17">
        <v>-4.7469999999999999</v>
      </c>
      <c r="VP21" s="17">
        <v>0.6</v>
      </c>
      <c r="VQ21" s="17">
        <v>0.6</v>
      </c>
      <c r="VR21" s="17">
        <v>0.6</v>
      </c>
      <c r="VS21" s="17">
        <v>0</v>
      </c>
      <c r="VT21" s="17">
        <v>51.3</v>
      </c>
      <c r="VU21" s="17">
        <v>50.597000000000001</v>
      </c>
      <c r="VV21" s="17">
        <v>50.597000000000001</v>
      </c>
      <c r="VW21" s="17">
        <v>0.70299999999999996</v>
      </c>
      <c r="VX21" s="17">
        <v>50.8</v>
      </c>
      <c r="VY21" s="17">
        <v>41.174999999999997</v>
      </c>
      <c r="VZ21" s="17">
        <v>41.174999999999997</v>
      </c>
      <c r="WA21" s="17">
        <v>9.625</v>
      </c>
      <c r="WB21" s="17">
        <v>3</v>
      </c>
      <c r="WC21" s="17">
        <v>5.1289999999999996</v>
      </c>
      <c r="WD21" s="17">
        <v>5.1289999999999996</v>
      </c>
      <c r="WE21" s="17">
        <v>-2.129</v>
      </c>
      <c r="WF21" s="17">
        <v>0.3</v>
      </c>
      <c r="WG21" s="17">
        <v>0.56399999999999995</v>
      </c>
      <c r="WH21" s="17">
        <v>0.56399999999999995</v>
      </c>
      <c r="WI21" s="17">
        <v>-0.26400000000000001</v>
      </c>
      <c r="WJ21" s="17">
        <v>8.5</v>
      </c>
      <c r="WK21" s="17">
        <v>9.4</v>
      </c>
      <c r="WL21" s="17">
        <v>9.4</v>
      </c>
      <c r="WM21" s="17">
        <v>-0.9</v>
      </c>
      <c r="WN21" s="17">
        <v>20</v>
      </c>
      <c r="WO21" s="17">
        <v>19.317070000000001</v>
      </c>
      <c r="WP21" s="17">
        <v>19.317070000000001</v>
      </c>
      <c r="WQ21" s="17">
        <v>0.68293000000000004</v>
      </c>
      <c r="WR21" s="17"/>
      <c r="WS21" s="17"/>
      <c r="WT21" s="17"/>
      <c r="WU21" s="17">
        <v>0</v>
      </c>
      <c r="WV21" s="17">
        <v>0</v>
      </c>
      <c r="WW21" s="17"/>
      <c r="WX21" s="17">
        <v>40</v>
      </c>
      <c r="WY21" s="17">
        <v>-40</v>
      </c>
      <c r="WZ21" s="17"/>
      <c r="XA21" s="17"/>
      <c r="XB21" s="17">
        <v>30</v>
      </c>
      <c r="XC21" s="17">
        <v>-30</v>
      </c>
      <c r="XD21" s="17">
        <v>29</v>
      </c>
      <c r="XE21" s="17">
        <v>29.184000000000001</v>
      </c>
      <c r="XF21" s="17">
        <v>29.184000000000001</v>
      </c>
      <c r="XG21" s="17">
        <v>-0.184</v>
      </c>
      <c r="XH21" s="17">
        <v>3.1</v>
      </c>
      <c r="XI21" s="17">
        <v>2.8159999999999998</v>
      </c>
      <c r="XJ21" s="17">
        <v>2.8159999999999998</v>
      </c>
      <c r="XK21" s="17">
        <v>0.28399999999999997</v>
      </c>
      <c r="XL21" s="17">
        <v>7</v>
      </c>
      <c r="XM21" s="17">
        <v>4.5</v>
      </c>
      <c r="XN21" s="17">
        <v>14</v>
      </c>
      <c r="XO21" s="17">
        <v>-7</v>
      </c>
      <c r="XP21" s="17"/>
      <c r="XQ21" s="17"/>
      <c r="XR21" s="17"/>
      <c r="XS21" s="17">
        <v>0</v>
      </c>
      <c r="XT21" s="17">
        <v>5.0999999999999996</v>
      </c>
      <c r="XU21" s="17">
        <v>7.4</v>
      </c>
      <c r="XV21" s="17">
        <v>7.4</v>
      </c>
      <c r="XW21" s="17">
        <v>-2.2999999999999998</v>
      </c>
    </row>
    <row r="22" spans="1:647" ht="24" customHeight="1" x14ac:dyDescent="0.25">
      <c r="A22" s="1"/>
      <c r="B22" s="16" t="s">
        <v>52</v>
      </c>
      <c r="C22" s="16" t="s">
        <v>792</v>
      </c>
      <c r="D22" s="17"/>
      <c r="E22" s="17"/>
      <c r="F22" s="17"/>
      <c r="G22" s="17">
        <v>0</v>
      </c>
      <c r="H22" s="17"/>
      <c r="I22" s="17"/>
      <c r="J22" s="17"/>
      <c r="K22" s="17">
        <v>0</v>
      </c>
      <c r="L22" s="17">
        <v>599.70000000000005</v>
      </c>
      <c r="M22" s="17">
        <v>522.14851999999996</v>
      </c>
      <c r="N22" s="17">
        <v>549.05165999999997</v>
      </c>
      <c r="O22" s="17">
        <v>50.648339999999997</v>
      </c>
      <c r="P22" s="17">
        <v>198.3</v>
      </c>
      <c r="Q22" s="17">
        <v>85.336209999999994</v>
      </c>
      <c r="R22" s="17">
        <v>97.937110000000004</v>
      </c>
      <c r="S22" s="17">
        <v>100.36288999999999</v>
      </c>
      <c r="T22" s="17"/>
      <c r="U22" s="17"/>
      <c r="V22" s="17"/>
      <c r="W22" s="17">
        <v>0</v>
      </c>
      <c r="X22" s="17"/>
      <c r="Y22" s="17"/>
      <c r="Z22" s="17"/>
      <c r="AA22" s="17">
        <v>0</v>
      </c>
      <c r="AB22" s="17">
        <v>89.3</v>
      </c>
      <c r="AC22" s="17">
        <v>92.226330000000004</v>
      </c>
      <c r="AD22" s="17">
        <v>92.226339999999993</v>
      </c>
      <c r="AE22" s="17">
        <v>-2.9263400000000002</v>
      </c>
      <c r="AF22" s="17">
        <v>221.2</v>
      </c>
      <c r="AG22" s="17">
        <v>227.01273</v>
      </c>
      <c r="AH22" s="17">
        <v>227.01273</v>
      </c>
      <c r="AI22" s="17">
        <v>-5.8127300000000002</v>
      </c>
      <c r="AJ22" s="17"/>
      <c r="AK22" s="17"/>
      <c r="AL22" s="17"/>
      <c r="AM22" s="17">
        <v>0</v>
      </c>
      <c r="AN22" s="17"/>
      <c r="AO22" s="17"/>
      <c r="AP22" s="17"/>
      <c r="AQ22" s="17">
        <v>0</v>
      </c>
      <c r="AR22" s="17">
        <v>106.9</v>
      </c>
      <c r="AS22" s="17">
        <v>116.66667</v>
      </c>
      <c r="AT22" s="17">
        <v>116.66667</v>
      </c>
      <c r="AU22" s="17">
        <v>-9.7666699999999995</v>
      </c>
      <c r="AV22" s="17">
        <v>107.2</v>
      </c>
      <c r="AW22" s="17">
        <v>116.66667</v>
      </c>
      <c r="AX22" s="17">
        <v>116.66667</v>
      </c>
      <c r="AY22" s="17">
        <v>-9.4666700000000006</v>
      </c>
      <c r="AZ22" s="17">
        <v>106.7</v>
      </c>
      <c r="BA22" s="17">
        <v>116.66667</v>
      </c>
      <c r="BB22" s="17">
        <v>116.66667</v>
      </c>
      <c r="BC22" s="17">
        <v>-9.9666700000000006</v>
      </c>
      <c r="BD22" s="17">
        <v>208</v>
      </c>
      <c r="BE22" s="17">
        <v>175</v>
      </c>
      <c r="BF22" s="17">
        <v>175</v>
      </c>
      <c r="BG22" s="17">
        <v>33</v>
      </c>
      <c r="BH22" s="17">
        <v>146.9</v>
      </c>
      <c r="BI22" s="17">
        <v>119.65812</v>
      </c>
      <c r="BJ22" s="17">
        <v>119.65812</v>
      </c>
      <c r="BK22" s="17">
        <v>27.241879999999998</v>
      </c>
      <c r="BL22" s="17">
        <v>90.7</v>
      </c>
      <c r="BM22" s="17">
        <v>59.829059999999998</v>
      </c>
      <c r="BN22" s="17">
        <v>59.829059999999998</v>
      </c>
      <c r="BO22" s="17">
        <v>30.870940000000001</v>
      </c>
      <c r="BP22" s="17">
        <v>562.20000000000005</v>
      </c>
      <c r="BQ22" s="17">
        <v>568.29814999999996</v>
      </c>
      <c r="BR22" s="17">
        <v>568.29853000000003</v>
      </c>
      <c r="BS22" s="17">
        <v>-6.0985300000000002</v>
      </c>
      <c r="BT22" s="17">
        <v>10.3</v>
      </c>
      <c r="BU22" s="17">
        <v>10.17257</v>
      </c>
      <c r="BV22" s="17">
        <v>10.17268</v>
      </c>
      <c r="BW22" s="17">
        <v>0.12731999999999999</v>
      </c>
      <c r="BX22" s="17"/>
      <c r="BY22" s="17"/>
      <c r="BZ22" s="17"/>
      <c r="CA22" s="17">
        <v>0</v>
      </c>
      <c r="CB22" s="17"/>
      <c r="CC22" s="17"/>
      <c r="CD22" s="17"/>
      <c r="CE22" s="17">
        <v>0</v>
      </c>
      <c r="CF22" s="17"/>
      <c r="CG22" s="17"/>
      <c r="CH22" s="17"/>
      <c r="CI22" s="17">
        <v>0</v>
      </c>
      <c r="CJ22" s="17"/>
      <c r="CK22" s="17"/>
      <c r="CL22" s="17"/>
      <c r="CM22" s="17">
        <v>0</v>
      </c>
      <c r="CN22" s="17">
        <v>169</v>
      </c>
      <c r="CO22" s="17">
        <v>164.70729</v>
      </c>
      <c r="CP22" s="17">
        <v>164.70732000000001</v>
      </c>
      <c r="CQ22" s="17">
        <v>4.2926799999999998</v>
      </c>
      <c r="CR22" s="17">
        <v>5.93</v>
      </c>
      <c r="CS22" s="17">
        <v>7.6877399999999998</v>
      </c>
      <c r="CT22" s="17">
        <v>7.6877500000000003</v>
      </c>
      <c r="CU22" s="17">
        <v>-1.7577499999999999</v>
      </c>
      <c r="CV22" s="17">
        <v>5.3419999999999996</v>
      </c>
      <c r="CW22" s="17">
        <v>4.2199</v>
      </c>
      <c r="CX22" s="17">
        <v>4.2199</v>
      </c>
      <c r="CY22" s="17">
        <v>1.1221000000000001</v>
      </c>
      <c r="CZ22" s="17">
        <v>0</v>
      </c>
      <c r="DA22" s="17">
        <v>0</v>
      </c>
      <c r="DB22" s="17">
        <v>0</v>
      </c>
      <c r="DC22" s="17">
        <v>0</v>
      </c>
      <c r="DD22" s="17">
        <v>6.21</v>
      </c>
      <c r="DE22" s="17">
        <v>6.6943900000000003</v>
      </c>
      <c r="DF22" s="17">
        <v>6.6943999999999999</v>
      </c>
      <c r="DG22" s="17">
        <v>-0.4844</v>
      </c>
      <c r="DH22" s="17">
        <v>10.08</v>
      </c>
      <c r="DI22" s="17">
        <v>9.9997900000000008</v>
      </c>
      <c r="DJ22" s="17">
        <v>9.9997900000000008</v>
      </c>
      <c r="DK22" s="17">
        <v>8.0210000000000004E-2</v>
      </c>
      <c r="DL22" s="17">
        <v>143.24</v>
      </c>
      <c r="DM22" s="17">
        <v>142.99999</v>
      </c>
      <c r="DN22" s="17">
        <v>143</v>
      </c>
      <c r="DO22" s="17">
        <v>0.24</v>
      </c>
      <c r="DP22" s="17">
        <v>8.7200000000000006</v>
      </c>
      <c r="DQ22" s="17">
        <v>8.9129900000000006</v>
      </c>
      <c r="DR22" s="17">
        <v>8.9130000000000003</v>
      </c>
      <c r="DS22" s="17">
        <v>-0.193</v>
      </c>
      <c r="DT22" s="17"/>
      <c r="DU22" s="17"/>
      <c r="DV22" s="17"/>
      <c r="DW22" s="17">
        <v>0</v>
      </c>
      <c r="DX22" s="17"/>
      <c r="DY22" s="17"/>
      <c r="DZ22" s="17"/>
      <c r="EA22" s="17">
        <v>0</v>
      </c>
      <c r="EB22" s="17"/>
      <c r="EC22" s="17"/>
      <c r="ED22" s="17"/>
      <c r="EE22" s="17">
        <v>0</v>
      </c>
      <c r="EF22" s="17">
        <v>111</v>
      </c>
      <c r="EG22" s="17">
        <v>91.742170000000002</v>
      </c>
      <c r="EH22" s="17">
        <v>92.948679999999996</v>
      </c>
      <c r="EI22" s="17">
        <v>18.05132</v>
      </c>
      <c r="EJ22" s="17">
        <v>222.4</v>
      </c>
      <c r="EK22" s="17">
        <v>221.55620999999999</v>
      </c>
      <c r="EL22" s="17">
        <v>221.55625000000001</v>
      </c>
      <c r="EM22" s="17">
        <v>0.84375</v>
      </c>
      <c r="EN22" s="17"/>
      <c r="EO22" s="17"/>
      <c r="EP22" s="17"/>
      <c r="EQ22" s="17">
        <v>0</v>
      </c>
      <c r="ER22" s="17">
        <v>0</v>
      </c>
      <c r="ES22" s="17"/>
      <c r="ET22" s="17"/>
      <c r="EU22" s="17">
        <v>0</v>
      </c>
      <c r="EV22" s="17"/>
      <c r="EW22" s="17"/>
      <c r="EX22" s="17"/>
      <c r="EY22" s="17">
        <v>0</v>
      </c>
      <c r="EZ22" s="17">
        <v>6.5</v>
      </c>
      <c r="FA22" s="17">
        <v>6.39</v>
      </c>
      <c r="FB22" s="17">
        <v>6.39</v>
      </c>
      <c r="FC22" s="17">
        <v>0.11</v>
      </c>
      <c r="FD22" s="17">
        <v>354.3</v>
      </c>
      <c r="FE22" s="17">
        <v>452.25128000000001</v>
      </c>
      <c r="FF22" s="17">
        <v>458.87804999999997</v>
      </c>
      <c r="FG22" s="17">
        <v>-104.57805</v>
      </c>
      <c r="FH22" s="17">
        <v>81.7</v>
      </c>
      <c r="FI22" s="17">
        <v>14.432729999999999</v>
      </c>
      <c r="FJ22" s="17">
        <v>18.163830000000001</v>
      </c>
      <c r="FK22" s="17">
        <v>63.536169999999998</v>
      </c>
      <c r="FL22" s="17">
        <v>132.19999999999999</v>
      </c>
      <c r="FM22" s="17">
        <v>148.62629999999999</v>
      </c>
      <c r="FN22" s="17">
        <v>148.62634</v>
      </c>
      <c r="FO22" s="17">
        <v>-16.42634</v>
      </c>
      <c r="FP22" s="17">
        <v>42.3</v>
      </c>
      <c r="FQ22" s="17">
        <v>41.498939999999997</v>
      </c>
      <c r="FR22" s="17">
        <v>41.498959999999997</v>
      </c>
      <c r="FS22" s="17">
        <v>0.80103999999999997</v>
      </c>
      <c r="FT22" s="17">
        <v>18.5</v>
      </c>
      <c r="FU22" s="17">
        <v>19.285789999999999</v>
      </c>
      <c r="FV22" s="17">
        <v>19.28585</v>
      </c>
      <c r="FW22" s="17">
        <v>-0.78585000000000005</v>
      </c>
      <c r="FX22" s="17">
        <v>19.7</v>
      </c>
      <c r="FY22" s="17">
        <v>19.317070000000001</v>
      </c>
      <c r="FZ22" s="17">
        <v>19.317070000000001</v>
      </c>
      <c r="GA22" s="17">
        <v>0.38292999999999999</v>
      </c>
      <c r="GB22" s="17">
        <v>88.2</v>
      </c>
      <c r="GC22" s="17">
        <v>87.657529999999994</v>
      </c>
      <c r="GD22" s="17">
        <v>87.657560000000004</v>
      </c>
      <c r="GE22" s="17">
        <v>0.54244000000000003</v>
      </c>
      <c r="GF22" s="17">
        <v>121</v>
      </c>
      <c r="GG22" s="17">
        <v>133.33332999999999</v>
      </c>
      <c r="GH22" s="17">
        <v>133.33332999999999</v>
      </c>
      <c r="GI22" s="17">
        <v>-12.33333</v>
      </c>
      <c r="GJ22" s="17">
        <v>121.7</v>
      </c>
      <c r="GK22" s="17">
        <v>133.33332999999999</v>
      </c>
      <c r="GL22" s="17">
        <v>133.33332999999999</v>
      </c>
      <c r="GM22" s="17">
        <v>-11.633330000000001</v>
      </c>
      <c r="GN22" s="17">
        <v>153.1</v>
      </c>
      <c r="GO22" s="17">
        <v>133.33332999999999</v>
      </c>
      <c r="GP22" s="17">
        <v>133.33332999999999</v>
      </c>
      <c r="GQ22" s="17">
        <v>19.766670000000001</v>
      </c>
      <c r="GR22" s="17">
        <v>109.8</v>
      </c>
      <c r="GS22" s="17">
        <v>109.33153</v>
      </c>
      <c r="GT22" s="17">
        <v>110.91316</v>
      </c>
      <c r="GU22" s="17">
        <v>-1.1131599999999999</v>
      </c>
      <c r="GV22" s="17"/>
      <c r="GW22" s="17"/>
      <c r="GX22" s="17">
        <v>7.9823300000000001</v>
      </c>
      <c r="GY22" s="17">
        <v>-7.9823300000000001</v>
      </c>
      <c r="GZ22" s="17">
        <v>9.1999999999999993</v>
      </c>
      <c r="HA22" s="17">
        <v>8.3740900000000007</v>
      </c>
      <c r="HB22" s="17">
        <v>8.3742099999999997</v>
      </c>
      <c r="HC22" s="17">
        <v>0.82579000000000002</v>
      </c>
      <c r="HD22" s="17">
        <v>46.2</v>
      </c>
      <c r="HE22" s="17">
        <v>47.266269999999999</v>
      </c>
      <c r="HF22" s="17">
        <v>47.26634</v>
      </c>
      <c r="HG22" s="17">
        <v>-1.0663400000000001</v>
      </c>
      <c r="HH22" s="17"/>
      <c r="HI22" s="17">
        <v>0</v>
      </c>
      <c r="HJ22" s="17">
        <v>44.275120000000001</v>
      </c>
      <c r="HK22" s="17">
        <v>-44.275120000000001</v>
      </c>
      <c r="HL22" s="17">
        <v>4</v>
      </c>
      <c r="HM22" s="17">
        <v>3.8872499999999999</v>
      </c>
      <c r="HN22" s="17">
        <v>3.8872599999999999</v>
      </c>
      <c r="HO22" s="17">
        <v>0.11274000000000001</v>
      </c>
      <c r="HP22" s="17">
        <v>39.1</v>
      </c>
      <c r="HQ22" s="17">
        <v>34.419510000000002</v>
      </c>
      <c r="HR22" s="17">
        <v>34.419510000000002</v>
      </c>
      <c r="HS22" s="17">
        <v>4.6804899999999998</v>
      </c>
      <c r="HT22" s="17">
        <v>175.4</v>
      </c>
      <c r="HU22" s="17">
        <v>171.54183</v>
      </c>
      <c r="HV22" s="17">
        <v>171.54185000000001</v>
      </c>
      <c r="HW22" s="17">
        <v>3.8581500000000002</v>
      </c>
      <c r="HX22" s="17">
        <v>24.6</v>
      </c>
      <c r="HY22" s="17">
        <v>49.338569999999997</v>
      </c>
      <c r="HZ22" s="17">
        <v>49.33858</v>
      </c>
      <c r="IA22" s="17">
        <v>-24.738579999999999</v>
      </c>
      <c r="IB22" s="17">
        <v>0</v>
      </c>
      <c r="IC22" s="17"/>
      <c r="ID22" s="17"/>
      <c r="IE22" s="17">
        <v>0</v>
      </c>
      <c r="IF22" s="17"/>
      <c r="IG22" s="17"/>
      <c r="IH22" s="17"/>
      <c r="II22" s="17">
        <v>0</v>
      </c>
      <c r="IJ22" s="17">
        <v>0</v>
      </c>
      <c r="IK22" s="17"/>
      <c r="IL22" s="17">
        <v>0</v>
      </c>
      <c r="IM22" s="17">
        <v>0</v>
      </c>
      <c r="IN22" s="17"/>
      <c r="IO22" s="17"/>
      <c r="IP22" s="17"/>
      <c r="IQ22" s="17">
        <v>0</v>
      </c>
      <c r="IR22" s="17"/>
      <c r="IS22" s="17"/>
      <c r="IT22" s="17"/>
      <c r="IU22" s="17">
        <v>0</v>
      </c>
      <c r="IV22" s="17"/>
      <c r="IW22" s="17"/>
      <c r="IX22" s="17"/>
      <c r="IY22" s="17">
        <v>0</v>
      </c>
      <c r="IZ22" s="17">
        <v>43.2</v>
      </c>
      <c r="JA22" s="17">
        <v>44.541040000000002</v>
      </c>
      <c r="JB22" s="17">
        <v>44.541159999999998</v>
      </c>
      <c r="JC22" s="17">
        <v>-1.3411599999999999</v>
      </c>
      <c r="JD22" s="17">
        <v>0</v>
      </c>
      <c r="JE22" s="17"/>
      <c r="JF22" s="17">
        <v>0</v>
      </c>
      <c r="JG22" s="17">
        <v>0</v>
      </c>
      <c r="JH22" s="17">
        <v>0</v>
      </c>
      <c r="JI22" s="17">
        <v>0</v>
      </c>
      <c r="JJ22" s="17">
        <v>0</v>
      </c>
      <c r="JK22" s="17">
        <v>0</v>
      </c>
      <c r="JL22" s="17">
        <v>0</v>
      </c>
      <c r="JM22" s="17">
        <v>0</v>
      </c>
      <c r="JN22" s="17"/>
      <c r="JO22" s="17">
        <v>0</v>
      </c>
      <c r="JP22" s="17">
        <v>0</v>
      </c>
      <c r="JQ22" s="17"/>
      <c r="JR22" s="17"/>
      <c r="JS22" s="17">
        <v>0</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3.8</v>
      </c>
      <c r="LA22" s="17">
        <v>1.70096</v>
      </c>
      <c r="LB22" s="17">
        <v>1.7009700000000001</v>
      </c>
      <c r="LC22" s="17">
        <v>2.09903</v>
      </c>
      <c r="LD22" s="17">
        <v>168.8</v>
      </c>
      <c r="LE22" s="17">
        <v>121.40169</v>
      </c>
      <c r="LF22" s="17">
        <v>44.655140000000003</v>
      </c>
      <c r="LG22" s="17">
        <v>124.14485999999999</v>
      </c>
      <c r="LH22" s="17">
        <v>117.8</v>
      </c>
      <c r="LI22" s="17">
        <v>133.6799</v>
      </c>
      <c r="LJ22" s="17">
        <v>133.67995999999999</v>
      </c>
      <c r="LK22" s="17">
        <v>-15.879960000000001</v>
      </c>
      <c r="LL22" s="17">
        <v>64.099999999999994</v>
      </c>
      <c r="LM22" s="17">
        <v>67.461439999999996</v>
      </c>
      <c r="LN22" s="17">
        <v>67.461460000000002</v>
      </c>
      <c r="LO22" s="17">
        <v>-3.3614600000000001</v>
      </c>
      <c r="LP22" s="17">
        <v>44.5</v>
      </c>
      <c r="LQ22" s="17">
        <v>48.649340000000002</v>
      </c>
      <c r="LR22" s="17">
        <v>48.649389999999997</v>
      </c>
      <c r="LS22" s="17">
        <v>-4.1493900000000004</v>
      </c>
      <c r="LT22" s="17">
        <v>30.2</v>
      </c>
      <c r="LU22" s="17">
        <v>30.097549999999998</v>
      </c>
      <c r="LV22" s="17">
        <v>30.097560000000001</v>
      </c>
      <c r="LW22" s="17">
        <v>0.10244</v>
      </c>
      <c r="LX22" s="17"/>
      <c r="LY22" s="17"/>
      <c r="LZ22" s="17"/>
      <c r="MA22" s="17">
        <v>0</v>
      </c>
      <c r="MB22" s="17"/>
      <c r="MC22" s="17"/>
      <c r="MD22" s="17"/>
      <c r="ME22" s="17">
        <v>0</v>
      </c>
      <c r="MF22" s="17"/>
      <c r="MG22" s="17"/>
      <c r="MH22" s="17"/>
      <c r="MI22" s="17">
        <v>0</v>
      </c>
      <c r="MJ22" s="17">
        <v>0</v>
      </c>
      <c r="MK22" s="17">
        <v>0</v>
      </c>
      <c r="ML22" s="17">
        <v>0</v>
      </c>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v>4.8000000000000001E-2</v>
      </c>
      <c r="NZ22" s="17">
        <v>4.8000000000000001E-2</v>
      </c>
      <c r="OA22" s="17">
        <v>5.1999999999999998E-2</v>
      </c>
      <c r="OB22" s="17">
        <v>121.4</v>
      </c>
      <c r="OC22" s="17">
        <v>98.63</v>
      </c>
      <c r="OD22" s="17">
        <v>98.63</v>
      </c>
      <c r="OE22" s="17">
        <v>22.77</v>
      </c>
      <c r="OF22" s="17">
        <v>24.3</v>
      </c>
      <c r="OG22" s="17">
        <v>11.067</v>
      </c>
      <c r="OH22" s="17">
        <v>11.067</v>
      </c>
      <c r="OI22" s="17">
        <v>13.233000000000001</v>
      </c>
      <c r="OJ22" s="17">
        <v>0</v>
      </c>
      <c r="OK22" s="17">
        <v>0.436</v>
      </c>
      <c r="OL22" s="17">
        <v>0.436</v>
      </c>
      <c r="OM22" s="17">
        <v>-0.436</v>
      </c>
      <c r="ON22" s="17">
        <v>0</v>
      </c>
      <c r="OO22" s="17">
        <v>0</v>
      </c>
      <c r="OP22" s="17">
        <v>0</v>
      </c>
      <c r="OQ22" s="17">
        <v>0</v>
      </c>
      <c r="OR22" s="17"/>
      <c r="OS22" s="17"/>
      <c r="OT22" s="17"/>
      <c r="OU22" s="17">
        <v>0</v>
      </c>
      <c r="OV22" s="17">
        <v>10.3</v>
      </c>
      <c r="OW22" s="17">
        <v>9.9830000000000005</v>
      </c>
      <c r="OX22" s="17">
        <v>9.9830000000000005</v>
      </c>
      <c r="OY22" s="17">
        <v>0.317</v>
      </c>
      <c r="OZ22" s="17">
        <v>5.3</v>
      </c>
      <c r="PA22" s="17">
        <v>5.67</v>
      </c>
      <c r="PB22" s="17">
        <v>5.67</v>
      </c>
      <c r="PC22" s="17">
        <v>-0.37</v>
      </c>
      <c r="PD22" s="17">
        <v>1.3</v>
      </c>
      <c r="PE22" s="17">
        <v>1.23</v>
      </c>
      <c r="PF22" s="17">
        <v>1.23</v>
      </c>
      <c r="PG22" s="17">
        <v>7.0000000000000007E-2</v>
      </c>
      <c r="PH22" s="17">
        <v>1.5</v>
      </c>
      <c r="PI22" s="17">
        <v>1.8</v>
      </c>
      <c r="PJ22" s="17">
        <v>1.8</v>
      </c>
      <c r="PK22" s="17">
        <v>-0.3</v>
      </c>
      <c r="PL22" s="17">
        <v>5</v>
      </c>
      <c r="PM22" s="17">
        <v>5</v>
      </c>
      <c r="PN22" s="17">
        <v>5</v>
      </c>
      <c r="PO22" s="17">
        <v>0</v>
      </c>
      <c r="PP22" s="17">
        <v>20.7</v>
      </c>
      <c r="PQ22" s="17">
        <v>19.51219</v>
      </c>
      <c r="PR22" s="17">
        <v>19.5122</v>
      </c>
      <c r="PS22" s="17">
        <v>1.1878</v>
      </c>
      <c r="PT22" s="17">
        <v>20</v>
      </c>
      <c r="PU22" s="17">
        <v>19.51219</v>
      </c>
      <c r="PV22" s="17">
        <v>19.5122</v>
      </c>
      <c r="PW22" s="17">
        <v>0.48780000000000001</v>
      </c>
      <c r="PX22" s="17">
        <v>18.600000000000001</v>
      </c>
      <c r="PY22" s="17">
        <v>18.048780000000001</v>
      </c>
      <c r="PZ22" s="17">
        <v>18.048780000000001</v>
      </c>
      <c r="QA22" s="17">
        <v>0.55122000000000004</v>
      </c>
      <c r="QB22" s="17">
        <v>3.6</v>
      </c>
      <c r="QC22" s="17">
        <v>3.5</v>
      </c>
      <c r="QD22" s="17">
        <v>3.5</v>
      </c>
      <c r="QE22" s="17">
        <v>0.1</v>
      </c>
      <c r="QF22" s="17">
        <v>18.5</v>
      </c>
      <c r="QG22" s="17">
        <v>18.146339999999999</v>
      </c>
      <c r="QH22" s="17">
        <v>18.146339999999999</v>
      </c>
      <c r="QI22" s="17">
        <v>0.35365999999999997</v>
      </c>
      <c r="QJ22" s="17">
        <v>1.4</v>
      </c>
      <c r="QK22" s="17">
        <v>11.377000000000001</v>
      </c>
      <c r="QL22" s="17">
        <v>11.377000000000001</v>
      </c>
      <c r="QM22" s="17">
        <v>-9.9770000000000003</v>
      </c>
      <c r="QN22" s="17">
        <v>1.3</v>
      </c>
      <c r="QO22" s="17">
        <v>12.609</v>
      </c>
      <c r="QP22" s="17">
        <v>12.609</v>
      </c>
      <c r="QQ22" s="17">
        <v>-11.308999999999999</v>
      </c>
      <c r="QR22" s="17">
        <v>29.7</v>
      </c>
      <c r="QS22" s="17">
        <v>19.899999999999999</v>
      </c>
      <c r="QT22" s="17">
        <v>19.899999999999999</v>
      </c>
      <c r="QU22" s="17">
        <v>9.8000000000000007</v>
      </c>
      <c r="QV22" s="17">
        <v>81.599999999999994</v>
      </c>
      <c r="QW22" s="17">
        <v>45.884999999999998</v>
      </c>
      <c r="QX22" s="17">
        <v>45.884999999999998</v>
      </c>
      <c r="QY22" s="17">
        <v>35.715000000000003</v>
      </c>
      <c r="QZ22" s="17">
        <v>4.8</v>
      </c>
      <c r="RA22" s="17">
        <v>4.2</v>
      </c>
      <c r="RB22" s="17">
        <v>4.2</v>
      </c>
      <c r="RC22" s="17">
        <v>0.6</v>
      </c>
      <c r="RD22" s="17">
        <v>2.4</v>
      </c>
      <c r="RE22" s="17">
        <v>2.4</v>
      </c>
      <c r="RF22" s="17">
        <v>2.4</v>
      </c>
      <c r="RG22" s="17">
        <v>0</v>
      </c>
      <c r="RH22" s="17">
        <v>2.4</v>
      </c>
      <c r="RI22" s="17">
        <v>2.4</v>
      </c>
      <c r="RJ22" s="17">
        <v>2.4</v>
      </c>
      <c r="RK22" s="17">
        <v>0</v>
      </c>
      <c r="RL22" s="17">
        <v>2.7</v>
      </c>
      <c r="RM22" s="17">
        <v>2.6</v>
      </c>
      <c r="RN22" s="17">
        <v>2.6</v>
      </c>
      <c r="RO22" s="17">
        <v>0.1</v>
      </c>
      <c r="RP22" s="17">
        <v>0.5</v>
      </c>
      <c r="RQ22" s="17">
        <v>11.654999999999999</v>
      </c>
      <c r="RR22" s="17">
        <v>11.654999999999999</v>
      </c>
      <c r="RS22" s="17">
        <v>-11.154999999999999</v>
      </c>
      <c r="RT22" s="17">
        <v>3.2</v>
      </c>
      <c r="RU22" s="17">
        <v>3.3</v>
      </c>
      <c r="RV22" s="17">
        <v>3.3</v>
      </c>
      <c r="RW22" s="17">
        <v>-0.1</v>
      </c>
      <c r="RX22" s="17">
        <v>16.100000000000001</v>
      </c>
      <c r="RY22" s="17">
        <v>19.869240000000001</v>
      </c>
      <c r="RZ22" s="17">
        <v>19.869240000000001</v>
      </c>
      <c r="SA22" s="17">
        <v>-3.7692399999999999</v>
      </c>
      <c r="SB22" s="17">
        <v>3</v>
      </c>
      <c r="SC22" s="17">
        <v>2</v>
      </c>
      <c r="SD22" s="17">
        <v>2</v>
      </c>
      <c r="SE22" s="17">
        <v>1</v>
      </c>
      <c r="SF22" s="17"/>
      <c r="SG22" s="17"/>
      <c r="SH22" s="17">
        <v>0.7</v>
      </c>
      <c r="SI22" s="17">
        <v>-0.7</v>
      </c>
      <c r="SJ22" s="17">
        <v>19.8</v>
      </c>
      <c r="SK22" s="17">
        <v>19.21951</v>
      </c>
      <c r="SL22" s="17">
        <v>19.21951</v>
      </c>
      <c r="SM22" s="17">
        <v>0.58048999999999995</v>
      </c>
      <c r="SN22" s="17">
        <v>13.1</v>
      </c>
      <c r="SO22" s="17">
        <v>12.292680000000001</v>
      </c>
      <c r="SP22" s="17">
        <v>12.292680000000001</v>
      </c>
      <c r="SQ22" s="17">
        <v>0.80732000000000004</v>
      </c>
      <c r="SR22" s="17">
        <v>19.399999999999999</v>
      </c>
      <c r="SS22" s="17">
        <v>19.51219</v>
      </c>
      <c r="ST22" s="17">
        <v>19.5122</v>
      </c>
      <c r="SU22" s="17">
        <v>-0.11219999999999999</v>
      </c>
      <c r="SV22" s="17">
        <v>20.3</v>
      </c>
      <c r="SW22" s="17">
        <v>19.51219</v>
      </c>
      <c r="SX22" s="17">
        <v>19.5122</v>
      </c>
      <c r="SY22" s="17">
        <v>0.78779999999999994</v>
      </c>
      <c r="SZ22" s="17">
        <v>19.8</v>
      </c>
      <c r="TA22" s="17">
        <v>19.317070000000001</v>
      </c>
      <c r="TB22" s="17">
        <v>19.317070000000001</v>
      </c>
      <c r="TC22" s="17">
        <v>0.48293000000000003</v>
      </c>
      <c r="TD22" s="17">
        <v>0</v>
      </c>
      <c r="TE22" s="17">
        <v>1.139</v>
      </c>
      <c r="TF22" s="17">
        <v>1.139</v>
      </c>
      <c r="TG22" s="17">
        <v>-1.139</v>
      </c>
      <c r="TH22" s="17">
        <v>16</v>
      </c>
      <c r="TI22" s="17">
        <v>11.351000000000001</v>
      </c>
      <c r="TJ22" s="17">
        <v>11.351000000000001</v>
      </c>
      <c r="TK22" s="17">
        <v>4.649</v>
      </c>
      <c r="TL22" s="17">
        <v>11.1</v>
      </c>
      <c r="TM22" s="17">
        <v>14.759</v>
      </c>
      <c r="TN22" s="17">
        <v>14.759</v>
      </c>
      <c r="TO22" s="17">
        <v>-3.6589999999999998</v>
      </c>
      <c r="TP22" s="17">
        <v>17.399999999999999</v>
      </c>
      <c r="TQ22" s="17">
        <v>46.4</v>
      </c>
      <c r="TR22" s="17">
        <v>62.55</v>
      </c>
      <c r="TS22" s="17">
        <v>-45.15</v>
      </c>
      <c r="TT22" s="17">
        <v>58.8</v>
      </c>
      <c r="TU22" s="17">
        <v>60</v>
      </c>
      <c r="TV22" s="17">
        <v>57.6</v>
      </c>
      <c r="TW22" s="17">
        <v>1.2</v>
      </c>
      <c r="TX22" s="17">
        <v>1.6</v>
      </c>
      <c r="TY22" s="17">
        <v>4.51</v>
      </c>
      <c r="TZ22" s="17">
        <v>4.51</v>
      </c>
      <c r="UA22" s="17">
        <v>-2.91</v>
      </c>
      <c r="UB22" s="17">
        <v>0.7</v>
      </c>
      <c r="UC22" s="17">
        <v>3.8</v>
      </c>
      <c r="UD22" s="17">
        <v>3.8</v>
      </c>
      <c r="UE22" s="17">
        <v>-3.1</v>
      </c>
      <c r="UF22" s="17">
        <v>21</v>
      </c>
      <c r="UG22" s="17">
        <v>20.4878</v>
      </c>
      <c r="UH22" s="17">
        <v>20.4878</v>
      </c>
      <c r="UI22" s="17">
        <v>0.51219999999999999</v>
      </c>
      <c r="UJ22" s="17">
        <v>8.4</v>
      </c>
      <c r="UK22" s="17">
        <v>8.4</v>
      </c>
      <c r="UL22" s="17">
        <v>8.4</v>
      </c>
      <c r="UM22" s="17">
        <v>0</v>
      </c>
      <c r="UN22" s="17">
        <v>5.8</v>
      </c>
      <c r="UO22" s="17">
        <v>7.4</v>
      </c>
      <c r="UP22" s="17">
        <v>7.4</v>
      </c>
      <c r="UQ22" s="17">
        <v>-1.6</v>
      </c>
      <c r="UR22" s="17">
        <v>20.399999999999999</v>
      </c>
      <c r="US22" s="17">
        <v>19.51219</v>
      </c>
      <c r="UT22" s="17">
        <v>19.5122</v>
      </c>
      <c r="UU22" s="17">
        <v>0.88780000000000003</v>
      </c>
      <c r="UV22" s="17">
        <v>20.399999999999999</v>
      </c>
      <c r="UW22" s="17">
        <v>19.51219</v>
      </c>
      <c r="UX22" s="17">
        <v>19.5122</v>
      </c>
      <c r="UY22" s="17">
        <v>0.88780000000000003</v>
      </c>
      <c r="UZ22" s="17">
        <v>20.2</v>
      </c>
      <c r="VA22" s="17">
        <v>19.51219</v>
      </c>
      <c r="VB22" s="17">
        <v>19.5122</v>
      </c>
      <c r="VC22" s="17">
        <v>0.68779999999999997</v>
      </c>
      <c r="VD22" s="17">
        <v>0.1</v>
      </c>
      <c r="VE22" s="17">
        <v>0.45800000000000002</v>
      </c>
      <c r="VF22" s="17">
        <v>0.45800000000000002</v>
      </c>
      <c r="VG22" s="17">
        <v>-0.35799999999999998</v>
      </c>
      <c r="VH22" s="17">
        <v>2.6</v>
      </c>
      <c r="VI22" s="17">
        <v>2.5779999999999998</v>
      </c>
      <c r="VJ22" s="17">
        <v>2.5779999999999998</v>
      </c>
      <c r="VK22" s="17">
        <v>2.1999999999999999E-2</v>
      </c>
      <c r="VL22" s="17">
        <v>19.3</v>
      </c>
      <c r="VM22" s="17">
        <v>45.55</v>
      </c>
      <c r="VN22" s="17">
        <v>45.55</v>
      </c>
      <c r="VO22" s="17">
        <v>-26.25</v>
      </c>
      <c r="VP22" s="17">
        <v>0.6</v>
      </c>
      <c r="VQ22" s="17">
        <v>0.6</v>
      </c>
      <c r="VR22" s="17">
        <v>0.6</v>
      </c>
      <c r="VS22" s="17">
        <v>0</v>
      </c>
      <c r="VT22" s="17">
        <v>49.9</v>
      </c>
      <c r="VU22" s="17">
        <v>50.003</v>
      </c>
      <c r="VV22" s="17">
        <v>50.003</v>
      </c>
      <c r="VW22" s="17">
        <v>-0.10299999999999999</v>
      </c>
      <c r="VX22" s="17">
        <v>48.7</v>
      </c>
      <c r="VY22" s="17">
        <v>41.798000000000002</v>
      </c>
      <c r="VZ22" s="17">
        <v>41.798000000000002</v>
      </c>
      <c r="WA22" s="17">
        <v>6.9020000000000001</v>
      </c>
      <c r="WB22" s="17">
        <v>15.2</v>
      </c>
      <c r="WC22" s="17">
        <v>33.383000000000003</v>
      </c>
      <c r="WD22" s="17">
        <v>33.383000000000003</v>
      </c>
      <c r="WE22" s="17">
        <v>-18.183</v>
      </c>
      <c r="WF22" s="17">
        <v>1.4</v>
      </c>
      <c r="WG22" s="17">
        <v>2.2850000000000001</v>
      </c>
      <c r="WH22" s="17">
        <v>2.2850000000000001</v>
      </c>
      <c r="WI22" s="17">
        <v>-0.88500000000000001</v>
      </c>
      <c r="WJ22" s="17">
        <v>8.5</v>
      </c>
      <c r="WK22" s="17">
        <v>9.4</v>
      </c>
      <c r="WL22" s="17">
        <v>9.4</v>
      </c>
      <c r="WM22" s="17">
        <v>-0.9</v>
      </c>
      <c r="WN22" s="17">
        <v>19.899999999999999</v>
      </c>
      <c r="WO22" s="17">
        <v>19.317070000000001</v>
      </c>
      <c r="WP22" s="17">
        <v>19.317070000000001</v>
      </c>
      <c r="WQ22" s="17">
        <v>0.58292999999999995</v>
      </c>
      <c r="WR22" s="17"/>
      <c r="WS22" s="17"/>
      <c r="WT22" s="17"/>
      <c r="WU22" s="17">
        <v>0</v>
      </c>
      <c r="WV22" s="17">
        <v>0</v>
      </c>
      <c r="WW22" s="17"/>
      <c r="WX22" s="17">
        <v>40</v>
      </c>
      <c r="WY22" s="17">
        <v>-40</v>
      </c>
      <c r="WZ22" s="17"/>
      <c r="XA22" s="17"/>
      <c r="XB22" s="17">
        <v>30</v>
      </c>
      <c r="XC22" s="17">
        <v>-30</v>
      </c>
      <c r="XD22" s="17">
        <v>29</v>
      </c>
      <c r="XE22" s="17">
        <v>29.184000000000001</v>
      </c>
      <c r="XF22" s="17">
        <v>29.184000000000001</v>
      </c>
      <c r="XG22" s="17">
        <v>-0.184</v>
      </c>
      <c r="XH22" s="17">
        <v>3.1</v>
      </c>
      <c r="XI22" s="17">
        <v>2.8159999999999998</v>
      </c>
      <c r="XJ22" s="17">
        <v>2.8159999999999998</v>
      </c>
      <c r="XK22" s="17">
        <v>0.28399999999999997</v>
      </c>
      <c r="XL22" s="17">
        <v>7</v>
      </c>
      <c r="XM22" s="17">
        <v>4.5</v>
      </c>
      <c r="XN22" s="17">
        <v>14</v>
      </c>
      <c r="XO22" s="17">
        <v>-7</v>
      </c>
      <c r="XP22" s="17"/>
      <c r="XQ22" s="17"/>
      <c r="XR22" s="17"/>
      <c r="XS22" s="17">
        <v>0</v>
      </c>
      <c r="XT22" s="17">
        <v>5</v>
      </c>
      <c r="XU22" s="17">
        <v>7.4</v>
      </c>
      <c r="XV22" s="17">
        <v>7.4</v>
      </c>
      <c r="XW22" s="17">
        <v>-2.4</v>
      </c>
    </row>
    <row r="23" spans="1:647" ht="24" customHeight="1" x14ac:dyDescent="0.25">
      <c r="A23" s="1"/>
      <c r="B23" s="16" t="s">
        <v>52</v>
      </c>
      <c r="C23" s="16" t="s">
        <v>793</v>
      </c>
      <c r="D23" s="17"/>
      <c r="E23" s="17"/>
      <c r="F23" s="17"/>
      <c r="G23" s="17">
        <v>0</v>
      </c>
      <c r="H23" s="17"/>
      <c r="I23" s="17"/>
      <c r="J23" s="17"/>
      <c r="K23" s="17">
        <v>0</v>
      </c>
      <c r="L23" s="17">
        <v>504.4</v>
      </c>
      <c r="M23" s="17">
        <v>535.22265000000004</v>
      </c>
      <c r="N23" s="17">
        <v>585.55025000000001</v>
      </c>
      <c r="O23" s="17">
        <v>-81.15025</v>
      </c>
      <c r="P23" s="17">
        <v>164.3</v>
      </c>
      <c r="Q23" s="17">
        <v>90.315780000000004</v>
      </c>
      <c r="R23" s="17">
        <v>159.63588999999999</v>
      </c>
      <c r="S23" s="17">
        <v>4.66411</v>
      </c>
      <c r="T23" s="17"/>
      <c r="U23" s="17"/>
      <c r="V23" s="17"/>
      <c r="W23" s="17">
        <v>0</v>
      </c>
      <c r="X23" s="17"/>
      <c r="Y23" s="17"/>
      <c r="Z23" s="17"/>
      <c r="AA23" s="17">
        <v>0</v>
      </c>
      <c r="AB23" s="17">
        <v>91.8</v>
      </c>
      <c r="AC23" s="17">
        <v>92.226330000000004</v>
      </c>
      <c r="AD23" s="17">
        <v>92.226339999999993</v>
      </c>
      <c r="AE23" s="17">
        <v>-0.42634</v>
      </c>
      <c r="AF23" s="17">
        <v>221.7</v>
      </c>
      <c r="AG23" s="17">
        <v>227.01273</v>
      </c>
      <c r="AH23" s="17">
        <v>227.01273</v>
      </c>
      <c r="AI23" s="17">
        <v>-5.3127300000000002</v>
      </c>
      <c r="AJ23" s="17"/>
      <c r="AK23" s="17"/>
      <c r="AL23" s="17"/>
      <c r="AM23" s="17">
        <v>0</v>
      </c>
      <c r="AN23" s="17"/>
      <c r="AO23" s="17"/>
      <c r="AP23" s="17"/>
      <c r="AQ23" s="17">
        <v>0</v>
      </c>
      <c r="AR23" s="17">
        <v>107.2</v>
      </c>
      <c r="AS23" s="17">
        <v>116.66667</v>
      </c>
      <c r="AT23" s="17">
        <v>116.66667</v>
      </c>
      <c r="AU23" s="17">
        <v>-9.4666700000000006</v>
      </c>
      <c r="AV23" s="17">
        <v>105.8</v>
      </c>
      <c r="AW23" s="17">
        <v>116.66667</v>
      </c>
      <c r="AX23" s="17">
        <v>116.66667</v>
      </c>
      <c r="AY23" s="17">
        <v>-10.866669999999999</v>
      </c>
      <c r="AZ23" s="17">
        <v>106</v>
      </c>
      <c r="BA23" s="17">
        <v>116.66667</v>
      </c>
      <c r="BB23" s="17">
        <v>116.66667</v>
      </c>
      <c r="BC23" s="17">
        <v>-10.66667</v>
      </c>
      <c r="BD23" s="17">
        <v>210.2</v>
      </c>
      <c r="BE23" s="17">
        <v>175</v>
      </c>
      <c r="BF23" s="17">
        <v>175</v>
      </c>
      <c r="BG23" s="17">
        <v>35.200000000000003</v>
      </c>
      <c r="BH23" s="17">
        <v>108.5</v>
      </c>
      <c r="BI23" s="17">
        <v>119.65812</v>
      </c>
      <c r="BJ23" s="17">
        <v>119.65812</v>
      </c>
      <c r="BK23" s="17">
        <v>-11.15812</v>
      </c>
      <c r="BL23" s="17">
        <v>68.5</v>
      </c>
      <c r="BM23" s="17">
        <v>59.829059999999998</v>
      </c>
      <c r="BN23" s="17">
        <v>59.829059999999998</v>
      </c>
      <c r="BO23" s="17">
        <v>8.6709399999999999</v>
      </c>
      <c r="BP23" s="17">
        <v>558.6</v>
      </c>
      <c r="BQ23" s="17">
        <v>568.298</v>
      </c>
      <c r="BR23" s="17">
        <v>568.29853000000003</v>
      </c>
      <c r="BS23" s="17">
        <v>-9.6985299999999999</v>
      </c>
      <c r="BT23" s="17">
        <v>10.6</v>
      </c>
      <c r="BU23" s="17">
        <v>10.17252</v>
      </c>
      <c r="BV23" s="17">
        <v>10.17268</v>
      </c>
      <c r="BW23" s="17">
        <v>0.42731999999999998</v>
      </c>
      <c r="BX23" s="17"/>
      <c r="BY23" s="17"/>
      <c r="BZ23" s="17"/>
      <c r="CA23" s="17">
        <v>0</v>
      </c>
      <c r="CB23" s="17"/>
      <c r="CC23" s="17"/>
      <c r="CD23" s="17"/>
      <c r="CE23" s="17">
        <v>0</v>
      </c>
      <c r="CF23" s="17"/>
      <c r="CG23" s="17"/>
      <c r="CH23" s="17"/>
      <c r="CI23" s="17">
        <v>0</v>
      </c>
      <c r="CJ23" s="17"/>
      <c r="CK23" s="17"/>
      <c r="CL23" s="17"/>
      <c r="CM23" s="17">
        <v>0</v>
      </c>
      <c r="CN23" s="17">
        <v>172.1</v>
      </c>
      <c r="CO23" s="17">
        <v>164.70728</v>
      </c>
      <c r="CP23" s="17">
        <v>164.70732000000001</v>
      </c>
      <c r="CQ23" s="17">
        <v>7.3926800000000004</v>
      </c>
      <c r="CR23" s="17">
        <v>6.1589999999999998</v>
      </c>
      <c r="CS23" s="17">
        <v>7.6877399999999998</v>
      </c>
      <c r="CT23" s="17">
        <v>7.6877500000000003</v>
      </c>
      <c r="CU23" s="17">
        <v>-1.5287500000000001</v>
      </c>
      <c r="CV23" s="17">
        <v>5.157</v>
      </c>
      <c r="CW23" s="17">
        <v>4.2199</v>
      </c>
      <c r="CX23" s="17">
        <v>4.2199</v>
      </c>
      <c r="CY23" s="17">
        <v>0.93710000000000004</v>
      </c>
      <c r="CZ23" s="17">
        <v>0</v>
      </c>
      <c r="DA23" s="17">
        <v>0</v>
      </c>
      <c r="DB23" s="17">
        <v>0</v>
      </c>
      <c r="DC23" s="17">
        <v>0</v>
      </c>
      <c r="DD23" s="17">
        <v>6.21</v>
      </c>
      <c r="DE23" s="17">
        <v>6.6943900000000003</v>
      </c>
      <c r="DF23" s="17">
        <v>6.6943999999999999</v>
      </c>
      <c r="DG23" s="17">
        <v>-0.4844</v>
      </c>
      <c r="DH23" s="17">
        <v>10.050000000000001</v>
      </c>
      <c r="DI23" s="17">
        <v>9.9997900000000008</v>
      </c>
      <c r="DJ23" s="17">
        <v>9.9997900000000008</v>
      </c>
      <c r="DK23" s="17">
        <v>5.0209999999999998E-2</v>
      </c>
      <c r="DL23" s="17">
        <v>143.66999999999999</v>
      </c>
      <c r="DM23" s="17">
        <v>142.99999</v>
      </c>
      <c r="DN23" s="17">
        <v>143</v>
      </c>
      <c r="DO23" s="17">
        <v>0.67</v>
      </c>
      <c r="DP23" s="17">
        <v>8.6999999999999993</v>
      </c>
      <c r="DQ23" s="17">
        <v>8.9129900000000006</v>
      </c>
      <c r="DR23" s="17">
        <v>8.9130000000000003</v>
      </c>
      <c r="DS23" s="17">
        <v>-0.21299999999999999</v>
      </c>
      <c r="DT23" s="17"/>
      <c r="DU23" s="17"/>
      <c r="DV23" s="17"/>
      <c r="DW23" s="17">
        <v>0</v>
      </c>
      <c r="DX23" s="17"/>
      <c r="DY23" s="17"/>
      <c r="DZ23" s="17"/>
      <c r="EA23" s="17">
        <v>0</v>
      </c>
      <c r="EB23" s="17"/>
      <c r="EC23" s="17"/>
      <c r="ED23" s="17"/>
      <c r="EE23" s="17">
        <v>0</v>
      </c>
      <c r="EF23" s="17">
        <v>111</v>
      </c>
      <c r="EG23" s="17">
        <v>83.320459999999997</v>
      </c>
      <c r="EH23" s="17">
        <v>87.157550000000001</v>
      </c>
      <c r="EI23" s="17">
        <v>23.842449999999999</v>
      </c>
      <c r="EJ23" s="17">
        <v>223.6</v>
      </c>
      <c r="EK23" s="17">
        <v>221.55620999999999</v>
      </c>
      <c r="EL23" s="17">
        <v>221.55625000000001</v>
      </c>
      <c r="EM23" s="17">
        <v>2.0437500000000002</v>
      </c>
      <c r="EN23" s="17"/>
      <c r="EO23" s="17"/>
      <c r="EP23" s="17"/>
      <c r="EQ23" s="17">
        <v>0</v>
      </c>
      <c r="ER23" s="17">
        <v>0</v>
      </c>
      <c r="ES23" s="17"/>
      <c r="ET23" s="17"/>
      <c r="EU23" s="17">
        <v>0</v>
      </c>
      <c r="EV23" s="17"/>
      <c r="EW23" s="17"/>
      <c r="EX23" s="17"/>
      <c r="EY23" s="17">
        <v>0</v>
      </c>
      <c r="EZ23" s="17">
        <v>6.4</v>
      </c>
      <c r="FA23" s="17">
        <v>6.39</v>
      </c>
      <c r="FB23" s="17">
        <v>6.39</v>
      </c>
      <c r="FC23" s="17">
        <v>0.01</v>
      </c>
      <c r="FD23" s="17">
        <v>456.3</v>
      </c>
      <c r="FE23" s="17">
        <v>452.25130000000001</v>
      </c>
      <c r="FF23" s="17">
        <v>458.87804999999997</v>
      </c>
      <c r="FG23" s="17">
        <v>-2.5780500000000002</v>
      </c>
      <c r="FH23" s="17">
        <v>82</v>
      </c>
      <c r="FI23" s="17">
        <v>24.375229999999998</v>
      </c>
      <c r="FJ23" s="17">
        <v>35.935949999999998</v>
      </c>
      <c r="FK23" s="17">
        <v>46.064050000000002</v>
      </c>
      <c r="FL23" s="17">
        <v>150.30000000000001</v>
      </c>
      <c r="FM23" s="17">
        <v>148.62629999999999</v>
      </c>
      <c r="FN23" s="17">
        <v>148.62634</v>
      </c>
      <c r="FO23" s="17">
        <v>1.6736599999999999</v>
      </c>
      <c r="FP23" s="17">
        <v>42.2</v>
      </c>
      <c r="FQ23" s="17">
        <v>41.498939999999997</v>
      </c>
      <c r="FR23" s="17">
        <v>41.498959999999997</v>
      </c>
      <c r="FS23" s="17">
        <v>0.70104</v>
      </c>
      <c r="FT23" s="17">
        <v>18.7</v>
      </c>
      <c r="FU23" s="17">
        <v>19.285799999999998</v>
      </c>
      <c r="FV23" s="17">
        <v>19.28585</v>
      </c>
      <c r="FW23" s="17">
        <v>-0.58584999999999998</v>
      </c>
      <c r="FX23" s="17">
        <v>19.7</v>
      </c>
      <c r="FY23" s="17">
        <v>19.317070000000001</v>
      </c>
      <c r="FZ23" s="17">
        <v>19.317070000000001</v>
      </c>
      <c r="GA23" s="17">
        <v>0.38292999999999999</v>
      </c>
      <c r="GB23" s="17">
        <v>92.5</v>
      </c>
      <c r="GC23" s="17">
        <v>87.657529999999994</v>
      </c>
      <c r="GD23" s="17">
        <v>87.657560000000004</v>
      </c>
      <c r="GE23" s="17">
        <v>4.8424399999999999</v>
      </c>
      <c r="GF23" s="17">
        <v>125.7</v>
      </c>
      <c r="GG23" s="17">
        <v>133.33332999999999</v>
      </c>
      <c r="GH23" s="17">
        <v>133.33332999999999</v>
      </c>
      <c r="GI23" s="17">
        <v>-7.6333299999999999</v>
      </c>
      <c r="GJ23" s="17">
        <v>125.2</v>
      </c>
      <c r="GK23" s="17">
        <v>133.33332999999999</v>
      </c>
      <c r="GL23" s="17">
        <v>133.33332999999999</v>
      </c>
      <c r="GM23" s="17">
        <v>-8.1333300000000008</v>
      </c>
      <c r="GN23" s="17">
        <v>151.6</v>
      </c>
      <c r="GO23" s="17">
        <v>133.33332999999999</v>
      </c>
      <c r="GP23" s="17">
        <v>133.33332999999999</v>
      </c>
      <c r="GQ23" s="17">
        <v>18.266670000000001</v>
      </c>
      <c r="GR23" s="17">
        <v>109.4</v>
      </c>
      <c r="GS23" s="17">
        <v>110.91298999999999</v>
      </c>
      <c r="GT23" s="17">
        <v>110.91316999999999</v>
      </c>
      <c r="GU23" s="17">
        <v>-1.5131699999999999</v>
      </c>
      <c r="GV23" s="17"/>
      <c r="GW23" s="17"/>
      <c r="GX23" s="17">
        <v>7.9823300000000001</v>
      </c>
      <c r="GY23" s="17">
        <v>-7.9823300000000001</v>
      </c>
      <c r="GZ23" s="17">
        <v>9.1999999999999993</v>
      </c>
      <c r="HA23" s="17">
        <v>8.3741099999999999</v>
      </c>
      <c r="HB23" s="17">
        <v>8.3742099999999997</v>
      </c>
      <c r="HC23" s="17">
        <v>0.82579000000000002</v>
      </c>
      <c r="HD23" s="17">
        <v>45.8</v>
      </c>
      <c r="HE23" s="17">
        <v>47.266289999999998</v>
      </c>
      <c r="HF23" s="17">
        <v>47.26634</v>
      </c>
      <c r="HG23" s="17">
        <v>-1.46634</v>
      </c>
      <c r="HH23" s="17"/>
      <c r="HI23" s="17">
        <v>0</v>
      </c>
      <c r="HJ23" s="17">
        <v>44.275120000000001</v>
      </c>
      <c r="HK23" s="17">
        <v>-44.275120000000001</v>
      </c>
      <c r="HL23" s="17">
        <v>4</v>
      </c>
      <c r="HM23" s="17">
        <v>3.8872499999999999</v>
      </c>
      <c r="HN23" s="17">
        <v>3.8872599999999999</v>
      </c>
      <c r="HO23" s="17">
        <v>0.11274000000000001</v>
      </c>
      <c r="HP23" s="17">
        <v>38.799999999999997</v>
      </c>
      <c r="HQ23" s="17">
        <v>34.419510000000002</v>
      </c>
      <c r="HR23" s="17">
        <v>34.419510000000002</v>
      </c>
      <c r="HS23" s="17">
        <v>4.38049</v>
      </c>
      <c r="HT23" s="17">
        <v>175.4</v>
      </c>
      <c r="HU23" s="17">
        <v>171.54183</v>
      </c>
      <c r="HV23" s="17">
        <v>171.54185000000001</v>
      </c>
      <c r="HW23" s="17">
        <v>3.8581500000000002</v>
      </c>
      <c r="HX23" s="17">
        <v>26.7</v>
      </c>
      <c r="HY23" s="17">
        <v>0</v>
      </c>
      <c r="HZ23" s="17">
        <v>0</v>
      </c>
      <c r="IA23" s="17">
        <v>26.7</v>
      </c>
      <c r="IB23" s="17">
        <v>0</v>
      </c>
      <c r="IC23" s="17"/>
      <c r="ID23" s="17"/>
      <c r="IE23" s="17">
        <v>0</v>
      </c>
      <c r="IF23" s="17"/>
      <c r="IG23" s="17"/>
      <c r="IH23" s="17"/>
      <c r="II23" s="17">
        <v>0</v>
      </c>
      <c r="IJ23" s="17">
        <v>0</v>
      </c>
      <c r="IK23" s="17"/>
      <c r="IL23" s="17">
        <v>0</v>
      </c>
      <c r="IM23" s="17">
        <v>0</v>
      </c>
      <c r="IN23" s="17"/>
      <c r="IO23" s="17"/>
      <c r="IP23" s="17"/>
      <c r="IQ23" s="17">
        <v>0</v>
      </c>
      <c r="IR23" s="17"/>
      <c r="IS23" s="17"/>
      <c r="IT23" s="17"/>
      <c r="IU23" s="17">
        <v>0</v>
      </c>
      <c r="IV23" s="17"/>
      <c r="IW23" s="17"/>
      <c r="IX23" s="17"/>
      <c r="IY23" s="17">
        <v>0</v>
      </c>
      <c r="IZ23" s="17">
        <v>43.9</v>
      </c>
      <c r="JA23" s="17">
        <v>44.5411</v>
      </c>
      <c r="JB23" s="17">
        <v>44.541159999999998</v>
      </c>
      <c r="JC23" s="17">
        <v>-0.64115999999999995</v>
      </c>
      <c r="JD23" s="17">
        <v>0</v>
      </c>
      <c r="JE23" s="17"/>
      <c r="JF23" s="17">
        <v>0</v>
      </c>
      <c r="JG23" s="17">
        <v>0</v>
      </c>
      <c r="JH23" s="17">
        <v>0</v>
      </c>
      <c r="JI23" s="17">
        <v>0</v>
      </c>
      <c r="JJ23" s="17">
        <v>0</v>
      </c>
      <c r="JK23" s="17">
        <v>0</v>
      </c>
      <c r="JL23" s="17">
        <v>0</v>
      </c>
      <c r="JM23" s="17">
        <v>0</v>
      </c>
      <c r="JN23" s="17"/>
      <c r="JO23" s="17">
        <v>0</v>
      </c>
      <c r="JP23" s="17">
        <v>0</v>
      </c>
      <c r="JQ23" s="17"/>
      <c r="JR23" s="17"/>
      <c r="JS23" s="17">
        <v>0</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3.8</v>
      </c>
      <c r="LA23" s="17">
        <v>1.70096</v>
      </c>
      <c r="LB23" s="17">
        <v>1.7009700000000001</v>
      </c>
      <c r="LC23" s="17">
        <v>2.09903</v>
      </c>
      <c r="LD23" s="17">
        <v>182.3</v>
      </c>
      <c r="LE23" s="17">
        <v>176.51036999999999</v>
      </c>
      <c r="LF23" s="17">
        <v>44.655140000000003</v>
      </c>
      <c r="LG23" s="17">
        <v>137.64485999999999</v>
      </c>
      <c r="LH23" s="17">
        <v>134.30000000000001</v>
      </c>
      <c r="LI23" s="17">
        <v>133.67991000000001</v>
      </c>
      <c r="LJ23" s="17">
        <v>133.67995999999999</v>
      </c>
      <c r="LK23" s="17">
        <v>0.62004000000000004</v>
      </c>
      <c r="LL23" s="17">
        <v>65.2</v>
      </c>
      <c r="LM23" s="17">
        <v>67.461439999999996</v>
      </c>
      <c r="LN23" s="17">
        <v>67.461460000000002</v>
      </c>
      <c r="LO23" s="17">
        <v>-2.26146</v>
      </c>
      <c r="LP23" s="17">
        <v>0</v>
      </c>
      <c r="LQ23" s="17">
        <v>0</v>
      </c>
      <c r="LR23" s="17">
        <v>0</v>
      </c>
      <c r="LS23" s="17">
        <v>0</v>
      </c>
      <c r="LT23" s="17">
        <v>30.7</v>
      </c>
      <c r="LU23" s="17">
        <v>30.097549999999998</v>
      </c>
      <c r="LV23" s="17">
        <v>30.097560000000001</v>
      </c>
      <c r="LW23" s="17">
        <v>0.60243999999999998</v>
      </c>
      <c r="LX23" s="17"/>
      <c r="LY23" s="17"/>
      <c r="LZ23" s="17"/>
      <c r="MA23" s="17">
        <v>0</v>
      </c>
      <c r="MB23" s="17"/>
      <c r="MC23" s="17"/>
      <c r="MD23" s="17"/>
      <c r="ME23" s="17">
        <v>0</v>
      </c>
      <c r="MF23" s="17"/>
      <c r="MG23" s="17"/>
      <c r="MH23" s="17"/>
      <c r="MI23" s="17">
        <v>0</v>
      </c>
      <c r="MJ23" s="17">
        <v>0</v>
      </c>
      <c r="MK23" s="17">
        <v>0</v>
      </c>
      <c r="ML23" s="17">
        <v>0</v>
      </c>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0.2</v>
      </c>
      <c r="NY23" s="17">
        <v>5.8000000000000003E-2</v>
      </c>
      <c r="NZ23" s="17">
        <v>5.8000000000000003E-2</v>
      </c>
      <c r="OA23" s="17">
        <v>0.14199999999999999</v>
      </c>
      <c r="OB23" s="17">
        <v>118.3</v>
      </c>
      <c r="OC23" s="17">
        <v>99.007000000000005</v>
      </c>
      <c r="OD23" s="17">
        <v>99.007000000000005</v>
      </c>
      <c r="OE23" s="17">
        <v>19.292999999999999</v>
      </c>
      <c r="OF23" s="17">
        <v>48.8</v>
      </c>
      <c r="OG23" s="17">
        <v>30.885999999999999</v>
      </c>
      <c r="OH23" s="17">
        <v>30.885999999999999</v>
      </c>
      <c r="OI23" s="17">
        <v>17.914000000000001</v>
      </c>
      <c r="OJ23" s="17">
        <v>0.1</v>
      </c>
      <c r="OK23" s="17">
        <v>0.72099999999999997</v>
      </c>
      <c r="OL23" s="17">
        <v>0.72099999999999997</v>
      </c>
      <c r="OM23" s="17">
        <v>-0.621</v>
      </c>
      <c r="ON23" s="17">
        <v>0</v>
      </c>
      <c r="OO23" s="17">
        <v>0</v>
      </c>
      <c r="OP23" s="17">
        <v>0</v>
      </c>
      <c r="OQ23" s="17">
        <v>0</v>
      </c>
      <c r="OR23" s="17"/>
      <c r="OS23" s="17"/>
      <c r="OT23" s="17"/>
      <c r="OU23" s="17">
        <v>0</v>
      </c>
      <c r="OV23" s="17">
        <v>10.4</v>
      </c>
      <c r="OW23" s="17">
        <v>9.9830000000000005</v>
      </c>
      <c r="OX23" s="17">
        <v>9.9830000000000005</v>
      </c>
      <c r="OY23" s="17">
        <v>0.41699999999999998</v>
      </c>
      <c r="OZ23" s="17">
        <v>5.4</v>
      </c>
      <c r="PA23" s="17">
        <v>5.67</v>
      </c>
      <c r="PB23" s="17">
        <v>5.67</v>
      </c>
      <c r="PC23" s="17">
        <v>-0.27</v>
      </c>
      <c r="PD23" s="17">
        <v>1.3</v>
      </c>
      <c r="PE23" s="17">
        <v>1.23</v>
      </c>
      <c r="PF23" s="17">
        <v>1.23</v>
      </c>
      <c r="PG23" s="17">
        <v>7.0000000000000007E-2</v>
      </c>
      <c r="PH23" s="17">
        <v>1.5</v>
      </c>
      <c r="PI23" s="17">
        <v>1.8</v>
      </c>
      <c r="PJ23" s="17">
        <v>1.8</v>
      </c>
      <c r="PK23" s="17">
        <v>-0.3</v>
      </c>
      <c r="PL23" s="17">
        <v>5</v>
      </c>
      <c r="PM23" s="17">
        <v>5</v>
      </c>
      <c r="PN23" s="17">
        <v>5</v>
      </c>
      <c r="PO23" s="17">
        <v>0</v>
      </c>
      <c r="PP23" s="17">
        <v>20.7</v>
      </c>
      <c r="PQ23" s="17">
        <v>19.51219</v>
      </c>
      <c r="PR23" s="17">
        <v>19.5122</v>
      </c>
      <c r="PS23" s="17">
        <v>1.1878</v>
      </c>
      <c r="PT23" s="17">
        <v>20</v>
      </c>
      <c r="PU23" s="17">
        <v>19.51219</v>
      </c>
      <c r="PV23" s="17">
        <v>19.5122</v>
      </c>
      <c r="PW23" s="17">
        <v>0.48780000000000001</v>
      </c>
      <c r="PX23" s="17">
        <v>18.7</v>
      </c>
      <c r="PY23" s="17">
        <v>18.048780000000001</v>
      </c>
      <c r="PZ23" s="17">
        <v>18.048780000000001</v>
      </c>
      <c r="QA23" s="17">
        <v>0.65122000000000002</v>
      </c>
      <c r="QB23" s="17">
        <v>3.6</v>
      </c>
      <c r="QC23" s="17">
        <v>3.5</v>
      </c>
      <c r="QD23" s="17">
        <v>3.5</v>
      </c>
      <c r="QE23" s="17">
        <v>0.1</v>
      </c>
      <c r="QF23" s="17">
        <v>18.5</v>
      </c>
      <c r="QG23" s="17">
        <v>18.146339999999999</v>
      </c>
      <c r="QH23" s="17">
        <v>18.146339999999999</v>
      </c>
      <c r="QI23" s="17">
        <v>0.35365999999999997</v>
      </c>
      <c r="QJ23" s="17">
        <v>2.6</v>
      </c>
      <c r="QK23" s="17">
        <v>13.271000000000001</v>
      </c>
      <c r="QL23" s="17">
        <v>13.271000000000001</v>
      </c>
      <c r="QM23" s="17">
        <v>-10.670999999999999</v>
      </c>
      <c r="QN23" s="17">
        <v>2.5</v>
      </c>
      <c r="QO23" s="17">
        <v>15.256</v>
      </c>
      <c r="QP23" s="17">
        <v>15.256</v>
      </c>
      <c r="QQ23" s="17">
        <v>-12.756</v>
      </c>
      <c r="QR23" s="17">
        <v>27.8</v>
      </c>
      <c r="QS23" s="17">
        <v>20.166</v>
      </c>
      <c r="QT23" s="17">
        <v>20.166</v>
      </c>
      <c r="QU23" s="17">
        <v>7.6340000000000003</v>
      </c>
      <c r="QV23" s="17">
        <v>77.3</v>
      </c>
      <c r="QW23" s="17">
        <v>46.496000000000002</v>
      </c>
      <c r="QX23" s="17">
        <v>46.496000000000002</v>
      </c>
      <c r="QY23" s="17">
        <v>30.803999999999998</v>
      </c>
      <c r="QZ23" s="17">
        <v>4.8</v>
      </c>
      <c r="RA23" s="17">
        <v>4.2</v>
      </c>
      <c r="RB23" s="17">
        <v>4.2</v>
      </c>
      <c r="RC23" s="17">
        <v>0.6</v>
      </c>
      <c r="RD23" s="17">
        <v>2.4</v>
      </c>
      <c r="RE23" s="17">
        <v>2.4</v>
      </c>
      <c r="RF23" s="17">
        <v>2.4</v>
      </c>
      <c r="RG23" s="17">
        <v>0</v>
      </c>
      <c r="RH23" s="17">
        <v>2.4</v>
      </c>
      <c r="RI23" s="17">
        <v>2.4</v>
      </c>
      <c r="RJ23" s="17">
        <v>2.4</v>
      </c>
      <c r="RK23" s="17">
        <v>0</v>
      </c>
      <c r="RL23" s="17">
        <v>2.7</v>
      </c>
      <c r="RM23" s="17">
        <v>2.6</v>
      </c>
      <c r="RN23" s="17">
        <v>2.6</v>
      </c>
      <c r="RO23" s="17">
        <v>0.1</v>
      </c>
      <c r="RP23" s="17">
        <v>1.6</v>
      </c>
      <c r="RQ23" s="17">
        <v>14.561999999999999</v>
      </c>
      <c r="RR23" s="17">
        <v>14.561999999999999</v>
      </c>
      <c r="RS23" s="17">
        <v>-12.962</v>
      </c>
      <c r="RT23" s="17">
        <v>3.2</v>
      </c>
      <c r="RU23" s="17">
        <v>3.3</v>
      </c>
      <c r="RV23" s="17">
        <v>3.3</v>
      </c>
      <c r="RW23" s="17">
        <v>-0.1</v>
      </c>
      <c r="RX23" s="17">
        <v>0</v>
      </c>
      <c r="RY23" s="17">
        <v>0</v>
      </c>
      <c r="RZ23" s="17">
        <v>0</v>
      </c>
      <c r="SA23" s="17">
        <v>0</v>
      </c>
      <c r="SB23" s="17">
        <v>3</v>
      </c>
      <c r="SC23" s="17">
        <v>2</v>
      </c>
      <c r="SD23" s="17">
        <v>2</v>
      </c>
      <c r="SE23" s="17">
        <v>1</v>
      </c>
      <c r="SF23" s="17"/>
      <c r="SG23" s="17"/>
      <c r="SH23" s="17">
        <v>0.7</v>
      </c>
      <c r="SI23" s="17">
        <v>-0.7</v>
      </c>
      <c r="SJ23" s="17">
        <v>19.8</v>
      </c>
      <c r="SK23" s="17">
        <v>19.21951</v>
      </c>
      <c r="SL23" s="17">
        <v>19.21951</v>
      </c>
      <c r="SM23" s="17">
        <v>0.58048999999999995</v>
      </c>
      <c r="SN23" s="17">
        <v>13.1</v>
      </c>
      <c r="SO23" s="17">
        <v>12.292680000000001</v>
      </c>
      <c r="SP23" s="17">
        <v>12.292680000000001</v>
      </c>
      <c r="SQ23" s="17">
        <v>0.80732000000000004</v>
      </c>
      <c r="SR23" s="17">
        <v>19.5</v>
      </c>
      <c r="SS23" s="17">
        <v>19.51219</v>
      </c>
      <c r="ST23" s="17">
        <v>19.5122</v>
      </c>
      <c r="SU23" s="17">
        <v>-1.2200000000000001E-2</v>
      </c>
      <c r="SV23" s="17">
        <v>20.3</v>
      </c>
      <c r="SW23" s="17">
        <v>19.51219</v>
      </c>
      <c r="SX23" s="17">
        <v>19.5122</v>
      </c>
      <c r="SY23" s="17">
        <v>0.78779999999999994</v>
      </c>
      <c r="SZ23" s="17">
        <v>20</v>
      </c>
      <c r="TA23" s="17">
        <v>19.317070000000001</v>
      </c>
      <c r="TB23" s="17">
        <v>19.317070000000001</v>
      </c>
      <c r="TC23" s="17">
        <v>0.68293000000000004</v>
      </c>
      <c r="TD23" s="17">
        <v>0</v>
      </c>
      <c r="TE23" s="17">
        <v>0.82799999999999996</v>
      </c>
      <c r="TF23" s="17">
        <v>0.82799999999999996</v>
      </c>
      <c r="TG23" s="17">
        <v>-0.82799999999999996</v>
      </c>
      <c r="TH23" s="17">
        <v>16.8</v>
      </c>
      <c r="TI23" s="17">
        <v>10.545</v>
      </c>
      <c r="TJ23" s="17">
        <v>10.545</v>
      </c>
      <c r="TK23" s="17">
        <v>6.2549999999999999</v>
      </c>
      <c r="TL23" s="17">
        <v>22</v>
      </c>
      <c r="TM23" s="17">
        <v>25.9</v>
      </c>
      <c r="TN23" s="17">
        <v>25.9</v>
      </c>
      <c r="TO23" s="17">
        <v>-3.9</v>
      </c>
      <c r="TP23" s="17">
        <v>18.600000000000001</v>
      </c>
      <c r="TQ23" s="17">
        <v>45.6</v>
      </c>
      <c r="TR23" s="17">
        <v>46.6</v>
      </c>
      <c r="TS23" s="17">
        <v>-28</v>
      </c>
      <c r="TT23" s="17">
        <v>57.8</v>
      </c>
      <c r="TU23" s="17">
        <v>58.8</v>
      </c>
      <c r="TV23" s="17">
        <v>41.88</v>
      </c>
      <c r="TW23" s="17">
        <v>15.92</v>
      </c>
      <c r="TX23" s="17">
        <v>2.2999999999999998</v>
      </c>
      <c r="TY23" s="17">
        <v>3.56</v>
      </c>
      <c r="TZ23" s="17">
        <v>3.56</v>
      </c>
      <c r="UA23" s="17">
        <v>-1.26</v>
      </c>
      <c r="UB23" s="17">
        <v>0.7</v>
      </c>
      <c r="UC23" s="17">
        <v>2.95</v>
      </c>
      <c r="UD23" s="17">
        <v>2.95</v>
      </c>
      <c r="UE23" s="17">
        <v>-2.25</v>
      </c>
      <c r="UF23" s="17">
        <v>21</v>
      </c>
      <c r="UG23" s="17">
        <v>20.4878</v>
      </c>
      <c r="UH23" s="17">
        <v>20.4878</v>
      </c>
      <c r="UI23" s="17">
        <v>0.51219999999999999</v>
      </c>
      <c r="UJ23" s="17">
        <v>8.4</v>
      </c>
      <c r="UK23" s="17">
        <v>8.4</v>
      </c>
      <c r="UL23" s="17">
        <v>8.4</v>
      </c>
      <c r="UM23" s="17">
        <v>0</v>
      </c>
      <c r="UN23" s="17">
        <v>7.5</v>
      </c>
      <c r="UO23" s="17">
        <v>7.4</v>
      </c>
      <c r="UP23" s="17">
        <v>7.4</v>
      </c>
      <c r="UQ23" s="17">
        <v>0.1</v>
      </c>
      <c r="UR23" s="17">
        <v>20.399999999999999</v>
      </c>
      <c r="US23" s="17">
        <v>19.51219</v>
      </c>
      <c r="UT23" s="17">
        <v>19.5122</v>
      </c>
      <c r="UU23" s="17">
        <v>0.88780000000000003</v>
      </c>
      <c r="UV23" s="17">
        <v>20.399999999999999</v>
      </c>
      <c r="UW23" s="17">
        <v>19.51219</v>
      </c>
      <c r="UX23" s="17">
        <v>19.5122</v>
      </c>
      <c r="UY23" s="17">
        <v>0.88780000000000003</v>
      </c>
      <c r="UZ23" s="17">
        <v>20.2</v>
      </c>
      <c r="VA23" s="17">
        <v>19.51219</v>
      </c>
      <c r="VB23" s="17">
        <v>19.5122</v>
      </c>
      <c r="VC23" s="17">
        <v>0.68779999999999997</v>
      </c>
      <c r="VD23" s="17">
        <v>0.5</v>
      </c>
      <c r="VE23" s="17">
        <v>0.55800000000000005</v>
      </c>
      <c r="VF23" s="17">
        <v>0.55800000000000005</v>
      </c>
      <c r="VG23" s="17">
        <v>-5.8000000000000003E-2</v>
      </c>
      <c r="VH23" s="17">
        <v>5.2</v>
      </c>
      <c r="VI23" s="17">
        <v>4.9779999999999998</v>
      </c>
      <c r="VJ23" s="17">
        <v>4.9779999999999998</v>
      </c>
      <c r="VK23" s="17">
        <v>0.222</v>
      </c>
      <c r="VL23" s="17">
        <v>54.9</v>
      </c>
      <c r="VM23" s="17">
        <v>105.179</v>
      </c>
      <c r="VN23" s="17">
        <v>105.179</v>
      </c>
      <c r="VO23" s="17">
        <v>-50.279000000000003</v>
      </c>
      <c r="VP23" s="17">
        <v>0.6</v>
      </c>
      <c r="VQ23" s="17">
        <v>0.6</v>
      </c>
      <c r="VR23" s="17">
        <v>0.6</v>
      </c>
      <c r="VS23" s="17">
        <v>0</v>
      </c>
      <c r="VT23" s="17">
        <v>46.7</v>
      </c>
      <c r="VU23" s="17">
        <v>48.619</v>
      </c>
      <c r="VV23" s="17">
        <v>48.619</v>
      </c>
      <c r="VW23" s="17">
        <v>-1.919</v>
      </c>
      <c r="VX23" s="17">
        <v>37.200000000000003</v>
      </c>
      <c r="VY23" s="17">
        <v>41.511000000000003</v>
      </c>
      <c r="VZ23" s="17">
        <v>41.511000000000003</v>
      </c>
      <c r="WA23" s="17">
        <v>-4.3109999999999999</v>
      </c>
      <c r="WB23" s="17">
        <v>31.3</v>
      </c>
      <c r="WC23" s="17">
        <v>72.149000000000001</v>
      </c>
      <c r="WD23" s="17">
        <v>72.149000000000001</v>
      </c>
      <c r="WE23" s="17">
        <v>-40.848999999999997</v>
      </c>
      <c r="WF23" s="17">
        <v>3.8</v>
      </c>
      <c r="WG23" s="17">
        <v>4.38</v>
      </c>
      <c r="WH23" s="17">
        <v>4.38</v>
      </c>
      <c r="WI23" s="17">
        <v>-0.57999999999999996</v>
      </c>
      <c r="WJ23" s="17">
        <v>8.4</v>
      </c>
      <c r="WK23" s="17">
        <v>9.4</v>
      </c>
      <c r="WL23" s="17">
        <v>9.4</v>
      </c>
      <c r="WM23" s="17">
        <v>-1</v>
      </c>
      <c r="WN23" s="17">
        <v>20</v>
      </c>
      <c r="WO23" s="17">
        <v>19.317070000000001</v>
      </c>
      <c r="WP23" s="17">
        <v>19.317070000000001</v>
      </c>
      <c r="WQ23" s="17">
        <v>0.68293000000000004</v>
      </c>
      <c r="WR23" s="17"/>
      <c r="WS23" s="17"/>
      <c r="WT23" s="17"/>
      <c r="WU23" s="17">
        <v>0</v>
      </c>
      <c r="WV23" s="17">
        <v>0</v>
      </c>
      <c r="WW23" s="17"/>
      <c r="WX23" s="17">
        <v>40</v>
      </c>
      <c r="WY23" s="17">
        <v>-40</v>
      </c>
      <c r="WZ23" s="17"/>
      <c r="XA23" s="17"/>
      <c r="XB23" s="17">
        <v>30</v>
      </c>
      <c r="XC23" s="17">
        <v>-30</v>
      </c>
      <c r="XD23" s="17">
        <v>28.9</v>
      </c>
      <c r="XE23" s="17">
        <v>29.184000000000001</v>
      </c>
      <c r="XF23" s="17">
        <v>29.184000000000001</v>
      </c>
      <c r="XG23" s="17">
        <v>-0.28399999999999997</v>
      </c>
      <c r="XH23" s="17">
        <v>3</v>
      </c>
      <c r="XI23" s="17">
        <v>2.8159999999999998</v>
      </c>
      <c r="XJ23" s="17">
        <v>2.8159999999999998</v>
      </c>
      <c r="XK23" s="17">
        <v>0.184</v>
      </c>
      <c r="XL23" s="17">
        <v>7.2</v>
      </c>
      <c r="XM23" s="17">
        <v>4.5</v>
      </c>
      <c r="XN23" s="17">
        <v>14</v>
      </c>
      <c r="XO23" s="17">
        <v>-6.8</v>
      </c>
      <c r="XP23" s="17"/>
      <c r="XQ23" s="17"/>
      <c r="XR23" s="17"/>
      <c r="XS23" s="17">
        <v>0</v>
      </c>
      <c r="XT23" s="17">
        <v>5.4</v>
      </c>
      <c r="XU23" s="17">
        <v>7.4</v>
      </c>
      <c r="XV23" s="17">
        <v>7.4</v>
      </c>
      <c r="XW23" s="17">
        <v>-2</v>
      </c>
    </row>
    <row r="24" spans="1:647" ht="24" customHeight="1" x14ac:dyDescent="0.25">
      <c r="A24" s="1"/>
      <c r="B24" s="18" t="s">
        <v>52</v>
      </c>
      <c r="C24" s="18" t="s">
        <v>794</v>
      </c>
      <c r="D24" s="19"/>
      <c r="E24" s="19"/>
      <c r="F24" s="19"/>
      <c r="G24" s="19">
        <v>0</v>
      </c>
      <c r="H24" s="19"/>
      <c r="I24" s="19"/>
      <c r="J24" s="19"/>
      <c r="K24" s="19">
        <v>0</v>
      </c>
      <c r="L24" s="19">
        <v>563.29999999999995</v>
      </c>
      <c r="M24" s="19">
        <v>535.93237999999997</v>
      </c>
      <c r="N24" s="19">
        <v>590.94096999999999</v>
      </c>
      <c r="O24" s="19">
        <v>-27.640969999999999</v>
      </c>
      <c r="P24" s="19">
        <v>165.3</v>
      </c>
      <c r="Q24" s="19">
        <v>90.638819999999996</v>
      </c>
      <c r="R24" s="19">
        <v>177.12560999999999</v>
      </c>
      <c r="S24" s="19">
        <v>-11.825609999999999</v>
      </c>
      <c r="T24" s="19"/>
      <c r="U24" s="19"/>
      <c r="V24" s="19"/>
      <c r="W24" s="19">
        <v>0</v>
      </c>
      <c r="X24" s="19"/>
      <c r="Y24" s="19"/>
      <c r="Z24" s="19"/>
      <c r="AA24" s="19">
        <v>0</v>
      </c>
      <c r="AB24" s="19">
        <v>90.3</v>
      </c>
      <c r="AC24" s="19">
        <v>92.226330000000004</v>
      </c>
      <c r="AD24" s="19">
        <v>92.226339999999993</v>
      </c>
      <c r="AE24" s="19">
        <v>-1.9263399999999999</v>
      </c>
      <c r="AF24" s="19">
        <v>220.6</v>
      </c>
      <c r="AG24" s="19">
        <v>227.01273</v>
      </c>
      <c r="AH24" s="19">
        <v>227.01273</v>
      </c>
      <c r="AI24" s="19">
        <v>-6.4127299999999998</v>
      </c>
      <c r="AJ24" s="19"/>
      <c r="AK24" s="19"/>
      <c r="AL24" s="19"/>
      <c r="AM24" s="19">
        <v>0</v>
      </c>
      <c r="AN24" s="19"/>
      <c r="AO24" s="19"/>
      <c r="AP24" s="19"/>
      <c r="AQ24" s="19">
        <v>0</v>
      </c>
      <c r="AR24" s="19">
        <v>105.6</v>
      </c>
      <c r="AS24" s="19">
        <v>116.66667</v>
      </c>
      <c r="AT24" s="19">
        <v>116.66667</v>
      </c>
      <c r="AU24" s="19">
        <v>-11.06667</v>
      </c>
      <c r="AV24" s="19">
        <v>105.9</v>
      </c>
      <c r="AW24" s="19">
        <v>116.66667</v>
      </c>
      <c r="AX24" s="19">
        <v>116.66667</v>
      </c>
      <c r="AY24" s="19">
        <v>-10.76667</v>
      </c>
      <c r="AZ24" s="19">
        <v>105.7</v>
      </c>
      <c r="BA24" s="19">
        <v>116.66667</v>
      </c>
      <c r="BB24" s="19">
        <v>116.66667</v>
      </c>
      <c r="BC24" s="19">
        <v>-10.966670000000001</v>
      </c>
      <c r="BD24" s="19">
        <v>206.6</v>
      </c>
      <c r="BE24" s="19">
        <v>175</v>
      </c>
      <c r="BF24" s="19">
        <v>175</v>
      </c>
      <c r="BG24" s="19">
        <v>31.6</v>
      </c>
      <c r="BH24" s="19">
        <v>107.8</v>
      </c>
      <c r="BI24" s="19">
        <v>119.65812</v>
      </c>
      <c r="BJ24" s="19">
        <v>119.65812</v>
      </c>
      <c r="BK24" s="19">
        <v>-11.85812</v>
      </c>
      <c r="BL24" s="19">
        <v>67.900000000000006</v>
      </c>
      <c r="BM24" s="19">
        <v>59.829059999999998</v>
      </c>
      <c r="BN24" s="19">
        <v>59.829059999999998</v>
      </c>
      <c r="BO24" s="19">
        <v>8.0709400000000002</v>
      </c>
      <c r="BP24" s="19">
        <v>556.9</v>
      </c>
      <c r="BQ24" s="19">
        <v>568.29786000000001</v>
      </c>
      <c r="BR24" s="19">
        <v>568.29853000000003</v>
      </c>
      <c r="BS24" s="19">
        <v>-11.398529999999999</v>
      </c>
      <c r="BT24" s="19">
        <v>10.5</v>
      </c>
      <c r="BU24" s="19">
        <v>10.172470000000001</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164.6</v>
      </c>
      <c r="CO24" s="19">
        <v>164.70728</v>
      </c>
      <c r="CP24" s="19">
        <v>164.70732000000001</v>
      </c>
      <c r="CQ24" s="19">
        <v>-0.10732</v>
      </c>
      <c r="CR24" s="19">
        <v>5.7839999999999998</v>
      </c>
      <c r="CS24" s="19">
        <v>7.6877399999999998</v>
      </c>
      <c r="CT24" s="19">
        <v>7.6877500000000003</v>
      </c>
      <c r="CU24" s="19">
        <v>-1.9037500000000001</v>
      </c>
      <c r="CV24" s="19">
        <v>4.5289999999999999</v>
      </c>
      <c r="CW24" s="19">
        <v>4.2199</v>
      </c>
      <c r="CX24" s="19">
        <v>4.2199</v>
      </c>
      <c r="CY24" s="19">
        <v>0.30909999999999999</v>
      </c>
      <c r="CZ24" s="19">
        <v>0</v>
      </c>
      <c r="DA24" s="19">
        <v>0</v>
      </c>
      <c r="DB24" s="19">
        <v>0</v>
      </c>
      <c r="DC24" s="19">
        <v>0</v>
      </c>
      <c r="DD24" s="19">
        <v>6.16</v>
      </c>
      <c r="DE24" s="19">
        <v>6.6943900000000003</v>
      </c>
      <c r="DF24" s="19">
        <v>6.6943999999999999</v>
      </c>
      <c r="DG24" s="19">
        <v>-0.53439999999999999</v>
      </c>
      <c r="DH24" s="19">
        <v>10.07</v>
      </c>
      <c r="DI24" s="19">
        <v>9.9997900000000008</v>
      </c>
      <c r="DJ24" s="19">
        <v>9.9997900000000008</v>
      </c>
      <c r="DK24" s="19">
        <v>7.0209999999999995E-2</v>
      </c>
      <c r="DL24" s="19">
        <v>142.80000000000001</v>
      </c>
      <c r="DM24" s="19">
        <v>142.99999</v>
      </c>
      <c r="DN24" s="19">
        <v>143</v>
      </c>
      <c r="DO24" s="19">
        <v>-0.2</v>
      </c>
      <c r="DP24" s="19">
        <v>8.4</v>
      </c>
      <c r="DQ24" s="19">
        <v>8.9129900000000006</v>
      </c>
      <c r="DR24" s="19">
        <v>8.9130000000000003</v>
      </c>
      <c r="DS24" s="19">
        <v>-0.51300000000000001</v>
      </c>
      <c r="DT24" s="19"/>
      <c r="DU24" s="19"/>
      <c r="DV24" s="19"/>
      <c r="DW24" s="19">
        <v>0</v>
      </c>
      <c r="DX24" s="19"/>
      <c r="DY24" s="19"/>
      <c r="DZ24" s="19"/>
      <c r="EA24" s="19">
        <v>0</v>
      </c>
      <c r="EB24" s="19"/>
      <c r="EC24" s="19"/>
      <c r="ED24" s="19"/>
      <c r="EE24" s="19">
        <v>0</v>
      </c>
      <c r="EF24" s="19">
        <v>110.6</v>
      </c>
      <c r="EG24" s="19">
        <v>79.233339999999998</v>
      </c>
      <c r="EH24" s="19">
        <v>83.763769999999994</v>
      </c>
      <c r="EI24" s="19">
        <v>26.83623</v>
      </c>
      <c r="EJ24" s="19">
        <v>221</v>
      </c>
      <c r="EK24" s="19">
        <v>221.55622</v>
      </c>
      <c r="EL24" s="19">
        <v>221.55625000000001</v>
      </c>
      <c r="EM24" s="19">
        <v>-0.55625000000000002</v>
      </c>
      <c r="EN24" s="19"/>
      <c r="EO24" s="19"/>
      <c r="EP24" s="19"/>
      <c r="EQ24" s="19">
        <v>0</v>
      </c>
      <c r="ER24" s="19">
        <v>0</v>
      </c>
      <c r="ES24" s="19"/>
      <c r="ET24" s="19"/>
      <c r="EU24" s="19">
        <v>0</v>
      </c>
      <c r="EV24" s="19"/>
      <c r="EW24" s="19"/>
      <c r="EX24" s="19"/>
      <c r="EY24" s="19">
        <v>0</v>
      </c>
      <c r="EZ24" s="19">
        <v>6.4</v>
      </c>
      <c r="FA24" s="19">
        <v>6.39</v>
      </c>
      <c r="FB24" s="19">
        <v>6.39</v>
      </c>
      <c r="FC24" s="19">
        <v>0.01</v>
      </c>
      <c r="FD24" s="19">
        <v>316.39999999999998</v>
      </c>
      <c r="FE24" s="19">
        <v>452.25132000000002</v>
      </c>
      <c r="FF24" s="19">
        <v>458.87804999999997</v>
      </c>
      <c r="FG24" s="19">
        <v>-142.47805</v>
      </c>
      <c r="FH24" s="19">
        <v>81.900000000000006</v>
      </c>
      <c r="FI24" s="19">
        <v>28.110510000000001</v>
      </c>
      <c r="FJ24" s="19">
        <v>42.003889999999998</v>
      </c>
      <c r="FK24" s="19">
        <v>39.89611</v>
      </c>
      <c r="FL24" s="19">
        <v>124.7</v>
      </c>
      <c r="FM24" s="19">
        <v>148.62630999999999</v>
      </c>
      <c r="FN24" s="19">
        <v>148.62634</v>
      </c>
      <c r="FO24" s="19">
        <v>-23.92634</v>
      </c>
      <c r="FP24" s="19">
        <v>42.2</v>
      </c>
      <c r="FQ24" s="19">
        <v>41.498939999999997</v>
      </c>
      <c r="FR24" s="19">
        <v>41.498959999999997</v>
      </c>
      <c r="FS24" s="19">
        <v>0.70104</v>
      </c>
      <c r="FT24" s="19">
        <v>18.5</v>
      </c>
      <c r="FU24" s="19">
        <v>19.285799999999998</v>
      </c>
      <c r="FV24" s="19">
        <v>19.28585</v>
      </c>
      <c r="FW24" s="19">
        <v>-0.78585000000000005</v>
      </c>
      <c r="FX24" s="19">
        <v>19.7</v>
      </c>
      <c r="FY24" s="19">
        <v>19.317070000000001</v>
      </c>
      <c r="FZ24" s="19">
        <v>19.317070000000001</v>
      </c>
      <c r="GA24" s="19">
        <v>0.38292999999999999</v>
      </c>
      <c r="GB24" s="19">
        <v>93.8</v>
      </c>
      <c r="GC24" s="19">
        <v>87.657529999999994</v>
      </c>
      <c r="GD24" s="19">
        <v>87.657560000000004</v>
      </c>
      <c r="GE24" s="19">
        <v>6.1424399999999997</v>
      </c>
      <c r="GF24" s="19">
        <v>122.5</v>
      </c>
      <c r="GG24" s="19">
        <v>133.33332999999999</v>
      </c>
      <c r="GH24" s="19">
        <v>133.33332999999999</v>
      </c>
      <c r="GI24" s="19">
        <v>-10.83333</v>
      </c>
      <c r="GJ24" s="19">
        <v>123.1</v>
      </c>
      <c r="GK24" s="19">
        <v>133.33332999999999</v>
      </c>
      <c r="GL24" s="19">
        <v>133.33332999999999</v>
      </c>
      <c r="GM24" s="19">
        <v>-10.23333</v>
      </c>
      <c r="GN24" s="19">
        <v>151.9</v>
      </c>
      <c r="GO24" s="19">
        <v>133.33332999999999</v>
      </c>
      <c r="GP24" s="19">
        <v>133.33332999999999</v>
      </c>
      <c r="GQ24" s="19">
        <v>18.566669999999998</v>
      </c>
      <c r="GR24" s="19">
        <v>108.3</v>
      </c>
      <c r="GS24" s="19">
        <v>110.91307</v>
      </c>
      <c r="GT24" s="19">
        <v>110.91316999999999</v>
      </c>
      <c r="GU24" s="19">
        <v>-2.6131700000000002</v>
      </c>
      <c r="GV24" s="19"/>
      <c r="GW24" s="19"/>
      <c r="GX24" s="19">
        <v>7.9823300000000001</v>
      </c>
      <c r="GY24" s="19">
        <v>-7.9823300000000001</v>
      </c>
      <c r="GZ24" s="19">
        <v>9.3000000000000007</v>
      </c>
      <c r="HA24" s="19">
        <v>8.3741199999999996</v>
      </c>
      <c r="HB24" s="19">
        <v>8.3742099999999997</v>
      </c>
      <c r="HC24" s="19">
        <v>0.92579</v>
      </c>
      <c r="HD24" s="19">
        <v>45.4</v>
      </c>
      <c r="HE24" s="19">
        <v>47.266289999999998</v>
      </c>
      <c r="HF24" s="19">
        <v>47.26634</v>
      </c>
      <c r="HG24" s="19">
        <v>-1.8663400000000001</v>
      </c>
      <c r="HH24" s="19"/>
      <c r="HI24" s="19">
        <v>0</v>
      </c>
      <c r="HJ24" s="19">
        <v>44.275120000000001</v>
      </c>
      <c r="HK24" s="19">
        <v>-44.275120000000001</v>
      </c>
      <c r="HL24" s="19">
        <v>4</v>
      </c>
      <c r="HM24" s="19">
        <v>3.8872499999999999</v>
      </c>
      <c r="HN24" s="19">
        <v>3.8872599999999999</v>
      </c>
      <c r="HO24" s="19">
        <v>0.11274000000000001</v>
      </c>
      <c r="HP24" s="19">
        <v>38.9</v>
      </c>
      <c r="HQ24" s="19">
        <v>34.419510000000002</v>
      </c>
      <c r="HR24" s="19">
        <v>34.419510000000002</v>
      </c>
      <c r="HS24" s="19">
        <v>4.4804899999999996</v>
      </c>
      <c r="HT24" s="19">
        <v>173</v>
      </c>
      <c r="HU24" s="19">
        <v>171.54183</v>
      </c>
      <c r="HV24" s="19">
        <v>171.54185000000001</v>
      </c>
      <c r="HW24" s="19">
        <v>1.4581500000000001</v>
      </c>
      <c r="HX24" s="19">
        <v>93.6</v>
      </c>
      <c r="HY24" s="19">
        <v>0</v>
      </c>
      <c r="HZ24" s="19">
        <v>0</v>
      </c>
      <c r="IA24" s="19">
        <v>93.6</v>
      </c>
      <c r="IB24" s="19">
        <v>49.7</v>
      </c>
      <c r="IC24" s="19"/>
      <c r="ID24" s="19"/>
      <c r="IE24" s="19">
        <v>49.7</v>
      </c>
      <c r="IF24" s="19"/>
      <c r="IG24" s="19"/>
      <c r="IH24" s="19"/>
      <c r="II24" s="19">
        <v>0</v>
      </c>
      <c r="IJ24" s="19">
        <v>0</v>
      </c>
      <c r="IK24" s="19"/>
      <c r="IL24" s="19">
        <v>0</v>
      </c>
      <c r="IM24" s="19">
        <v>0</v>
      </c>
      <c r="IN24" s="19"/>
      <c r="IO24" s="19"/>
      <c r="IP24" s="19"/>
      <c r="IQ24" s="19">
        <v>0</v>
      </c>
      <c r="IR24" s="19"/>
      <c r="IS24" s="19"/>
      <c r="IT24" s="19"/>
      <c r="IU24" s="19">
        <v>0</v>
      </c>
      <c r="IV24" s="19"/>
      <c r="IW24" s="19"/>
      <c r="IX24" s="19"/>
      <c r="IY24" s="19">
        <v>0</v>
      </c>
      <c r="IZ24" s="19">
        <v>43.2</v>
      </c>
      <c r="JA24" s="19">
        <v>44.541110000000003</v>
      </c>
      <c r="JB24" s="19">
        <v>44.541159999999998</v>
      </c>
      <c r="JC24" s="19">
        <v>-1.3411599999999999</v>
      </c>
      <c r="JD24" s="19">
        <v>0</v>
      </c>
      <c r="JE24" s="19"/>
      <c r="JF24" s="19">
        <v>0</v>
      </c>
      <c r="JG24" s="19">
        <v>0</v>
      </c>
      <c r="JH24" s="19">
        <v>0</v>
      </c>
      <c r="JI24" s="19">
        <v>0</v>
      </c>
      <c r="JJ24" s="19">
        <v>0</v>
      </c>
      <c r="JK24" s="19">
        <v>0</v>
      </c>
      <c r="JL24" s="19">
        <v>0</v>
      </c>
      <c r="JM24" s="19">
        <v>0</v>
      </c>
      <c r="JN24" s="19"/>
      <c r="JO24" s="19">
        <v>0</v>
      </c>
      <c r="JP24" s="19">
        <v>0</v>
      </c>
      <c r="JQ24" s="19"/>
      <c r="JR24" s="19"/>
      <c r="JS24" s="19">
        <v>0</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3.8</v>
      </c>
      <c r="LA24" s="19">
        <v>1.70096</v>
      </c>
      <c r="LB24" s="19">
        <v>1.7009700000000001</v>
      </c>
      <c r="LC24" s="19">
        <v>2.09903</v>
      </c>
      <c r="LD24" s="19">
        <v>165.3</v>
      </c>
      <c r="LE24" s="19">
        <v>196.18216000000001</v>
      </c>
      <c r="LF24" s="19">
        <v>44.655140000000003</v>
      </c>
      <c r="LG24" s="19">
        <v>120.64485999999999</v>
      </c>
      <c r="LH24" s="19">
        <v>112.2</v>
      </c>
      <c r="LI24" s="19">
        <v>133.67991000000001</v>
      </c>
      <c r="LJ24" s="19">
        <v>133.67995999999999</v>
      </c>
      <c r="LK24" s="19">
        <v>-21.479959999999998</v>
      </c>
      <c r="LL24" s="19">
        <v>63.7</v>
      </c>
      <c r="LM24" s="19">
        <v>67.461439999999996</v>
      </c>
      <c r="LN24" s="19">
        <v>67.461460000000002</v>
      </c>
      <c r="LO24" s="19">
        <v>-3.76146</v>
      </c>
      <c r="LP24" s="19">
        <v>0</v>
      </c>
      <c r="LQ24" s="19">
        <v>0</v>
      </c>
      <c r="LR24" s="19">
        <v>0</v>
      </c>
      <c r="LS24" s="19">
        <v>0</v>
      </c>
      <c r="LT24" s="19">
        <v>30</v>
      </c>
      <c r="LU24" s="19">
        <v>30.097549999999998</v>
      </c>
      <c r="LV24" s="19">
        <v>30.097560000000001</v>
      </c>
      <c r="LW24" s="19">
        <v>-9.7559999999999994E-2</v>
      </c>
      <c r="LX24" s="19"/>
      <c r="LY24" s="19"/>
      <c r="LZ24" s="19"/>
      <c r="MA24" s="19">
        <v>0</v>
      </c>
      <c r="MB24" s="19"/>
      <c r="MC24" s="19"/>
      <c r="MD24" s="19"/>
      <c r="ME24" s="19">
        <v>0</v>
      </c>
      <c r="MF24" s="19"/>
      <c r="MG24" s="19"/>
      <c r="MH24" s="19"/>
      <c r="MI24" s="19">
        <v>0</v>
      </c>
      <c r="MJ24" s="19">
        <v>0</v>
      </c>
      <c r="MK24" s="19">
        <v>30</v>
      </c>
      <c r="ML24" s="19">
        <v>30</v>
      </c>
      <c r="MM24" s="19">
        <v>-30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0.3</v>
      </c>
      <c r="NY24" s="19">
        <v>8.5999999999999993E-2</v>
      </c>
      <c r="NZ24" s="19">
        <v>8.5999999999999993E-2</v>
      </c>
      <c r="OA24" s="19">
        <v>0.214</v>
      </c>
      <c r="OB24" s="19">
        <v>121.5</v>
      </c>
      <c r="OC24" s="19">
        <v>97.278000000000006</v>
      </c>
      <c r="OD24" s="19">
        <v>97.278000000000006</v>
      </c>
      <c r="OE24" s="19">
        <v>24.222000000000001</v>
      </c>
      <c r="OF24" s="19">
        <v>62.8</v>
      </c>
      <c r="OG24" s="19">
        <v>49.021999999999998</v>
      </c>
      <c r="OH24" s="19">
        <v>49.021999999999998</v>
      </c>
      <c r="OI24" s="19">
        <v>13.778</v>
      </c>
      <c r="OJ24" s="19">
        <v>0</v>
      </c>
      <c r="OK24" s="19">
        <v>1.4239999999999999</v>
      </c>
      <c r="OL24" s="19">
        <v>1.4239999999999999</v>
      </c>
      <c r="OM24" s="19">
        <v>-1.4239999999999999</v>
      </c>
      <c r="ON24" s="19">
        <v>0.1</v>
      </c>
      <c r="OO24" s="19">
        <v>0</v>
      </c>
      <c r="OP24" s="19">
        <v>0</v>
      </c>
      <c r="OQ24" s="19">
        <v>0.1</v>
      </c>
      <c r="OR24" s="19"/>
      <c r="OS24" s="19"/>
      <c r="OT24" s="19"/>
      <c r="OU24" s="19">
        <v>0</v>
      </c>
      <c r="OV24" s="19">
        <v>10.4</v>
      </c>
      <c r="OW24" s="19">
        <v>9.9830000000000005</v>
      </c>
      <c r="OX24" s="19">
        <v>9.9830000000000005</v>
      </c>
      <c r="OY24" s="19">
        <v>0.41699999999999998</v>
      </c>
      <c r="OZ24" s="19">
        <v>5.3</v>
      </c>
      <c r="PA24" s="19">
        <v>5.67</v>
      </c>
      <c r="PB24" s="19">
        <v>5.67</v>
      </c>
      <c r="PC24" s="19">
        <v>-0.37</v>
      </c>
      <c r="PD24" s="19">
        <v>1.3</v>
      </c>
      <c r="PE24" s="19">
        <v>1.23</v>
      </c>
      <c r="PF24" s="19">
        <v>1.23</v>
      </c>
      <c r="PG24" s="19">
        <v>7.0000000000000007E-2</v>
      </c>
      <c r="PH24" s="19">
        <v>1.5</v>
      </c>
      <c r="PI24" s="19">
        <v>1.8</v>
      </c>
      <c r="PJ24" s="19">
        <v>1.8</v>
      </c>
      <c r="PK24" s="19">
        <v>-0.3</v>
      </c>
      <c r="PL24" s="19">
        <v>5</v>
      </c>
      <c r="PM24" s="19">
        <v>5</v>
      </c>
      <c r="PN24" s="19">
        <v>5</v>
      </c>
      <c r="PO24" s="19">
        <v>0</v>
      </c>
      <c r="PP24" s="19">
        <v>20.3</v>
      </c>
      <c r="PQ24" s="19">
        <v>19.51219</v>
      </c>
      <c r="PR24" s="19">
        <v>19.5122</v>
      </c>
      <c r="PS24" s="19">
        <v>0.78779999999999994</v>
      </c>
      <c r="PT24" s="19">
        <v>20</v>
      </c>
      <c r="PU24" s="19">
        <v>19.51219</v>
      </c>
      <c r="PV24" s="19">
        <v>19.5122</v>
      </c>
      <c r="PW24" s="19">
        <v>0.48780000000000001</v>
      </c>
      <c r="PX24" s="19">
        <v>18.600000000000001</v>
      </c>
      <c r="PY24" s="19">
        <v>18.048780000000001</v>
      </c>
      <c r="PZ24" s="19">
        <v>18.048780000000001</v>
      </c>
      <c r="QA24" s="19">
        <v>0.55122000000000004</v>
      </c>
      <c r="QB24" s="19">
        <v>3.6</v>
      </c>
      <c r="QC24" s="19">
        <v>3.5</v>
      </c>
      <c r="QD24" s="19">
        <v>3.5</v>
      </c>
      <c r="QE24" s="19">
        <v>0.1</v>
      </c>
      <c r="QF24" s="19">
        <v>18.5</v>
      </c>
      <c r="QG24" s="19">
        <v>18.146339999999999</v>
      </c>
      <c r="QH24" s="19">
        <v>18.146339999999999</v>
      </c>
      <c r="QI24" s="19">
        <v>0.35365999999999997</v>
      </c>
      <c r="QJ24" s="19">
        <v>5.0999999999999996</v>
      </c>
      <c r="QK24" s="19">
        <v>14.085000000000001</v>
      </c>
      <c r="QL24" s="19">
        <v>14.085000000000001</v>
      </c>
      <c r="QM24" s="19">
        <v>-8.9849999999999994</v>
      </c>
      <c r="QN24" s="19">
        <v>7.5</v>
      </c>
      <c r="QO24" s="19">
        <v>16.454000000000001</v>
      </c>
      <c r="QP24" s="19">
        <v>16.454000000000001</v>
      </c>
      <c r="QQ24" s="19">
        <v>-8.9540000000000006</v>
      </c>
      <c r="QR24" s="19">
        <v>28.3</v>
      </c>
      <c r="QS24" s="19">
        <v>20.513000000000002</v>
      </c>
      <c r="QT24" s="19">
        <v>20.513000000000002</v>
      </c>
      <c r="QU24" s="19">
        <v>7.7869999999999999</v>
      </c>
      <c r="QV24" s="19">
        <v>75.5</v>
      </c>
      <c r="QW24" s="19">
        <v>49.835000000000001</v>
      </c>
      <c r="QX24" s="19">
        <v>49.835000000000001</v>
      </c>
      <c r="QY24" s="19">
        <v>25.664999999999999</v>
      </c>
      <c r="QZ24" s="19">
        <v>4.8</v>
      </c>
      <c r="RA24" s="19">
        <v>4.2</v>
      </c>
      <c r="RB24" s="19">
        <v>4.2</v>
      </c>
      <c r="RC24" s="19">
        <v>0.6</v>
      </c>
      <c r="RD24" s="19">
        <v>2.4</v>
      </c>
      <c r="RE24" s="19">
        <v>2.4</v>
      </c>
      <c r="RF24" s="19">
        <v>2.4</v>
      </c>
      <c r="RG24" s="19">
        <v>0</v>
      </c>
      <c r="RH24" s="19">
        <v>2.4</v>
      </c>
      <c r="RI24" s="19">
        <v>2.4</v>
      </c>
      <c r="RJ24" s="19">
        <v>2.4</v>
      </c>
      <c r="RK24" s="19">
        <v>0</v>
      </c>
      <c r="RL24" s="19">
        <v>2.7</v>
      </c>
      <c r="RM24" s="19">
        <v>2.6</v>
      </c>
      <c r="RN24" s="19">
        <v>2.6</v>
      </c>
      <c r="RO24" s="19">
        <v>0.1</v>
      </c>
      <c r="RP24" s="19">
        <v>3.6</v>
      </c>
      <c r="RQ24" s="19">
        <v>16.236999999999998</v>
      </c>
      <c r="RR24" s="19">
        <v>16.236999999999998</v>
      </c>
      <c r="RS24" s="19">
        <v>-12.637</v>
      </c>
      <c r="RT24" s="19">
        <v>3.3</v>
      </c>
      <c r="RU24" s="19">
        <v>3.3</v>
      </c>
      <c r="RV24" s="19">
        <v>3.3</v>
      </c>
      <c r="RW24" s="19">
        <v>0</v>
      </c>
      <c r="RX24" s="19">
        <v>0</v>
      </c>
      <c r="RY24" s="19">
        <v>0</v>
      </c>
      <c r="RZ24" s="19">
        <v>0</v>
      </c>
      <c r="SA24" s="19">
        <v>0</v>
      </c>
      <c r="SB24" s="19">
        <v>3</v>
      </c>
      <c r="SC24" s="19">
        <v>2</v>
      </c>
      <c r="SD24" s="19">
        <v>2</v>
      </c>
      <c r="SE24" s="19">
        <v>1</v>
      </c>
      <c r="SF24" s="19"/>
      <c r="SG24" s="19"/>
      <c r="SH24" s="19">
        <v>0.7</v>
      </c>
      <c r="SI24" s="19">
        <v>-0.7</v>
      </c>
      <c r="SJ24" s="19">
        <v>19.8</v>
      </c>
      <c r="SK24" s="19">
        <v>19.21951</v>
      </c>
      <c r="SL24" s="19">
        <v>19.21951</v>
      </c>
      <c r="SM24" s="19">
        <v>0.58048999999999995</v>
      </c>
      <c r="SN24" s="19">
        <v>13</v>
      </c>
      <c r="SO24" s="19">
        <v>12.292680000000001</v>
      </c>
      <c r="SP24" s="19">
        <v>12.292680000000001</v>
      </c>
      <c r="SQ24" s="19">
        <v>0.70731999999999995</v>
      </c>
      <c r="SR24" s="19">
        <v>19.899999999999999</v>
      </c>
      <c r="SS24" s="19">
        <v>19.51219</v>
      </c>
      <c r="ST24" s="19">
        <v>19.5122</v>
      </c>
      <c r="SU24" s="19">
        <v>0.38779999999999998</v>
      </c>
      <c r="SV24" s="19">
        <v>20.2</v>
      </c>
      <c r="SW24" s="19">
        <v>19.51219</v>
      </c>
      <c r="SX24" s="19">
        <v>19.5122</v>
      </c>
      <c r="SY24" s="19">
        <v>0.68779999999999997</v>
      </c>
      <c r="SZ24" s="19">
        <v>20</v>
      </c>
      <c r="TA24" s="19">
        <v>19.317070000000001</v>
      </c>
      <c r="TB24" s="19">
        <v>19.317070000000001</v>
      </c>
      <c r="TC24" s="19">
        <v>0.68293000000000004</v>
      </c>
      <c r="TD24" s="19">
        <v>0</v>
      </c>
      <c r="TE24" s="19">
        <v>0.749</v>
      </c>
      <c r="TF24" s="19">
        <v>0.749</v>
      </c>
      <c r="TG24" s="19">
        <v>-0.749</v>
      </c>
      <c r="TH24" s="19">
        <v>21.2</v>
      </c>
      <c r="TI24" s="19">
        <v>10.361000000000001</v>
      </c>
      <c r="TJ24" s="19">
        <v>10.361000000000001</v>
      </c>
      <c r="TK24" s="19">
        <v>10.839</v>
      </c>
      <c r="TL24" s="19">
        <v>31.9</v>
      </c>
      <c r="TM24" s="19">
        <v>32.323999999999998</v>
      </c>
      <c r="TN24" s="19">
        <v>32.323999999999998</v>
      </c>
      <c r="TO24" s="19">
        <v>-0.42399999999999999</v>
      </c>
      <c r="TP24" s="19">
        <v>23.7</v>
      </c>
      <c r="TQ24" s="19">
        <v>48</v>
      </c>
      <c r="TR24" s="19">
        <v>46.6</v>
      </c>
      <c r="TS24" s="19">
        <v>-22.9</v>
      </c>
      <c r="TT24" s="19">
        <v>59.2</v>
      </c>
      <c r="TU24" s="19">
        <v>60.2</v>
      </c>
      <c r="TV24" s="19">
        <v>41.88</v>
      </c>
      <c r="TW24" s="19">
        <v>17.32</v>
      </c>
      <c r="TX24" s="19">
        <v>2.5</v>
      </c>
      <c r="TY24" s="19">
        <v>3.56</v>
      </c>
      <c r="TZ24" s="19">
        <v>3.56</v>
      </c>
      <c r="UA24" s="19">
        <v>-1.06</v>
      </c>
      <c r="UB24" s="19">
        <v>0.8</v>
      </c>
      <c r="UC24" s="19">
        <v>2.95</v>
      </c>
      <c r="UD24" s="19">
        <v>2.95</v>
      </c>
      <c r="UE24" s="19">
        <v>-2.15</v>
      </c>
      <c r="UF24" s="19">
        <v>21</v>
      </c>
      <c r="UG24" s="19">
        <v>20.4878</v>
      </c>
      <c r="UH24" s="19">
        <v>20.4878</v>
      </c>
      <c r="UI24" s="19">
        <v>0.51219999999999999</v>
      </c>
      <c r="UJ24" s="19">
        <v>8.4</v>
      </c>
      <c r="UK24" s="19">
        <v>8.4</v>
      </c>
      <c r="UL24" s="19">
        <v>8.4</v>
      </c>
      <c r="UM24" s="19">
        <v>0</v>
      </c>
      <c r="UN24" s="19">
        <v>7.5</v>
      </c>
      <c r="UO24" s="19">
        <v>7.4</v>
      </c>
      <c r="UP24" s="19">
        <v>7.4</v>
      </c>
      <c r="UQ24" s="19">
        <v>0.1</v>
      </c>
      <c r="UR24" s="19">
        <v>20.399999999999999</v>
      </c>
      <c r="US24" s="19">
        <v>19.51219</v>
      </c>
      <c r="UT24" s="19">
        <v>19.5122</v>
      </c>
      <c r="UU24" s="19">
        <v>0.88780000000000003</v>
      </c>
      <c r="UV24" s="19">
        <v>20.399999999999999</v>
      </c>
      <c r="UW24" s="19">
        <v>19.51219</v>
      </c>
      <c r="UX24" s="19">
        <v>19.5122</v>
      </c>
      <c r="UY24" s="19">
        <v>0.88780000000000003</v>
      </c>
      <c r="UZ24" s="19">
        <v>20.2</v>
      </c>
      <c r="VA24" s="19">
        <v>19.51219</v>
      </c>
      <c r="VB24" s="19">
        <v>19.5122</v>
      </c>
      <c r="VC24" s="19">
        <v>0.68779999999999997</v>
      </c>
      <c r="VD24" s="19">
        <v>0.1</v>
      </c>
      <c r="VE24" s="19">
        <v>0.93899999999999995</v>
      </c>
      <c r="VF24" s="19">
        <v>0.93899999999999995</v>
      </c>
      <c r="VG24" s="19">
        <v>-0.83899999999999997</v>
      </c>
      <c r="VH24" s="19">
        <v>7.7</v>
      </c>
      <c r="VI24" s="19">
        <v>7.5339999999999998</v>
      </c>
      <c r="VJ24" s="19">
        <v>7.5339999999999998</v>
      </c>
      <c r="VK24" s="19">
        <v>0.16600000000000001</v>
      </c>
      <c r="VL24" s="19">
        <v>122.2</v>
      </c>
      <c r="VM24" s="19">
        <v>128.95099999999999</v>
      </c>
      <c r="VN24" s="19">
        <v>128.95099999999999</v>
      </c>
      <c r="VO24" s="19">
        <v>-6.7510000000000003</v>
      </c>
      <c r="VP24" s="19">
        <v>0.6</v>
      </c>
      <c r="VQ24" s="19">
        <v>0.6</v>
      </c>
      <c r="VR24" s="19">
        <v>0.6</v>
      </c>
      <c r="VS24" s="19">
        <v>0</v>
      </c>
      <c r="VT24" s="19">
        <v>64.2</v>
      </c>
      <c r="VU24" s="19">
        <v>44.866999999999997</v>
      </c>
      <c r="VV24" s="19">
        <v>44.866999999999997</v>
      </c>
      <c r="VW24" s="19">
        <v>19.332999999999998</v>
      </c>
      <c r="VX24" s="19">
        <v>54</v>
      </c>
      <c r="VY24" s="19">
        <v>38.494999999999997</v>
      </c>
      <c r="VZ24" s="19">
        <v>38.494999999999997</v>
      </c>
      <c r="WA24" s="19">
        <v>15.505000000000001</v>
      </c>
      <c r="WB24" s="19">
        <v>79.599999999999994</v>
      </c>
      <c r="WC24" s="19">
        <v>92.418999999999997</v>
      </c>
      <c r="WD24" s="19">
        <v>92.418999999999997</v>
      </c>
      <c r="WE24" s="19">
        <v>-12.819000000000001</v>
      </c>
      <c r="WF24" s="19">
        <v>7.8</v>
      </c>
      <c r="WG24" s="19">
        <v>6.9130000000000003</v>
      </c>
      <c r="WH24" s="19">
        <v>6.9130000000000003</v>
      </c>
      <c r="WI24" s="19">
        <v>0.88700000000000001</v>
      </c>
      <c r="WJ24" s="19">
        <v>8.4</v>
      </c>
      <c r="WK24" s="19">
        <v>9.4</v>
      </c>
      <c r="WL24" s="19">
        <v>9.4</v>
      </c>
      <c r="WM24" s="19">
        <v>-1</v>
      </c>
      <c r="WN24" s="19">
        <v>20</v>
      </c>
      <c r="WO24" s="19">
        <v>19.317070000000001</v>
      </c>
      <c r="WP24" s="19">
        <v>19.317070000000001</v>
      </c>
      <c r="WQ24" s="19">
        <v>0.68293000000000004</v>
      </c>
      <c r="WR24" s="19"/>
      <c r="WS24" s="19"/>
      <c r="WT24" s="19"/>
      <c r="WU24" s="19">
        <v>0</v>
      </c>
      <c r="WV24" s="19">
        <v>0</v>
      </c>
      <c r="WW24" s="19"/>
      <c r="WX24" s="19">
        <v>40</v>
      </c>
      <c r="WY24" s="19">
        <v>-40</v>
      </c>
      <c r="WZ24" s="19"/>
      <c r="XA24" s="19"/>
      <c r="XB24" s="19">
        <v>30</v>
      </c>
      <c r="XC24" s="19">
        <v>-30</v>
      </c>
      <c r="XD24" s="19">
        <v>28.8</v>
      </c>
      <c r="XE24" s="19">
        <v>29.184000000000001</v>
      </c>
      <c r="XF24" s="19">
        <v>29.184000000000001</v>
      </c>
      <c r="XG24" s="19">
        <v>-0.38400000000000001</v>
      </c>
      <c r="XH24" s="19">
        <v>3.2</v>
      </c>
      <c r="XI24" s="19">
        <v>2.8159999999999998</v>
      </c>
      <c r="XJ24" s="19">
        <v>2.8159999999999998</v>
      </c>
      <c r="XK24" s="19">
        <v>0.38400000000000001</v>
      </c>
      <c r="XL24" s="19">
        <v>7.4</v>
      </c>
      <c r="XM24" s="19">
        <v>4.5</v>
      </c>
      <c r="XN24" s="19">
        <v>14</v>
      </c>
      <c r="XO24" s="19">
        <v>-6.6</v>
      </c>
      <c r="XP24" s="19"/>
      <c r="XQ24" s="19"/>
      <c r="XR24" s="19"/>
      <c r="XS24" s="19">
        <v>0</v>
      </c>
      <c r="XT24" s="19">
        <v>4.9000000000000004</v>
      </c>
      <c r="XU24" s="19">
        <v>7.4</v>
      </c>
      <c r="XV24" s="19">
        <v>7.4</v>
      </c>
      <c r="XW24" s="19">
        <v>-2.5</v>
      </c>
    </row>
    <row r="25" spans="1:647" ht="24" customHeight="1" x14ac:dyDescent="0.25">
      <c r="A25" s="1"/>
      <c r="B25" s="13" t="s">
        <v>52</v>
      </c>
      <c r="C25" s="13" t="s">
        <v>795</v>
      </c>
      <c r="D25" s="14"/>
      <c r="E25" s="14"/>
      <c r="F25" s="14"/>
      <c r="G25" s="14">
        <v>0</v>
      </c>
      <c r="H25" s="14"/>
      <c r="I25" s="14"/>
      <c r="J25" s="14"/>
      <c r="K25" s="14">
        <v>0</v>
      </c>
      <c r="L25" s="14">
        <v>497.6</v>
      </c>
      <c r="M25" s="14">
        <v>565.48594000000003</v>
      </c>
      <c r="N25" s="14">
        <v>597.06966999999997</v>
      </c>
      <c r="O25" s="14">
        <v>-99.469669999999994</v>
      </c>
      <c r="P25" s="14">
        <v>196.5</v>
      </c>
      <c r="Q25" s="14">
        <v>114.73775000000001</v>
      </c>
      <c r="R25" s="14">
        <v>195.18486999999999</v>
      </c>
      <c r="S25" s="14">
        <v>1.3151299999999999</v>
      </c>
      <c r="T25" s="14"/>
      <c r="U25" s="14"/>
      <c r="V25" s="14"/>
      <c r="W25" s="14">
        <v>0</v>
      </c>
      <c r="X25" s="14"/>
      <c r="Y25" s="14"/>
      <c r="Z25" s="14"/>
      <c r="AA25" s="14">
        <v>0</v>
      </c>
      <c r="AB25" s="14">
        <v>92.1</v>
      </c>
      <c r="AC25" s="14">
        <v>92.226330000000004</v>
      </c>
      <c r="AD25" s="14">
        <v>92.226339999999993</v>
      </c>
      <c r="AE25" s="14">
        <v>-0.12634000000000001</v>
      </c>
      <c r="AF25" s="14">
        <v>221</v>
      </c>
      <c r="AG25" s="14">
        <v>227.01273</v>
      </c>
      <c r="AH25" s="14">
        <v>227.01273</v>
      </c>
      <c r="AI25" s="14">
        <v>-6.0127300000000004</v>
      </c>
      <c r="AJ25" s="14"/>
      <c r="AK25" s="14"/>
      <c r="AL25" s="14"/>
      <c r="AM25" s="14">
        <v>0</v>
      </c>
      <c r="AN25" s="14"/>
      <c r="AO25" s="14"/>
      <c r="AP25" s="14"/>
      <c r="AQ25" s="14">
        <v>0</v>
      </c>
      <c r="AR25" s="14">
        <v>105.7</v>
      </c>
      <c r="AS25" s="14">
        <v>116.66667</v>
      </c>
      <c r="AT25" s="14">
        <v>116.66667</v>
      </c>
      <c r="AU25" s="14">
        <v>-10.966670000000001</v>
      </c>
      <c r="AV25" s="14">
        <v>105.7</v>
      </c>
      <c r="AW25" s="14">
        <v>116.66667</v>
      </c>
      <c r="AX25" s="14">
        <v>116.66667</v>
      </c>
      <c r="AY25" s="14">
        <v>-10.966670000000001</v>
      </c>
      <c r="AZ25" s="14">
        <v>105.6</v>
      </c>
      <c r="BA25" s="14">
        <v>116.66667</v>
      </c>
      <c r="BB25" s="14">
        <v>116.66667</v>
      </c>
      <c r="BC25" s="14">
        <v>-11.06667</v>
      </c>
      <c r="BD25" s="14">
        <v>207.7</v>
      </c>
      <c r="BE25" s="14">
        <v>175</v>
      </c>
      <c r="BF25" s="14">
        <v>175</v>
      </c>
      <c r="BG25" s="14">
        <v>32.700000000000003</v>
      </c>
      <c r="BH25" s="14">
        <v>108</v>
      </c>
      <c r="BI25" s="14">
        <v>119.65812</v>
      </c>
      <c r="BJ25" s="14">
        <v>119.65812</v>
      </c>
      <c r="BK25" s="14">
        <v>-11.65812</v>
      </c>
      <c r="BL25" s="14">
        <v>67.8</v>
      </c>
      <c r="BM25" s="14">
        <v>59.829059999999998</v>
      </c>
      <c r="BN25" s="14">
        <v>59.829059999999998</v>
      </c>
      <c r="BO25" s="14">
        <v>7.9709399999999997</v>
      </c>
      <c r="BP25" s="14">
        <v>560.20000000000005</v>
      </c>
      <c r="BQ25" s="14">
        <v>568.29813000000001</v>
      </c>
      <c r="BR25" s="14">
        <v>568.29853000000003</v>
      </c>
      <c r="BS25" s="14">
        <v>-8.0985300000000002</v>
      </c>
      <c r="BT25" s="14">
        <v>10.5</v>
      </c>
      <c r="BU25" s="14">
        <v>10.172560000000001</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173</v>
      </c>
      <c r="CO25" s="14">
        <v>164.70728</v>
      </c>
      <c r="CP25" s="14">
        <v>164.70732000000001</v>
      </c>
      <c r="CQ25" s="14">
        <v>8.2926800000000007</v>
      </c>
      <c r="CR25" s="14">
        <v>6.4669999999999996</v>
      </c>
      <c r="CS25" s="14">
        <v>7.6877399999999998</v>
      </c>
      <c r="CT25" s="14">
        <v>7.6877500000000003</v>
      </c>
      <c r="CU25" s="14">
        <v>-1.22075</v>
      </c>
      <c r="CV25" s="14">
        <v>4.9809999999999999</v>
      </c>
      <c r="CW25" s="14">
        <v>4.2199</v>
      </c>
      <c r="CX25" s="14">
        <v>4.2199</v>
      </c>
      <c r="CY25" s="14">
        <v>0.7611</v>
      </c>
      <c r="CZ25" s="14">
        <v>0</v>
      </c>
      <c r="DA25" s="14">
        <v>0</v>
      </c>
      <c r="DB25" s="14">
        <v>0</v>
      </c>
      <c r="DC25" s="14">
        <v>0</v>
      </c>
      <c r="DD25" s="14">
        <v>6.14</v>
      </c>
      <c r="DE25" s="14">
        <v>6.6943900000000003</v>
      </c>
      <c r="DF25" s="14">
        <v>6.6943999999999999</v>
      </c>
      <c r="DG25" s="14">
        <v>-0.5544</v>
      </c>
      <c r="DH25" s="14">
        <v>10.07</v>
      </c>
      <c r="DI25" s="14">
        <v>9.9997900000000008</v>
      </c>
      <c r="DJ25" s="14">
        <v>9.9997900000000008</v>
      </c>
      <c r="DK25" s="14">
        <v>7.0209999999999995E-2</v>
      </c>
      <c r="DL25" s="14">
        <v>142.24</v>
      </c>
      <c r="DM25" s="14">
        <v>142.99999</v>
      </c>
      <c r="DN25" s="14">
        <v>143</v>
      </c>
      <c r="DO25" s="14">
        <v>-0.76</v>
      </c>
      <c r="DP25" s="14">
        <v>8.42</v>
      </c>
      <c r="DQ25" s="14">
        <v>8.9129900000000006</v>
      </c>
      <c r="DR25" s="14">
        <v>8.9130000000000003</v>
      </c>
      <c r="DS25" s="14">
        <v>-0.49299999999999999</v>
      </c>
      <c r="DT25" s="14"/>
      <c r="DU25" s="14"/>
      <c r="DV25" s="14"/>
      <c r="DW25" s="14">
        <v>0</v>
      </c>
      <c r="DX25" s="14"/>
      <c r="DY25" s="14"/>
      <c r="DZ25" s="14"/>
      <c r="EA25" s="14">
        <v>0</v>
      </c>
      <c r="EB25" s="14"/>
      <c r="EC25" s="14"/>
      <c r="ED25" s="14"/>
      <c r="EE25" s="14">
        <v>0</v>
      </c>
      <c r="EF25" s="14">
        <v>89.7</v>
      </c>
      <c r="EG25" s="14">
        <v>82.569649999999996</v>
      </c>
      <c r="EH25" s="14">
        <v>90.083950000000002</v>
      </c>
      <c r="EI25" s="14">
        <v>-0.38395000000000001</v>
      </c>
      <c r="EJ25" s="14">
        <v>219.5</v>
      </c>
      <c r="EK25" s="14">
        <v>221.55620999999999</v>
      </c>
      <c r="EL25" s="14">
        <v>221.55625000000001</v>
      </c>
      <c r="EM25" s="14">
        <v>-2.0562499999999999</v>
      </c>
      <c r="EN25" s="14"/>
      <c r="EO25" s="14"/>
      <c r="EP25" s="14"/>
      <c r="EQ25" s="14">
        <v>0</v>
      </c>
      <c r="ER25" s="14">
        <v>0</v>
      </c>
      <c r="ES25" s="14">
        <v>0</v>
      </c>
      <c r="ET25" s="14"/>
      <c r="EU25" s="14">
        <v>0</v>
      </c>
      <c r="EV25" s="14"/>
      <c r="EW25" s="14"/>
      <c r="EX25" s="14"/>
      <c r="EY25" s="14">
        <v>0</v>
      </c>
      <c r="EZ25" s="14">
        <v>6.4</v>
      </c>
      <c r="FA25" s="14">
        <v>6.39</v>
      </c>
      <c r="FB25" s="14">
        <v>6.39</v>
      </c>
      <c r="FC25" s="14">
        <v>0.01</v>
      </c>
      <c r="FD25" s="14">
        <v>317.39999999999998</v>
      </c>
      <c r="FE25" s="14">
        <v>416.35399999999998</v>
      </c>
      <c r="FF25" s="14">
        <v>458.87804999999997</v>
      </c>
      <c r="FG25" s="14">
        <v>-141.47805</v>
      </c>
      <c r="FH25" s="14">
        <v>81.5</v>
      </c>
      <c r="FI25" s="14">
        <v>35.524059999999999</v>
      </c>
      <c r="FJ25" s="14">
        <v>66.855980000000002</v>
      </c>
      <c r="FK25" s="14">
        <v>14.644019999999999</v>
      </c>
      <c r="FL25" s="14">
        <v>129.9</v>
      </c>
      <c r="FM25" s="14">
        <v>148.62629999999999</v>
      </c>
      <c r="FN25" s="14">
        <v>148.62634</v>
      </c>
      <c r="FO25" s="14">
        <v>-18.72634</v>
      </c>
      <c r="FP25" s="14">
        <v>42.3</v>
      </c>
      <c r="FQ25" s="14">
        <v>41.498939999999997</v>
      </c>
      <c r="FR25" s="14">
        <v>41.498959999999997</v>
      </c>
      <c r="FS25" s="14">
        <v>0.80103999999999997</v>
      </c>
      <c r="FT25" s="14">
        <v>18.5</v>
      </c>
      <c r="FU25" s="14">
        <v>19.285810000000001</v>
      </c>
      <c r="FV25" s="14">
        <v>19.28585</v>
      </c>
      <c r="FW25" s="14">
        <v>-0.78585000000000005</v>
      </c>
      <c r="FX25" s="14">
        <v>19.7</v>
      </c>
      <c r="FY25" s="14">
        <v>19.317070000000001</v>
      </c>
      <c r="FZ25" s="14">
        <v>19.317070000000001</v>
      </c>
      <c r="GA25" s="14">
        <v>0.38292999999999999</v>
      </c>
      <c r="GB25" s="14">
        <v>93.9</v>
      </c>
      <c r="GC25" s="14">
        <v>87.657529999999994</v>
      </c>
      <c r="GD25" s="14">
        <v>87.657560000000004</v>
      </c>
      <c r="GE25" s="14">
        <v>6.2424400000000002</v>
      </c>
      <c r="GF25" s="14">
        <v>127.1</v>
      </c>
      <c r="GG25" s="14">
        <v>133.33332999999999</v>
      </c>
      <c r="GH25" s="14">
        <v>133.33332999999999</v>
      </c>
      <c r="GI25" s="14">
        <v>-6.2333299999999996</v>
      </c>
      <c r="GJ25" s="14">
        <v>126.6</v>
      </c>
      <c r="GK25" s="14">
        <v>133.33332999999999</v>
      </c>
      <c r="GL25" s="14">
        <v>133.33332999999999</v>
      </c>
      <c r="GM25" s="14">
        <v>-6.7333299999999996</v>
      </c>
      <c r="GN25" s="14">
        <v>151.69999999999999</v>
      </c>
      <c r="GO25" s="14">
        <v>133.33332999999999</v>
      </c>
      <c r="GP25" s="14">
        <v>133.33332999999999</v>
      </c>
      <c r="GQ25" s="14">
        <v>18.366669999999999</v>
      </c>
      <c r="GR25" s="14">
        <v>79</v>
      </c>
      <c r="GS25" s="14">
        <v>110.91311</v>
      </c>
      <c r="GT25" s="14">
        <v>110.91316999999999</v>
      </c>
      <c r="GU25" s="14">
        <v>-31.913170000000001</v>
      </c>
      <c r="GV25" s="14"/>
      <c r="GW25" s="14"/>
      <c r="GX25" s="14">
        <v>7.9823300000000001</v>
      </c>
      <c r="GY25" s="14">
        <v>-7.9823300000000001</v>
      </c>
      <c r="GZ25" s="14">
        <v>9.1999999999999993</v>
      </c>
      <c r="HA25" s="14">
        <v>8.3741199999999996</v>
      </c>
      <c r="HB25" s="14">
        <v>8.3742099999999997</v>
      </c>
      <c r="HC25" s="14">
        <v>0.82579000000000002</v>
      </c>
      <c r="HD25" s="14">
        <v>46</v>
      </c>
      <c r="HE25" s="14">
        <v>47.266300000000001</v>
      </c>
      <c r="HF25" s="14">
        <v>47.26634</v>
      </c>
      <c r="HG25" s="14">
        <v>-1.26634</v>
      </c>
      <c r="HH25" s="14"/>
      <c r="HI25" s="14">
        <v>0</v>
      </c>
      <c r="HJ25" s="14">
        <v>44.275120000000001</v>
      </c>
      <c r="HK25" s="14">
        <v>-44.275120000000001</v>
      </c>
      <c r="HL25" s="14">
        <v>4</v>
      </c>
      <c r="HM25" s="14">
        <v>3.8872499999999999</v>
      </c>
      <c r="HN25" s="14">
        <v>3.8872599999999999</v>
      </c>
      <c r="HO25" s="14">
        <v>0.11274000000000001</v>
      </c>
      <c r="HP25" s="14">
        <v>40.5</v>
      </c>
      <c r="HQ25" s="14">
        <v>34.419510000000002</v>
      </c>
      <c r="HR25" s="14">
        <v>34.419510000000002</v>
      </c>
      <c r="HS25" s="14">
        <v>6.0804900000000002</v>
      </c>
      <c r="HT25" s="14">
        <v>170.7</v>
      </c>
      <c r="HU25" s="14">
        <v>171.54183</v>
      </c>
      <c r="HV25" s="14">
        <v>171.54185000000001</v>
      </c>
      <c r="HW25" s="14">
        <v>-0.84184999999999999</v>
      </c>
      <c r="HX25" s="14">
        <v>20.399999999999999</v>
      </c>
      <c r="HY25" s="14">
        <v>0</v>
      </c>
      <c r="HZ25" s="14">
        <v>0</v>
      </c>
      <c r="IA25" s="14">
        <v>20.399999999999999</v>
      </c>
      <c r="IB25" s="14">
        <v>22.7</v>
      </c>
      <c r="IC25" s="14">
        <v>37.94209</v>
      </c>
      <c r="ID25" s="14"/>
      <c r="IE25" s="14">
        <v>22.7</v>
      </c>
      <c r="IF25" s="14"/>
      <c r="IG25" s="14"/>
      <c r="IH25" s="14"/>
      <c r="II25" s="14">
        <v>0</v>
      </c>
      <c r="IJ25" s="14">
        <v>0</v>
      </c>
      <c r="IK25" s="14"/>
      <c r="IL25" s="14">
        <v>0</v>
      </c>
      <c r="IM25" s="14">
        <v>0</v>
      </c>
      <c r="IN25" s="14"/>
      <c r="IO25" s="14"/>
      <c r="IP25" s="14"/>
      <c r="IQ25" s="14">
        <v>0</v>
      </c>
      <c r="IR25" s="14"/>
      <c r="IS25" s="14"/>
      <c r="IT25" s="14"/>
      <c r="IU25" s="14">
        <v>0</v>
      </c>
      <c r="IV25" s="14"/>
      <c r="IW25" s="14"/>
      <c r="IX25" s="14"/>
      <c r="IY25" s="14">
        <v>0</v>
      </c>
      <c r="IZ25" s="14">
        <v>43.6</v>
      </c>
      <c r="JA25" s="14">
        <v>44.541119999999999</v>
      </c>
      <c r="JB25" s="14">
        <v>44.541159999999998</v>
      </c>
      <c r="JC25" s="14">
        <v>-0.94116</v>
      </c>
      <c r="JD25" s="14">
        <v>0</v>
      </c>
      <c r="JE25" s="14"/>
      <c r="JF25" s="14">
        <v>0</v>
      </c>
      <c r="JG25" s="14">
        <v>0</v>
      </c>
      <c r="JH25" s="14">
        <v>0</v>
      </c>
      <c r="JI25" s="14">
        <v>0</v>
      </c>
      <c r="JJ25" s="14">
        <v>0</v>
      </c>
      <c r="JK25" s="14">
        <v>0</v>
      </c>
      <c r="JL25" s="14">
        <v>0</v>
      </c>
      <c r="JM25" s="14">
        <v>0</v>
      </c>
      <c r="JN25" s="14"/>
      <c r="JO25" s="14">
        <v>0</v>
      </c>
      <c r="JP25" s="14">
        <v>0</v>
      </c>
      <c r="JQ25" s="14"/>
      <c r="JR25" s="14"/>
      <c r="JS25" s="14">
        <v>0</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3.8</v>
      </c>
      <c r="LA25" s="14">
        <v>1.70096</v>
      </c>
      <c r="LB25" s="14">
        <v>1.7009700000000001</v>
      </c>
      <c r="LC25" s="14">
        <v>2.09903</v>
      </c>
      <c r="LD25" s="14">
        <v>164.7</v>
      </c>
      <c r="LE25" s="14">
        <v>215.74517</v>
      </c>
      <c r="LF25" s="14">
        <v>44.655140000000003</v>
      </c>
      <c r="LG25" s="14">
        <v>120.04486</v>
      </c>
      <c r="LH25" s="14">
        <v>116.4</v>
      </c>
      <c r="LI25" s="14">
        <v>133.67992000000001</v>
      </c>
      <c r="LJ25" s="14">
        <v>133.67995999999999</v>
      </c>
      <c r="LK25" s="14">
        <v>-17.279959999999999</v>
      </c>
      <c r="LL25" s="14">
        <v>64.900000000000006</v>
      </c>
      <c r="LM25" s="14">
        <v>67.461439999999996</v>
      </c>
      <c r="LN25" s="14">
        <v>67.461460000000002</v>
      </c>
      <c r="LO25" s="14">
        <v>-2.5614599999999998</v>
      </c>
      <c r="LP25" s="14">
        <v>0</v>
      </c>
      <c r="LQ25" s="14">
        <v>0</v>
      </c>
      <c r="LR25" s="14">
        <v>0</v>
      </c>
      <c r="LS25" s="14">
        <v>0</v>
      </c>
      <c r="LT25" s="14">
        <v>30.7</v>
      </c>
      <c r="LU25" s="14">
        <v>30.097549999999998</v>
      </c>
      <c r="LV25" s="14">
        <v>30.097560000000001</v>
      </c>
      <c r="LW25" s="14">
        <v>0.60243999999999998</v>
      </c>
      <c r="LX25" s="14"/>
      <c r="LY25" s="14"/>
      <c r="LZ25" s="14"/>
      <c r="MA25" s="14">
        <v>0</v>
      </c>
      <c r="MB25" s="14"/>
      <c r="MC25" s="14"/>
      <c r="MD25" s="14"/>
      <c r="ME25" s="14">
        <v>0</v>
      </c>
      <c r="MF25" s="14"/>
      <c r="MG25" s="14"/>
      <c r="MH25" s="14"/>
      <c r="MI25" s="14">
        <v>0</v>
      </c>
      <c r="MJ25" s="14">
        <v>0</v>
      </c>
      <c r="MK25" s="14">
        <v>90</v>
      </c>
      <c r="ML25" s="14">
        <v>90</v>
      </c>
      <c r="MM25" s="14">
        <v>-90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0.5</v>
      </c>
      <c r="NY25" s="14">
        <v>0.40899999999999997</v>
      </c>
      <c r="NZ25" s="14">
        <v>0.40899999999999997</v>
      </c>
      <c r="OA25" s="14">
        <v>9.0999999999999998E-2</v>
      </c>
      <c r="OB25" s="14">
        <v>124</v>
      </c>
      <c r="OC25" s="14">
        <v>97.037999999999997</v>
      </c>
      <c r="OD25" s="14">
        <v>97.037999999999997</v>
      </c>
      <c r="OE25" s="14">
        <v>26.962</v>
      </c>
      <c r="OF25" s="14">
        <v>67.5</v>
      </c>
      <c r="OG25" s="14">
        <v>56.905999999999999</v>
      </c>
      <c r="OH25" s="14">
        <v>56.905999999999999</v>
      </c>
      <c r="OI25" s="14">
        <v>10.593999999999999</v>
      </c>
      <c r="OJ25" s="14">
        <v>0</v>
      </c>
      <c r="OK25" s="14">
        <v>2.21</v>
      </c>
      <c r="OL25" s="14">
        <v>2.21</v>
      </c>
      <c r="OM25" s="14">
        <v>-2.21</v>
      </c>
      <c r="ON25" s="14">
        <v>0.1</v>
      </c>
      <c r="OO25" s="14">
        <v>0.1</v>
      </c>
      <c r="OP25" s="14">
        <v>0.1</v>
      </c>
      <c r="OQ25" s="14">
        <v>0</v>
      </c>
      <c r="OR25" s="14"/>
      <c r="OS25" s="14"/>
      <c r="OT25" s="14"/>
      <c r="OU25" s="14">
        <v>0</v>
      </c>
      <c r="OV25" s="14">
        <v>10.4</v>
      </c>
      <c r="OW25" s="14">
        <v>9.9830000000000005</v>
      </c>
      <c r="OX25" s="14">
        <v>9.9830000000000005</v>
      </c>
      <c r="OY25" s="14">
        <v>0.41699999999999998</v>
      </c>
      <c r="OZ25" s="14">
        <v>5.2</v>
      </c>
      <c r="PA25" s="14">
        <v>5.67</v>
      </c>
      <c r="PB25" s="14">
        <v>5.67</v>
      </c>
      <c r="PC25" s="14">
        <v>-0.47</v>
      </c>
      <c r="PD25" s="14">
        <v>1.3</v>
      </c>
      <c r="PE25" s="14">
        <v>1.23</v>
      </c>
      <c r="PF25" s="14">
        <v>1.23</v>
      </c>
      <c r="PG25" s="14">
        <v>7.0000000000000007E-2</v>
      </c>
      <c r="PH25" s="14">
        <v>1.5</v>
      </c>
      <c r="PI25" s="14">
        <v>1.8</v>
      </c>
      <c r="PJ25" s="14">
        <v>1.8</v>
      </c>
      <c r="PK25" s="14">
        <v>-0.3</v>
      </c>
      <c r="PL25" s="14">
        <v>5</v>
      </c>
      <c r="PM25" s="14">
        <v>5</v>
      </c>
      <c r="PN25" s="14">
        <v>5</v>
      </c>
      <c r="PO25" s="14">
        <v>0</v>
      </c>
      <c r="PP25" s="14">
        <v>20.8</v>
      </c>
      <c r="PQ25" s="14">
        <v>19.51219</v>
      </c>
      <c r="PR25" s="14">
        <v>19.5122</v>
      </c>
      <c r="PS25" s="14">
        <v>1.2878000000000001</v>
      </c>
      <c r="PT25" s="14">
        <v>20</v>
      </c>
      <c r="PU25" s="14">
        <v>19.51219</v>
      </c>
      <c r="PV25" s="14">
        <v>19.5122</v>
      </c>
      <c r="PW25" s="14">
        <v>0.48780000000000001</v>
      </c>
      <c r="PX25" s="14">
        <v>18.600000000000001</v>
      </c>
      <c r="PY25" s="14">
        <v>18.048780000000001</v>
      </c>
      <c r="PZ25" s="14">
        <v>18.048780000000001</v>
      </c>
      <c r="QA25" s="14">
        <v>0.55122000000000004</v>
      </c>
      <c r="QB25" s="14">
        <v>3.6</v>
      </c>
      <c r="QC25" s="14">
        <v>3.5</v>
      </c>
      <c r="QD25" s="14">
        <v>3.5</v>
      </c>
      <c r="QE25" s="14">
        <v>0.1</v>
      </c>
      <c r="QF25" s="14">
        <v>18.5</v>
      </c>
      <c r="QG25" s="14">
        <v>18.146339999999999</v>
      </c>
      <c r="QH25" s="14">
        <v>18.146339999999999</v>
      </c>
      <c r="QI25" s="14">
        <v>0.35365999999999997</v>
      </c>
      <c r="QJ25" s="14">
        <v>13.1</v>
      </c>
      <c r="QK25" s="14">
        <v>14.491</v>
      </c>
      <c r="QL25" s="14">
        <v>14.491</v>
      </c>
      <c r="QM25" s="14">
        <v>-1.391</v>
      </c>
      <c r="QN25" s="14">
        <v>17.399999999999999</v>
      </c>
      <c r="QO25" s="14">
        <v>17.158999999999999</v>
      </c>
      <c r="QP25" s="14">
        <v>17.158999999999999</v>
      </c>
      <c r="QQ25" s="14">
        <v>0.24099999999999999</v>
      </c>
      <c r="QR25" s="14">
        <v>30.7</v>
      </c>
      <c r="QS25" s="14">
        <v>21.113</v>
      </c>
      <c r="QT25" s="14">
        <v>21.113</v>
      </c>
      <c r="QU25" s="14">
        <v>9.5869999999999997</v>
      </c>
      <c r="QV25" s="14">
        <v>80.900000000000006</v>
      </c>
      <c r="QW25" s="14">
        <v>53.991999999999997</v>
      </c>
      <c r="QX25" s="14">
        <v>53.991999999999997</v>
      </c>
      <c r="QY25" s="14">
        <v>26.908000000000001</v>
      </c>
      <c r="QZ25" s="14">
        <v>4.8</v>
      </c>
      <c r="RA25" s="14">
        <v>4.2</v>
      </c>
      <c r="RB25" s="14">
        <v>4.2</v>
      </c>
      <c r="RC25" s="14">
        <v>0.6</v>
      </c>
      <c r="RD25" s="14">
        <v>2.4</v>
      </c>
      <c r="RE25" s="14">
        <v>2.4</v>
      </c>
      <c r="RF25" s="14">
        <v>2.4</v>
      </c>
      <c r="RG25" s="14">
        <v>0</v>
      </c>
      <c r="RH25" s="14">
        <v>2.4</v>
      </c>
      <c r="RI25" s="14">
        <v>2.4</v>
      </c>
      <c r="RJ25" s="14">
        <v>2.4</v>
      </c>
      <c r="RK25" s="14">
        <v>0</v>
      </c>
      <c r="RL25" s="14">
        <v>2.7</v>
      </c>
      <c r="RM25" s="14">
        <v>2.6</v>
      </c>
      <c r="RN25" s="14">
        <v>2.6</v>
      </c>
      <c r="RO25" s="14">
        <v>0.1</v>
      </c>
      <c r="RP25" s="14">
        <v>4.7</v>
      </c>
      <c r="RQ25" s="14">
        <v>17.077999999999999</v>
      </c>
      <c r="RR25" s="14">
        <v>17.077999999999999</v>
      </c>
      <c r="RS25" s="14">
        <v>-12.378</v>
      </c>
      <c r="RT25" s="14">
        <v>3.3</v>
      </c>
      <c r="RU25" s="14">
        <v>3.3</v>
      </c>
      <c r="RV25" s="14">
        <v>3.3</v>
      </c>
      <c r="RW25" s="14">
        <v>0</v>
      </c>
      <c r="RX25" s="14">
        <v>0</v>
      </c>
      <c r="RY25" s="14">
        <v>0</v>
      </c>
      <c r="RZ25" s="14">
        <v>0</v>
      </c>
      <c r="SA25" s="14">
        <v>0</v>
      </c>
      <c r="SB25" s="14">
        <v>3</v>
      </c>
      <c r="SC25" s="14">
        <v>2</v>
      </c>
      <c r="SD25" s="14">
        <v>2</v>
      </c>
      <c r="SE25" s="14">
        <v>1</v>
      </c>
      <c r="SF25" s="14"/>
      <c r="SG25" s="14"/>
      <c r="SH25" s="14">
        <v>0.7</v>
      </c>
      <c r="SI25" s="14">
        <v>-0.7</v>
      </c>
      <c r="SJ25" s="14">
        <v>19.8</v>
      </c>
      <c r="SK25" s="14">
        <v>19.21951</v>
      </c>
      <c r="SL25" s="14">
        <v>19.21951</v>
      </c>
      <c r="SM25" s="14">
        <v>0.58048999999999995</v>
      </c>
      <c r="SN25" s="14">
        <v>13</v>
      </c>
      <c r="SO25" s="14">
        <v>12.292680000000001</v>
      </c>
      <c r="SP25" s="14">
        <v>12.292680000000001</v>
      </c>
      <c r="SQ25" s="14">
        <v>0.70731999999999995</v>
      </c>
      <c r="SR25" s="14">
        <v>20.100000000000001</v>
      </c>
      <c r="SS25" s="14">
        <v>19.51219</v>
      </c>
      <c r="ST25" s="14">
        <v>19.5122</v>
      </c>
      <c r="SU25" s="14">
        <v>0.58779999999999999</v>
      </c>
      <c r="SV25" s="14">
        <v>20.3</v>
      </c>
      <c r="SW25" s="14">
        <v>19.51219</v>
      </c>
      <c r="SX25" s="14">
        <v>19.5122</v>
      </c>
      <c r="SY25" s="14">
        <v>0.78779999999999994</v>
      </c>
      <c r="SZ25" s="14">
        <v>19.8</v>
      </c>
      <c r="TA25" s="14">
        <v>19.317070000000001</v>
      </c>
      <c r="TB25" s="14">
        <v>19.317070000000001</v>
      </c>
      <c r="TC25" s="14">
        <v>0.48293000000000003</v>
      </c>
      <c r="TD25" s="14">
        <v>0</v>
      </c>
      <c r="TE25" s="14">
        <v>0.65100000000000002</v>
      </c>
      <c r="TF25" s="14">
        <v>0.65100000000000002</v>
      </c>
      <c r="TG25" s="14">
        <v>-0.65100000000000002</v>
      </c>
      <c r="TH25" s="14">
        <v>24.8</v>
      </c>
      <c r="TI25" s="14">
        <v>10.478</v>
      </c>
      <c r="TJ25" s="14">
        <v>10.478</v>
      </c>
      <c r="TK25" s="14">
        <v>14.321999999999999</v>
      </c>
      <c r="TL25" s="14">
        <v>32.799999999999997</v>
      </c>
      <c r="TM25" s="14">
        <v>34.700000000000003</v>
      </c>
      <c r="TN25" s="14">
        <v>34.700000000000003</v>
      </c>
      <c r="TO25" s="14">
        <v>-1.9</v>
      </c>
      <c r="TP25" s="14">
        <v>23.8</v>
      </c>
      <c r="TQ25" s="14">
        <v>51.3</v>
      </c>
      <c r="TR25" s="14">
        <v>46.6</v>
      </c>
      <c r="TS25" s="14">
        <v>-22.8</v>
      </c>
      <c r="TT25" s="14">
        <v>62.2</v>
      </c>
      <c r="TU25" s="14">
        <v>62.3</v>
      </c>
      <c r="TV25" s="14">
        <v>41.88</v>
      </c>
      <c r="TW25" s="14">
        <v>20.32</v>
      </c>
      <c r="TX25" s="14">
        <v>1.7</v>
      </c>
      <c r="TY25" s="14">
        <v>3.56</v>
      </c>
      <c r="TZ25" s="14">
        <v>3.56</v>
      </c>
      <c r="UA25" s="14">
        <v>-1.86</v>
      </c>
      <c r="UB25" s="14">
        <v>1.7</v>
      </c>
      <c r="UC25" s="14">
        <v>2.95</v>
      </c>
      <c r="UD25" s="14">
        <v>2.95</v>
      </c>
      <c r="UE25" s="14">
        <v>-1.25</v>
      </c>
      <c r="UF25" s="14">
        <v>21</v>
      </c>
      <c r="UG25" s="14">
        <v>20.4878</v>
      </c>
      <c r="UH25" s="14">
        <v>20.4878</v>
      </c>
      <c r="UI25" s="14">
        <v>0.51219999999999999</v>
      </c>
      <c r="UJ25" s="14">
        <v>8.4</v>
      </c>
      <c r="UK25" s="14">
        <v>8.4</v>
      </c>
      <c r="UL25" s="14">
        <v>8.4</v>
      </c>
      <c r="UM25" s="14">
        <v>0</v>
      </c>
      <c r="UN25" s="14">
        <v>7.5</v>
      </c>
      <c r="UO25" s="14">
        <v>7.4</v>
      </c>
      <c r="UP25" s="14">
        <v>7.4</v>
      </c>
      <c r="UQ25" s="14">
        <v>0.1</v>
      </c>
      <c r="UR25" s="14">
        <v>20.399999999999999</v>
      </c>
      <c r="US25" s="14">
        <v>19.51219</v>
      </c>
      <c r="UT25" s="14">
        <v>19.5122</v>
      </c>
      <c r="UU25" s="14">
        <v>0.88780000000000003</v>
      </c>
      <c r="UV25" s="14">
        <v>20.399999999999999</v>
      </c>
      <c r="UW25" s="14">
        <v>19.51219</v>
      </c>
      <c r="UX25" s="14">
        <v>19.5122</v>
      </c>
      <c r="UY25" s="14">
        <v>0.88780000000000003</v>
      </c>
      <c r="UZ25" s="14">
        <v>20.2</v>
      </c>
      <c r="VA25" s="14">
        <v>19.51219</v>
      </c>
      <c r="VB25" s="14">
        <v>19.5122</v>
      </c>
      <c r="VC25" s="14">
        <v>0.68779999999999997</v>
      </c>
      <c r="VD25" s="14">
        <v>0</v>
      </c>
      <c r="VE25" s="14">
        <v>1.349</v>
      </c>
      <c r="VF25" s="14">
        <v>1.349</v>
      </c>
      <c r="VG25" s="14">
        <v>-1.349</v>
      </c>
      <c r="VH25" s="14">
        <v>9.9</v>
      </c>
      <c r="VI25" s="14">
        <v>9.8960000000000008</v>
      </c>
      <c r="VJ25" s="14">
        <v>9.8960000000000008</v>
      </c>
      <c r="VK25" s="14">
        <v>4.0000000000000001E-3</v>
      </c>
      <c r="VL25" s="14">
        <v>128.5</v>
      </c>
      <c r="VM25" s="14">
        <v>133.839</v>
      </c>
      <c r="VN25" s="14">
        <v>133.839</v>
      </c>
      <c r="VO25" s="14">
        <v>-5.3390000000000004</v>
      </c>
      <c r="VP25" s="14">
        <v>0.6</v>
      </c>
      <c r="VQ25" s="14">
        <v>0.6</v>
      </c>
      <c r="VR25" s="14">
        <v>0.6</v>
      </c>
      <c r="VS25" s="14">
        <v>0</v>
      </c>
      <c r="VT25" s="14">
        <v>105.6</v>
      </c>
      <c r="VU25" s="14">
        <v>43.351999999999997</v>
      </c>
      <c r="VV25" s="14">
        <v>43.351999999999997</v>
      </c>
      <c r="VW25" s="14">
        <v>62.247999999999998</v>
      </c>
      <c r="VX25" s="14">
        <v>100.5</v>
      </c>
      <c r="VY25" s="14">
        <v>36.399000000000001</v>
      </c>
      <c r="VZ25" s="14">
        <v>36.399000000000001</v>
      </c>
      <c r="WA25" s="14">
        <v>64.100999999999999</v>
      </c>
      <c r="WB25" s="14">
        <v>93</v>
      </c>
      <c r="WC25" s="14">
        <v>98.224999999999994</v>
      </c>
      <c r="WD25" s="14">
        <v>98.224999999999994</v>
      </c>
      <c r="WE25" s="14">
        <v>-5.2249999999999996</v>
      </c>
      <c r="WF25" s="14">
        <v>10.1</v>
      </c>
      <c r="WG25" s="14">
        <v>9.2680000000000007</v>
      </c>
      <c r="WH25" s="14">
        <v>9.2680000000000007</v>
      </c>
      <c r="WI25" s="14">
        <v>0.83199999999999996</v>
      </c>
      <c r="WJ25" s="14">
        <v>8.6</v>
      </c>
      <c r="WK25" s="14">
        <v>9.4</v>
      </c>
      <c r="WL25" s="14">
        <v>9.4</v>
      </c>
      <c r="WM25" s="14">
        <v>-0.8</v>
      </c>
      <c r="WN25" s="14">
        <v>19.8</v>
      </c>
      <c r="WO25" s="14">
        <v>19.317070000000001</v>
      </c>
      <c r="WP25" s="14">
        <v>19.317070000000001</v>
      </c>
      <c r="WQ25" s="14">
        <v>0.48293000000000003</v>
      </c>
      <c r="WR25" s="14"/>
      <c r="WS25" s="14"/>
      <c r="WT25" s="14"/>
      <c r="WU25" s="14">
        <v>0</v>
      </c>
      <c r="WV25" s="14">
        <v>0</v>
      </c>
      <c r="WW25" s="14"/>
      <c r="WX25" s="14">
        <v>40</v>
      </c>
      <c r="WY25" s="14">
        <v>-40</v>
      </c>
      <c r="WZ25" s="14"/>
      <c r="XA25" s="14"/>
      <c r="XB25" s="14">
        <v>30</v>
      </c>
      <c r="XC25" s="14">
        <v>-30</v>
      </c>
      <c r="XD25" s="14">
        <v>28.6</v>
      </c>
      <c r="XE25" s="14">
        <v>29.184000000000001</v>
      </c>
      <c r="XF25" s="14">
        <v>29.184000000000001</v>
      </c>
      <c r="XG25" s="14">
        <v>-0.58399999999999996</v>
      </c>
      <c r="XH25" s="14">
        <v>3.1</v>
      </c>
      <c r="XI25" s="14">
        <v>2.8159999999999998</v>
      </c>
      <c r="XJ25" s="14">
        <v>2.8159999999999998</v>
      </c>
      <c r="XK25" s="14">
        <v>0.28399999999999997</v>
      </c>
      <c r="XL25" s="14">
        <v>6.9</v>
      </c>
      <c r="XM25" s="14">
        <v>4.5</v>
      </c>
      <c r="XN25" s="14">
        <v>14</v>
      </c>
      <c r="XO25" s="14">
        <v>-7.1</v>
      </c>
      <c r="XP25" s="14"/>
      <c r="XQ25" s="14"/>
      <c r="XR25" s="14"/>
      <c r="XS25" s="14">
        <v>0</v>
      </c>
      <c r="XT25" s="14">
        <v>6.1</v>
      </c>
      <c r="XU25" s="14">
        <v>7.4</v>
      </c>
      <c r="XV25" s="14">
        <v>7.4</v>
      </c>
      <c r="XW25" s="14">
        <v>-1.3</v>
      </c>
    </row>
    <row r="26" spans="1:647" ht="24" customHeight="1" x14ac:dyDescent="0.25">
      <c r="A26" s="1"/>
      <c r="B26" s="16" t="s">
        <v>52</v>
      </c>
      <c r="C26" s="16" t="s">
        <v>796</v>
      </c>
      <c r="D26" s="17"/>
      <c r="E26" s="17"/>
      <c r="F26" s="17"/>
      <c r="G26" s="17">
        <v>0</v>
      </c>
      <c r="H26" s="17"/>
      <c r="I26" s="17"/>
      <c r="J26" s="17"/>
      <c r="K26" s="17">
        <v>0</v>
      </c>
      <c r="L26" s="17">
        <v>538</v>
      </c>
      <c r="M26" s="17">
        <v>572.77722000000006</v>
      </c>
      <c r="N26" s="17">
        <v>597.06966999999997</v>
      </c>
      <c r="O26" s="17">
        <v>-59.069670000000002</v>
      </c>
      <c r="P26" s="17">
        <v>176.3</v>
      </c>
      <c r="Q26" s="17">
        <v>127.15513</v>
      </c>
      <c r="R26" s="17">
        <v>195.18487999999999</v>
      </c>
      <c r="S26" s="17">
        <v>-18.884879999999999</v>
      </c>
      <c r="T26" s="17"/>
      <c r="U26" s="17"/>
      <c r="V26" s="17"/>
      <c r="W26" s="17">
        <v>0</v>
      </c>
      <c r="X26" s="17"/>
      <c r="Y26" s="17"/>
      <c r="Z26" s="17"/>
      <c r="AA26" s="17">
        <v>0</v>
      </c>
      <c r="AB26" s="17">
        <v>91.3</v>
      </c>
      <c r="AC26" s="17">
        <v>92.226330000000004</v>
      </c>
      <c r="AD26" s="17">
        <v>92.226339999999993</v>
      </c>
      <c r="AE26" s="17">
        <v>-0.92634000000000005</v>
      </c>
      <c r="AF26" s="17">
        <v>217.4</v>
      </c>
      <c r="AG26" s="17">
        <v>227.01273</v>
      </c>
      <c r="AH26" s="17">
        <v>227.01273</v>
      </c>
      <c r="AI26" s="17">
        <v>-9.6127300000000009</v>
      </c>
      <c r="AJ26" s="17"/>
      <c r="AK26" s="17"/>
      <c r="AL26" s="17"/>
      <c r="AM26" s="17">
        <v>0</v>
      </c>
      <c r="AN26" s="17"/>
      <c r="AO26" s="17"/>
      <c r="AP26" s="17"/>
      <c r="AQ26" s="17">
        <v>0</v>
      </c>
      <c r="AR26" s="17">
        <v>105.8</v>
      </c>
      <c r="AS26" s="17">
        <v>116.66667</v>
      </c>
      <c r="AT26" s="17">
        <v>116.66667</v>
      </c>
      <c r="AU26" s="17">
        <v>-10.866669999999999</v>
      </c>
      <c r="AV26" s="17">
        <v>106</v>
      </c>
      <c r="AW26" s="17">
        <v>116.66667</v>
      </c>
      <c r="AX26" s="17">
        <v>116.66667</v>
      </c>
      <c r="AY26" s="17">
        <v>-10.66667</v>
      </c>
      <c r="AZ26" s="17">
        <v>105.7</v>
      </c>
      <c r="BA26" s="17">
        <v>116.66667</v>
      </c>
      <c r="BB26" s="17">
        <v>116.66667</v>
      </c>
      <c r="BC26" s="17">
        <v>-10.966670000000001</v>
      </c>
      <c r="BD26" s="17">
        <v>206.9</v>
      </c>
      <c r="BE26" s="17">
        <v>175</v>
      </c>
      <c r="BF26" s="17">
        <v>175</v>
      </c>
      <c r="BG26" s="17">
        <v>31.9</v>
      </c>
      <c r="BH26" s="17">
        <v>106.9</v>
      </c>
      <c r="BI26" s="17">
        <v>119.65812</v>
      </c>
      <c r="BJ26" s="17">
        <v>119.65812</v>
      </c>
      <c r="BK26" s="17">
        <v>-12.75812</v>
      </c>
      <c r="BL26" s="17">
        <v>67.400000000000006</v>
      </c>
      <c r="BM26" s="17">
        <v>59.829059999999998</v>
      </c>
      <c r="BN26" s="17">
        <v>59.829059999999998</v>
      </c>
      <c r="BO26" s="17">
        <v>7.5709400000000002</v>
      </c>
      <c r="BP26" s="17">
        <v>554.9</v>
      </c>
      <c r="BQ26" s="17">
        <v>568.29807000000005</v>
      </c>
      <c r="BR26" s="17">
        <v>568.29854</v>
      </c>
      <c r="BS26" s="17">
        <v>-13.398540000000001</v>
      </c>
      <c r="BT26" s="17">
        <v>10.3</v>
      </c>
      <c r="BU26" s="17">
        <v>10.17254</v>
      </c>
      <c r="BV26" s="17">
        <v>10.17268</v>
      </c>
      <c r="BW26" s="17">
        <v>0.12731999999999999</v>
      </c>
      <c r="BX26" s="17"/>
      <c r="BY26" s="17"/>
      <c r="BZ26" s="17"/>
      <c r="CA26" s="17">
        <v>0</v>
      </c>
      <c r="CB26" s="17"/>
      <c r="CC26" s="17"/>
      <c r="CD26" s="17"/>
      <c r="CE26" s="17">
        <v>0</v>
      </c>
      <c r="CF26" s="17"/>
      <c r="CG26" s="17"/>
      <c r="CH26" s="17"/>
      <c r="CI26" s="17">
        <v>0</v>
      </c>
      <c r="CJ26" s="17"/>
      <c r="CK26" s="17"/>
      <c r="CL26" s="17"/>
      <c r="CM26" s="17">
        <v>0</v>
      </c>
      <c r="CN26" s="17">
        <v>164.3</v>
      </c>
      <c r="CO26" s="17">
        <v>164.70728</v>
      </c>
      <c r="CP26" s="17">
        <v>164.70732000000001</v>
      </c>
      <c r="CQ26" s="17">
        <v>-0.40732000000000002</v>
      </c>
      <c r="CR26" s="17">
        <v>6.03</v>
      </c>
      <c r="CS26" s="17">
        <v>7.6877399999999998</v>
      </c>
      <c r="CT26" s="17">
        <v>7.6877500000000003</v>
      </c>
      <c r="CU26" s="17">
        <v>-1.6577500000000001</v>
      </c>
      <c r="CV26" s="17">
        <v>4.843</v>
      </c>
      <c r="CW26" s="17">
        <v>4.2199</v>
      </c>
      <c r="CX26" s="17">
        <v>4.2199</v>
      </c>
      <c r="CY26" s="17">
        <v>0.62309999999999999</v>
      </c>
      <c r="CZ26" s="17">
        <v>0</v>
      </c>
      <c r="DA26" s="17">
        <v>0</v>
      </c>
      <c r="DB26" s="17">
        <v>0</v>
      </c>
      <c r="DC26" s="17">
        <v>0</v>
      </c>
      <c r="DD26" s="17">
        <v>6.33</v>
      </c>
      <c r="DE26" s="17">
        <v>6.6943900000000003</v>
      </c>
      <c r="DF26" s="17">
        <v>6.6943999999999999</v>
      </c>
      <c r="DG26" s="17">
        <v>-0.3644</v>
      </c>
      <c r="DH26" s="17">
        <v>10.039999999999999</v>
      </c>
      <c r="DI26" s="17">
        <v>9.9997900000000008</v>
      </c>
      <c r="DJ26" s="17">
        <v>9.9997900000000008</v>
      </c>
      <c r="DK26" s="17">
        <v>4.0210000000000003E-2</v>
      </c>
      <c r="DL26" s="17">
        <v>142.53</v>
      </c>
      <c r="DM26" s="17">
        <v>142.99999</v>
      </c>
      <c r="DN26" s="17">
        <v>143</v>
      </c>
      <c r="DO26" s="17">
        <v>-0.47</v>
      </c>
      <c r="DP26" s="17">
        <v>8.7799999999999994</v>
      </c>
      <c r="DQ26" s="17">
        <v>8.9129900000000006</v>
      </c>
      <c r="DR26" s="17">
        <v>8.9130000000000003</v>
      </c>
      <c r="DS26" s="17">
        <v>-0.13300000000000001</v>
      </c>
      <c r="DT26" s="17"/>
      <c r="DU26" s="17"/>
      <c r="DV26" s="17"/>
      <c r="DW26" s="17">
        <v>0</v>
      </c>
      <c r="DX26" s="17"/>
      <c r="DY26" s="17"/>
      <c r="DZ26" s="17"/>
      <c r="EA26" s="17">
        <v>0</v>
      </c>
      <c r="EB26" s="17"/>
      <c r="EC26" s="17"/>
      <c r="ED26" s="17"/>
      <c r="EE26" s="17">
        <v>0</v>
      </c>
      <c r="EF26" s="17">
        <v>79</v>
      </c>
      <c r="EG26" s="17">
        <v>81.990129999999994</v>
      </c>
      <c r="EH26" s="17">
        <v>100.15025</v>
      </c>
      <c r="EI26" s="17">
        <v>-21.15025</v>
      </c>
      <c r="EJ26" s="17">
        <v>223.2</v>
      </c>
      <c r="EK26" s="17">
        <v>221.55622</v>
      </c>
      <c r="EL26" s="17">
        <v>221.55625000000001</v>
      </c>
      <c r="EM26" s="17">
        <v>1.64375</v>
      </c>
      <c r="EN26" s="17"/>
      <c r="EO26" s="17"/>
      <c r="EP26" s="17"/>
      <c r="EQ26" s="17">
        <v>0</v>
      </c>
      <c r="ER26" s="17">
        <v>0</v>
      </c>
      <c r="ES26" s="17">
        <v>0</v>
      </c>
      <c r="ET26" s="17"/>
      <c r="EU26" s="17">
        <v>0</v>
      </c>
      <c r="EV26" s="17"/>
      <c r="EW26" s="17"/>
      <c r="EX26" s="17"/>
      <c r="EY26" s="17">
        <v>0</v>
      </c>
      <c r="EZ26" s="17">
        <v>6.4</v>
      </c>
      <c r="FA26" s="17">
        <v>6.39</v>
      </c>
      <c r="FB26" s="17">
        <v>6.39</v>
      </c>
      <c r="FC26" s="17">
        <v>0.01</v>
      </c>
      <c r="FD26" s="17">
        <v>396.1</v>
      </c>
      <c r="FE26" s="17">
        <v>416.35413</v>
      </c>
      <c r="FF26" s="17">
        <v>431.15884999999997</v>
      </c>
      <c r="FG26" s="17">
        <v>-35.05885</v>
      </c>
      <c r="FH26" s="17">
        <v>54.2</v>
      </c>
      <c r="FI26" s="17">
        <v>42.846589999999999</v>
      </c>
      <c r="FJ26" s="17">
        <v>74.533270000000002</v>
      </c>
      <c r="FK26" s="17">
        <v>-20.333269999999999</v>
      </c>
      <c r="FL26" s="17">
        <v>142.9</v>
      </c>
      <c r="FM26" s="17">
        <v>148.62629999999999</v>
      </c>
      <c r="FN26" s="17">
        <v>148.62634</v>
      </c>
      <c r="FO26" s="17">
        <v>-5.7263400000000004</v>
      </c>
      <c r="FP26" s="17">
        <v>42.2</v>
      </c>
      <c r="FQ26" s="17">
        <v>41.498939999999997</v>
      </c>
      <c r="FR26" s="17">
        <v>41.498959999999997</v>
      </c>
      <c r="FS26" s="17">
        <v>0.70104</v>
      </c>
      <c r="FT26" s="17">
        <v>18.600000000000001</v>
      </c>
      <c r="FU26" s="17">
        <v>19.285810000000001</v>
      </c>
      <c r="FV26" s="17">
        <v>19.28585</v>
      </c>
      <c r="FW26" s="17">
        <v>-0.68584999999999996</v>
      </c>
      <c r="FX26" s="17">
        <v>19.7</v>
      </c>
      <c r="FY26" s="17">
        <v>19.317070000000001</v>
      </c>
      <c r="FZ26" s="17">
        <v>19.317070000000001</v>
      </c>
      <c r="GA26" s="17">
        <v>0.38292999999999999</v>
      </c>
      <c r="GB26" s="17">
        <v>87.9</v>
      </c>
      <c r="GC26" s="17">
        <v>87.657529999999994</v>
      </c>
      <c r="GD26" s="17">
        <v>87.657560000000004</v>
      </c>
      <c r="GE26" s="17">
        <v>0.24243999999999999</v>
      </c>
      <c r="GF26" s="17">
        <v>119.6</v>
      </c>
      <c r="GG26" s="17">
        <v>133.33332999999999</v>
      </c>
      <c r="GH26" s="17">
        <v>133.33332999999999</v>
      </c>
      <c r="GI26" s="17">
        <v>-13.73333</v>
      </c>
      <c r="GJ26" s="17">
        <v>119.1</v>
      </c>
      <c r="GK26" s="17">
        <v>133.33332999999999</v>
      </c>
      <c r="GL26" s="17">
        <v>133.33332999999999</v>
      </c>
      <c r="GM26" s="17">
        <v>-14.23333</v>
      </c>
      <c r="GN26" s="17">
        <v>152.9</v>
      </c>
      <c r="GO26" s="17">
        <v>133.33332999999999</v>
      </c>
      <c r="GP26" s="17">
        <v>133.33332999999999</v>
      </c>
      <c r="GQ26" s="17">
        <v>19.566669999999998</v>
      </c>
      <c r="GR26" s="17">
        <v>65.8</v>
      </c>
      <c r="GS26" s="17">
        <v>110.91313</v>
      </c>
      <c r="GT26" s="17">
        <v>110.91316999999999</v>
      </c>
      <c r="GU26" s="17">
        <v>-45.113169999999997</v>
      </c>
      <c r="GV26" s="17"/>
      <c r="GW26" s="17"/>
      <c r="GX26" s="17">
        <v>7.9823300000000001</v>
      </c>
      <c r="GY26" s="17">
        <v>-7.9823300000000001</v>
      </c>
      <c r="GZ26" s="17">
        <v>9.1999999999999993</v>
      </c>
      <c r="HA26" s="17">
        <v>8.3741299999999992</v>
      </c>
      <c r="HB26" s="17">
        <v>8.3742099999999997</v>
      </c>
      <c r="HC26" s="17">
        <v>0.82579000000000002</v>
      </c>
      <c r="HD26" s="17">
        <v>45.8</v>
      </c>
      <c r="HE26" s="17">
        <v>47.266300000000001</v>
      </c>
      <c r="HF26" s="17">
        <v>47.26634</v>
      </c>
      <c r="HG26" s="17">
        <v>-1.46634</v>
      </c>
      <c r="HH26" s="17"/>
      <c r="HI26" s="17">
        <v>0</v>
      </c>
      <c r="HJ26" s="17">
        <v>44.275120000000001</v>
      </c>
      <c r="HK26" s="17">
        <v>-44.275120000000001</v>
      </c>
      <c r="HL26" s="17">
        <v>4</v>
      </c>
      <c r="HM26" s="17">
        <v>3.8872499999999999</v>
      </c>
      <c r="HN26" s="17">
        <v>3.8872599999999999</v>
      </c>
      <c r="HO26" s="17">
        <v>0.11274000000000001</v>
      </c>
      <c r="HP26" s="17">
        <v>39.200000000000003</v>
      </c>
      <c r="HQ26" s="17">
        <v>34.419510000000002</v>
      </c>
      <c r="HR26" s="17">
        <v>34.419510000000002</v>
      </c>
      <c r="HS26" s="17">
        <v>4.7804900000000004</v>
      </c>
      <c r="HT26" s="17">
        <v>165.9</v>
      </c>
      <c r="HU26" s="17">
        <v>171.54184000000001</v>
      </c>
      <c r="HV26" s="17">
        <v>171.54185000000001</v>
      </c>
      <c r="HW26" s="17">
        <v>-5.6418499999999998</v>
      </c>
      <c r="HX26" s="17">
        <v>0</v>
      </c>
      <c r="HY26" s="17">
        <v>0</v>
      </c>
      <c r="HZ26" s="17">
        <v>0</v>
      </c>
      <c r="IA26" s="17">
        <v>0</v>
      </c>
      <c r="IB26" s="17">
        <v>25.3</v>
      </c>
      <c r="IC26" s="17">
        <v>76.749440000000007</v>
      </c>
      <c r="ID26" s="17"/>
      <c r="IE26" s="17">
        <v>25.3</v>
      </c>
      <c r="IF26" s="17"/>
      <c r="IG26" s="17"/>
      <c r="IH26" s="17"/>
      <c r="II26" s="17">
        <v>0</v>
      </c>
      <c r="IJ26" s="17">
        <v>0</v>
      </c>
      <c r="IK26" s="17"/>
      <c r="IL26" s="17">
        <v>0</v>
      </c>
      <c r="IM26" s="17">
        <v>0</v>
      </c>
      <c r="IN26" s="17"/>
      <c r="IO26" s="17"/>
      <c r="IP26" s="17"/>
      <c r="IQ26" s="17">
        <v>0</v>
      </c>
      <c r="IR26" s="17"/>
      <c r="IS26" s="17"/>
      <c r="IT26" s="17"/>
      <c r="IU26" s="17">
        <v>0</v>
      </c>
      <c r="IV26" s="17"/>
      <c r="IW26" s="17"/>
      <c r="IX26" s="17"/>
      <c r="IY26" s="17">
        <v>0</v>
      </c>
      <c r="IZ26" s="17">
        <v>42.4</v>
      </c>
      <c r="JA26" s="17">
        <v>44.541130000000003</v>
      </c>
      <c r="JB26" s="17">
        <v>44.541159999999998</v>
      </c>
      <c r="JC26" s="17">
        <v>-2.1411600000000002</v>
      </c>
      <c r="JD26" s="17">
        <v>0</v>
      </c>
      <c r="JE26" s="17"/>
      <c r="JF26" s="17">
        <v>0</v>
      </c>
      <c r="JG26" s="17">
        <v>0</v>
      </c>
      <c r="JH26" s="17">
        <v>0</v>
      </c>
      <c r="JI26" s="17">
        <v>0</v>
      </c>
      <c r="JJ26" s="17">
        <v>0</v>
      </c>
      <c r="JK26" s="17">
        <v>0</v>
      </c>
      <c r="JL26" s="17">
        <v>0</v>
      </c>
      <c r="JM26" s="17">
        <v>0</v>
      </c>
      <c r="JN26" s="17"/>
      <c r="JO26" s="17">
        <v>0</v>
      </c>
      <c r="JP26" s="17">
        <v>0</v>
      </c>
      <c r="JQ26" s="17"/>
      <c r="JR26" s="17"/>
      <c r="JS26" s="17">
        <v>0</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v>1.70096</v>
      </c>
      <c r="LB26" s="17">
        <v>1.7009700000000001</v>
      </c>
      <c r="LC26" s="17">
        <v>-1.7009700000000001</v>
      </c>
      <c r="LD26" s="17">
        <v>243.6</v>
      </c>
      <c r="LE26" s="17">
        <v>264.12857000000002</v>
      </c>
      <c r="LF26" s="17">
        <v>133.9128</v>
      </c>
      <c r="LG26" s="17">
        <v>109.6872</v>
      </c>
      <c r="LH26" s="17">
        <v>125.9</v>
      </c>
      <c r="LI26" s="17">
        <v>133.67992000000001</v>
      </c>
      <c r="LJ26" s="17">
        <v>133.67995999999999</v>
      </c>
      <c r="LK26" s="17">
        <v>-7.77996</v>
      </c>
      <c r="LL26" s="17">
        <v>62.3</v>
      </c>
      <c r="LM26" s="17">
        <v>67.461449999999999</v>
      </c>
      <c r="LN26" s="17">
        <v>67.461460000000002</v>
      </c>
      <c r="LO26" s="17">
        <v>-5.1614599999999999</v>
      </c>
      <c r="LP26" s="17">
        <v>0</v>
      </c>
      <c r="LQ26" s="17">
        <v>0</v>
      </c>
      <c r="LR26" s="17">
        <v>0</v>
      </c>
      <c r="LS26" s="17">
        <v>0</v>
      </c>
      <c r="LT26" s="17">
        <v>29.7</v>
      </c>
      <c r="LU26" s="17">
        <v>30.097549999999998</v>
      </c>
      <c r="LV26" s="17">
        <v>30.097560000000001</v>
      </c>
      <c r="LW26" s="17">
        <v>-0.39756000000000002</v>
      </c>
      <c r="LX26" s="17"/>
      <c r="LY26" s="17"/>
      <c r="LZ26" s="17"/>
      <c r="MA26" s="17">
        <v>0</v>
      </c>
      <c r="MB26" s="17"/>
      <c r="MC26" s="17"/>
      <c r="MD26" s="17"/>
      <c r="ME26" s="17">
        <v>0</v>
      </c>
      <c r="MF26" s="17"/>
      <c r="MG26" s="17"/>
      <c r="MH26" s="17"/>
      <c r="MI26" s="17">
        <v>0</v>
      </c>
      <c r="MJ26" s="17">
        <v>0</v>
      </c>
      <c r="MK26" s="17">
        <v>100</v>
      </c>
      <c r="ML26" s="17">
        <v>100</v>
      </c>
      <c r="MM26" s="17">
        <v>-100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0.8</v>
      </c>
      <c r="NY26" s="17">
        <v>0.55700000000000005</v>
      </c>
      <c r="NZ26" s="17">
        <v>0.55700000000000005</v>
      </c>
      <c r="OA26" s="17">
        <v>0.24299999999999999</v>
      </c>
      <c r="OB26" s="17">
        <v>126.3</v>
      </c>
      <c r="OC26" s="17">
        <v>101.26300000000001</v>
      </c>
      <c r="OD26" s="17">
        <v>101.26300000000001</v>
      </c>
      <c r="OE26" s="17">
        <v>25.036999999999999</v>
      </c>
      <c r="OF26" s="17">
        <v>69.599999999999994</v>
      </c>
      <c r="OG26" s="17">
        <v>62.529000000000003</v>
      </c>
      <c r="OH26" s="17">
        <v>62.529000000000003</v>
      </c>
      <c r="OI26" s="17">
        <v>7.0709999999999997</v>
      </c>
      <c r="OJ26" s="17">
        <v>0</v>
      </c>
      <c r="OK26" s="17">
        <v>3.2429999999999999</v>
      </c>
      <c r="OL26" s="17">
        <v>3.2429999999999999</v>
      </c>
      <c r="OM26" s="17">
        <v>-3.2429999999999999</v>
      </c>
      <c r="ON26" s="17">
        <v>0.2</v>
      </c>
      <c r="OO26" s="17">
        <v>0.2</v>
      </c>
      <c r="OP26" s="17">
        <v>0.2</v>
      </c>
      <c r="OQ26" s="17">
        <v>0</v>
      </c>
      <c r="OR26" s="17"/>
      <c r="OS26" s="17"/>
      <c r="OT26" s="17"/>
      <c r="OU26" s="17">
        <v>0</v>
      </c>
      <c r="OV26" s="17">
        <v>10.4</v>
      </c>
      <c r="OW26" s="17">
        <v>9.9830000000000005</v>
      </c>
      <c r="OX26" s="17">
        <v>9.9830000000000005</v>
      </c>
      <c r="OY26" s="17">
        <v>0.41699999999999998</v>
      </c>
      <c r="OZ26" s="17">
        <v>5.3</v>
      </c>
      <c r="PA26" s="17">
        <v>5.67</v>
      </c>
      <c r="PB26" s="17">
        <v>5.67</v>
      </c>
      <c r="PC26" s="17">
        <v>-0.37</v>
      </c>
      <c r="PD26" s="17">
        <v>1.3</v>
      </c>
      <c r="PE26" s="17">
        <v>1.23</v>
      </c>
      <c r="PF26" s="17">
        <v>1.23</v>
      </c>
      <c r="PG26" s="17">
        <v>7.0000000000000007E-2</v>
      </c>
      <c r="PH26" s="17">
        <v>1.5</v>
      </c>
      <c r="PI26" s="17">
        <v>1.8</v>
      </c>
      <c r="PJ26" s="17">
        <v>1.8</v>
      </c>
      <c r="PK26" s="17">
        <v>-0.3</v>
      </c>
      <c r="PL26" s="17">
        <v>5</v>
      </c>
      <c r="PM26" s="17">
        <v>5</v>
      </c>
      <c r="PN26" s="17">
        <v>5</v>
      </c>
      <c r="PO26" s="17">
        <v>0</v>
      </c>
      <c r="PP26" s="17">
        <v>20</v>
      </c>
      <c r="PQ26" s="17">
        <v>19.51219</v>
      </c>
      <c r="PR26" s="17">
        <v>19.5122</v>
      </c>
      <c r="PS26" s="17">
        <v>0.48780000000000001</v>
      </c>
      <c r="PT26" s="17">
        <v>20</v>
      </c>
      <c r="PU26" s="17">
        <v>19.51219</v>
      </c>
      <c r="PV26" s="17">
        <v>19.5122</v>
      </c>
      <c r="PW26" s="17">
        <v>0.48780000000000001</v>
      </c>
      <c r="PX26" s="17">
        <v>18.600000000000001</v>
      </c>
      <c r="PY26" s="17">
        <v>18.048780000000001</v>
      </c>
      <c r="PZ26" s="17">
        <v>18.048780000000001</v>
      </c>
      <c r="QA26" s="17">
        <v>0.55122000000000004</v>
      </c>
      <c r="QB26" s="17">
        <v>3.5</v>
      </c>
      <c r="QC26" s="17">
        <v>3.5</v>
      </c>
      <c r="QD26" s="17">
        <v>3.5</v>
      </c>
      <c r="QE26" s="17">
        <v>0</v>
      </c>
      <c r="QF26" s="17">
        <v>18.5</v>
      </c>
      <c r="QG26" s="17">
        <v>18.146339999999999</v>
      </c>
      <c r="QH26" s="17">
        <v>18.146339999999999</v>
      </c>
      <c r="QI26" s="17">
        <v>0.35365999999999997</v>
      </c>
      <c r="QJ26" s="17">
        <v>14.1</v>
      </c>
      <c r="QK26" s="17">
        <v>14.522</v>
      </c>
      <c r="QL26" s="17">
        <v>14.522</v>
      </c>
      <c r="QM26" s="17">
        <v>-0.42199999999999999</v>
      </c>
      <c r="QN26" s="17">
        <v>17.2</v>
      </c>
      <c r="QO26" s="17">
        <v>17.407</v>
      </c>
      <c r="QP26" s="17">
        <v>17.407</v>
      </c>
      <c r="QQ26" s="17">
        <v>-0.20699999999999999</v>
      </c>
      <c r="QR26" s="17">
        <v>30.6</v>
      </c>
      <c r="QS26" s="17">
        <v>22.472999999999999</v>
      </c>
      <c r="QT26" s="17">
        <v>22.472999999999999</v>
      </c>
      <c r="QU26" s="17">
        <v>8.1270000000000007</v>
      </c>
      <c r="QV26" s="17">
        <v>86.2</v>
      </c>
      <c r="QW26" s="17">
        <v>60.604999999999997</v>
      </c>
      <c r="QX26" s="17">
        <v>60.604999999999997</v>
      </c>
      <c r="QY26" s="17">
        <v>25.594999999999999</v>
      </c>
      <c r="QZ26" s="17">
        <v>4.8</v>
      </c>
      <c r="RA26" s="17">
        <v>4.2</v>
      </c>
      <c r="RB26" s="17">
        <v>4.2</v>
      </c>
      <c r="RC26" s="17">
        <v>0.6</v>
      </c>
      <c r="RD26" s="17">
        <v>2.4</v>
      </c>
      <c r="RE26" s="17">
        <v>2.4</v>
      </c>
      <c r="RF26" s="17">
        <v>2.4</v>
      </c>
      <c r="RG26" s="17">
        <v>0</v>
      </c>
      <c r="RH26" s="17">
        <v>2.4</v>
      </c>
      <c r="RI26" s="17">
        <v>2.4</v>
      </c>
      <c r="RJ26" s="17">
        <v>2.4</v>
      </c>
      <c r="RK26" s="17">
        <v>0</v>
      </c>
      <c r="RL26" s="17">
        <v>2.5</v>
      </c>
      <c r="RM26" s="17">
        <v>2.6</v>
      </c>
      <c r="RN26" s="17">
        <v>2.6</v>
      </c>
      <c r="RO26" s="17">
        <v>-0.1</v>
      </c>
      <c r="RP26" s="17">
        <v>5.8</v>
      </c>
      <c r="RQ26" s="17">
        <v>17.911999999999999</v>
      </c>
      <c r="RR26" s="17">
        <v>17.911999999999999</v>
      </c>
      <c r="RS26" s="17">
        <v>-12.112</v>
      </c>
      <c r="RT26" s="17">
        <v>3.3</v>
      </c>
      <c r="RU26" s="17">
        <v>3.3</v>
      </c>
      <c r="RV26" s="17">
        <v>3.3</v>
      </c>
      <c r="RW26" s="17">
        <v>0</v>
      </c>
      <c r="RX26" s="17">
        <v>0</v>
      </c>
      <c r="RY26" s="17">
        <v>0</v>
      </c>
      <c r="RZ26" s="17">
        <v>0</v>
      </c>
      <c r="SA26" s="17">
        <v>0</v>
      </c>
      <c r="SB26" s="17">
        <v>3</v>
      </c>
      <c r="SC26" s="17">
        <v>2</v>
      </c>
      <c r="SD26" s="17">
        <v>2</v>
      </c>
      <c r="SE26" s="17">
        <v>1</v>
      </c>
      <c r="SF26" s="17"/>
      <c r="SG26" s="17"/>
      <c r="SH26" s="17">
        <v>0.7</v>
      </c>
      <c r="SI26" s="17">
        <v>-0.7</v>
      </c>
      <c r="SJ26" s="17">
        <v>19.8</v>
      </c>
      <c r="SK26" s="17">
        <v>19.21951</v>
      </c>
      <c r="SL26" s="17">
        <v>19.21951</v>
      </c>
      <c r="SM26" s="17">
        <v>0.58048999999999995</v>
      </c>
      <c r="SN26" s="17">
        <v>13</v>
      </c>
      <c r="SO26" s="17">
        <v>12.292680000000001</v>
      </c>
      <c r="SP26" s="17">
        <v>12.292680000000001</v>
      </c>
      <c r="SQ26" s="17">
        <v>0.70731999999999995</v>
      </c>
      <c r="SR26" s="17">
        <v>20</v>
      </c>
      <c r="SS26" s="17">
        <v>19.51219</v>
      </c>
      <c r="ST26" s="17">
        <v>19.5122</v>
      </c>
      <c r="SU26" s="17">
        <v>0.48780000000000001</v>
      </c>
      <c r="SV26" s="17">
        <v>20.2</v>
      </c>
      <c r="SW26" s="17">
        <v>19.51219</v>
      </c>
      <c r="SX26" s="17">
        <v>19.5122</v>
      </c>
      <c r="SY26" s="17">
        <v>0.68779999999999997</v>
      </c>
      <c r="SZ26" s="17">
        <v>20</v>
      </c>
      <c r="TA26" s="17">
        <v>19.317070000000001</v>
      </c>
      <c r="TB26" s="17">
        <v>19.317070000000001</v>
      </c>
      <c r="TC26" s="17">
        <v>0.68293000000000004</v>
      </c>
      <c r="TD26" s="17">
        <v>0</v>
      </c>
      <c r="TE26" s="17">
        <v>0.502</v>
      </c>
      <c r="TF26" s="17">
        <v>0.502</v>
      </c>
      <c r="TG26" s="17">
        <v>-0.502</v>
      </c>
      <c r="TH26" s="17">
        <v>26.7</v>
      </c>
      <c r="TI26" s="17">
        <v>11.496</v>
      </c>
      <c r="TJ26" s="17">
        <v>11.496</v>
      </c>
      <c r="TK26" s="17">
        <v>15.204000000000001</v>
      </c>
      <c r="TL26" s="17">
        <v>32.9</v>
      </c>
      <c r="TM26" s="17">
        <v>35.231000000000002</v>
      </c>
      <c r="TN26" s="17">
        <v>35.231000000000002</v>
      </c>
      <c r="TO26" s="17">
        <v>-2.331</v>
      </c>
      <c r="TP26" s="17">
        <v>23.6</v>
      </c>
      <c r="TQ26" s="17">
        <v>55.6</v>
      </c>
      <c r="TR26" s="17">
        <v>46.6</v>
      </c>
      <c r="TS26" s="17">
        <v>-23</v>
      </c>
      <c r="TT26" s="17">
        <v>62.1</v>
      </c>
      <c r="TU26" s="17">
        <v>65.099999999999994</v>
      </c>
      <c r="TV26" s="17">
        <v>41.88</v>
      </c>
      <c r="TW26" s="17">
        <v>20.22</v>
      </c>
      <c r="TX26" s="17">
        <v>1.7</v>
      </c>
      <c r="TY26" s="17">
        <v>3.56</v>
      </c>
      <c r="TZ26" s="17">
        <v>3.56</v>
      </c>
      <c r="UA26" s="17">
        <v>-1.86</v>
      </c>
      <c r="UB26" s="17">
        <v>2.2000000000000002</v>
      </c>
      <c r="UC26" s="17">
        <v>2.95</v>
      </c>
      <c r="UD26" s="17">
        <v>2.95</v>
      </c>
      <c r="UE26" s="17">
        <v>-0.75</v>
      </c>
      <c r="UF26" s="17">
        <v>21</v>
      </c>
      <c r="UG26" s="17">
        <v>20.4878</v>
      </c>
      <c r="UH26" s="17">
        <v>20.4878</v>
      </c>
      <c r="UI26" s="17">
        <v>0.51219999999999999</v>
      </c>
      <c r="UJ26" s="17">
        <v>8.4</v>
      </c>
      <c r="UK26" s="17">
        <v>8.4</v>
      </c>
      <c r="UL26" s="17">
        <v>8.4</v>
      </c>
      <c r="UM26" s="17">
        <v>0</v>
      </c>
      <c r="UN26" s="17">
        <v>7.9</v>
      </c>
      <c r="UO26" s="17">
        <v>7.4</v>
      </c>
      <c r="UP26" s="17">
        <v>7.4</v>
      </c>
      <c r="UQ26" s="17">
        <v>0.5</v>
      </c>
      <c r="UR26" s="17">
        <v>20.399999999999999</v>
      </c>
      <c r="US26" s="17">
        <v>19.51219</v>
      </c>
      <c r="UT26" s="17">
        <v>19.5122</v>
      </c>
      <c r="UU26" s="17">
        <v>0.88780000000000003</v>
      </c>
      <c r="UV26" s="17">
        <v>20.399999999999999</v>
      </c>
      <c r="UW26" s="17">
        <v>19.51219</v>
      </c>
      <c r="UX26" s="17">
        <v>19.5122</v>
      </c>
      <c r="UY26" s="17">
        <v>0.88780000000000003</v>
      </c>
      <c r="UZ26" s="17">
        <v>20.2</v>
      </c>
      <c r="VA26" s="17">
        <v>19.51219</v>
      </c>
      <c r="VB26" s="17">
        <v>19.5122</v>
      </c>
      <c r="VC26" s="17">
        <v>0.68779999999999997</v>
      </c>
      <c r="VD26" s="17">
        <v>0</v>
      </c>
      <c r="VE26" s="17">
        <v>1.8460000000000001</v>
      </c>
      <c r="VF26" s="17">
        <v>1.8460000000000001</v>
      </c>
      <c r="VG26" s="17">
        <v>-1.8460000000000001</v>
      </c>
      <c r="VH26" s="17">
        <v>12.3</v>
      </c>
      <c r="VI26" s="17">
        <v>12.039</v>
      </c>
      <c r="VJ26" s="17">
        <v>12.039</v>
      </c>
      <c r="VK26" s="17">
        <v>0.26100000000000001</v>
      </c>
      <c r="VL26" s="17">
        <v>135</v>
      </c>
      <c r="VM26" s="17">
        <v>135.98099999999999</v>
      </c>
      <c r="VN26" s="17">
        <v>135.98099999999999</v>
      </c>
      <c r="VO26" s="17">
        <v>-0.98099999999999998</v>
      </c>
      <c r="VP26" s="17">
        <v>0.6</v>
      </c>
      <c r="VQ26" s="17">
        <v>0.6</v>
      </c>
      <c r="VR26" s="17">
        <v>0.6</v>
      </c>
      <c r="VS26" s="17">
        <v>0</v>
      </c>
      <c r="VT26" s="17">
        <v>121</v>
      </c>
      <c r="VU26" s="17">
        <v>48.551000000000002</v>
      </c>
      <c r="VV26" s="17">
        <v>48.551000000000002</v>
      </c>
      <c r="VW26" s="17">
        <v>72.448999999999998</v>
      </c>
      <c r="VX26" s="17">
        <v>116.5</v>
      </c>
      <c r="VY26" s="17">
        <v>37.061999999999998</v>
      </c>
      <c r="VZ26" s="17">
        <v>37.061999999999998</v>
      </c>
      <c r="WA26" s="17">
        <v>79.438000000000002</v>
      </c>
      <c r="WB26" s="17">
        <v>97.5</v>
      </c>
      <c r="WC26" s="17">
        <v>100.256</v>
      </c>
      <c r="WD26" s="17">
        <v>100.256</v>
      </c>
      <c r="WE26" s="17">
        <v>-2.7559999999999998</v>
      </c>
      <c r="WF26" s="17">
        <v>12.1</v>
      </c>
      <c r="WG26" s="17">
        <v>11.439</v>
      </c>
      <c r="WH26" s="17">
        <v>11.439</v>
      </c>
      <c r="WI26" s="17">
        <v>0.66100000000000003</v>
      </c>
      <c r="WJ26" s="17">
        <v>8.6</v>
      </c>
      <c r="WK26" s="17">
        <v>9.4</v>
      </c>
      <c r="WL26" s="17">
        <v>9.4</v>
      </c>
      <c r="WM26" s="17">
        <v>-0.8</v>
      </c>
      <c r="WN26" s="17">
        <v>20</v>
      </c>
      <c r="WO26" s="17">
        <v>19.317070000000001</v>
      </c>
      <c r="WP26" s="17">
        <v>19.317070000000001</v>
      </c>
      <c r="WQ26" s="17">
        <v>0.68293000000000004</v>
      </c>
      <c r="WR26" s="17"/>
      <c r="WS26" s="17"/>
      <c r="WT26" s="17"/>
      <c r="WU26" s="17">
        <v>0</v>
      </c>
      <c r="WV26" s="17">
        <v>0</v>
      </c>
      <c r="WW26" s="17"/>
      <c r="WX26" s="17">
        <v>40</v>
      </c>
      <c r="WY26" s="17">
        <v>-40</v>
      </c>
      <c r="WZ26" s="17"/>
      <c r="XA26" s="17"/>
      <c r="XB26" s="17">
        <v>30</v>
      </c>
      <c r="XC26" s="17">
        <v>-30</v>
      </c>
      <c r="XD26" s="17">
        <v>28.4</v>
      </c>
      <c r="XE26" s="17">
        <v>29.184000000000001</v>
      </c>
      <c r="XF26" s="17">
        <v>29.184000000000001</v>
      </c>
      <c r="XG26" s="17">
        <v>-0.78400000000000003</v>
      </c>
      <c r="XH26" s="17">
        <v>3.2</v>
      </c>
      <c r="XI26" s="17">
        <v>2.8159999999999998</v>
      </c>
      <c r="XJ26" s="17">
        <v>2.8159999999999998</v>
      </c>
      <c r="XK26" s="17">
        <v>0.38400000000000001</v>
      </c>
      <c r="XL26" s="17">
        <v>5.9</v>
      </c>
      <c r="XM26" s="17">
        <v>4.5</v>
      </c>
      <c r="XN26" s="17">
        <v>14</v>
      </c>
      <c r="XO26" s="17">
        <v>-8.1</v>
      </c>
      <c r="XP26" s="17"/>
      <c r="XQ26" s="17"/>
      <c r="XR26" s="17"/>
      <c r="XS26" s="17">
        <v>0</v>
      </c>
      <c r="XT26" s="17">
        <v>7.2</v>
      </c>
      <c r="XU26" s="17">
        <v>7.4</v>
      </c>
      <c r="XV26" s="17">
        <v>7.4</v>
      </c>
      <c r="XW26" s="17">
        <v>-0.2</v>
      </c>
    </row>
    <row r="27" spans="1:647" ht="24" customHeight="1" x14ac:dyDescent="0.25">
      <c r="A27" s="1"/>
      <c r="B27" s="16" t="s">
        <v>52</v>
      </c>
      <c r="C27" s="16" t="s">
        <v>797</v>
      </c>
      <c r="D27" s="17"/>
      <c r="E27" s="17"/>
      <c r="F27" s="17"/>
      <c r="G27" s="17">
        <v>0</v>
      </c>
      <c r="H27" s="17"/>
      <c r="I27" s="17"/>
      <c r="J27" s="17"/>
      <c r="K27" s="17">
        <v>0</v>
      </c>
      <c r="L27" s="17">
        <v>545.5</v>
      </c>
      <c r="M27" s="17">
        <v>586.94032000000004</v>
      </c>
      <c r="N27" s="17">
        <v>597.06966999999997</v>
      </c>
      <c r="O27" s="17">
        <v>-51.569670000000002</v>
      </c>
      <c r="P27" s="17">
        <v>177.7</v>
      </c>
      <c r="Q27" s="17">
        <v>164.01373000000001</v>
      </c>
      <c r="R27" s="17">
        <v>195.18487999999999</v>
      </c>
      <c r="S27" s="17">
        <v>-17.48488</v>
      </c>
      <c r="T27" s="17"/>
      <c r="U27" s="17"/>
      <c r="V27" s="17"/>
      <c r="W27" s="17">
        <v>0</v>
      </c>
      <c r="X27" s="17"/>
      <c r="Y27" s="17"/>
      <c r="Z27" s="17"/>
      <c r="AA27" s="17">
        <v>0</v>
      </c>
      <c r="AB27" s="17">
        <v>90.3</v>
      </c>
      <c r="AC27" s="17">
        <v>92.226330000000004</v>
      </c>
      <c r="AD27" s="17">
        <v>92.226339999999993</v>
      </c>
      <c r="AE27" s="17">
        <v>-1.9263399999999999</v>
      </c>
      <c r="AF27" s="17">
        <v>220.8</v>
      </c>
      <c r="AG27" s="17">
        <v>227.01273</v>
      </c>
      <c r="AH27" s="17">
        <v>227.01273</v>
      </c>
      <c r="AI27" s="17">
        <v>-6.2127299999999996</v>
      </c>
      <c r="AJ27" s="17"/>
      <c r="AK27" s="17"/>
      <c r="AL27" s="17"/>
      <c r="AM27" s="17">
        <v>0</v>
      </c>
      <c r="AN27" s="17"/>
      <c r="AO27" s="17"/>
      <c r="AP27" s="17"/>
      <c r="AQ27" s="17">
        <v>0</v>
      </c>
      <c r="AR27" s="17">
        <v>133.19999999999999</v>
      </c>
      <c r="AS27" s="17">
        <v>116.66667</v>
      </c>
      <c r="AT27" s="17">
        <v>116.66667</v>
      </c>
      <c r="AU27" s="17">
        <v>16.533329999999999</v>
      </c>
      <c r="AV27" s="17">
        <v>133.30000000000001</v>
      </c>
      <c r="AW27" s="17">
        <v>116.66667</v>
      </c>
      <c r="AX27" s="17">
        <v>116.66667</v>
      </c>
      <c r="AY27" s="17">
        <v>16.633330000000001</v>
      </c>
      <c r="AZ27" s="17">
        <v>133.6</v>
      </c>
      <c r="BA27" s="17">
        <v>116.66667</v>
      </c>
      <c r="BB27" s="17">
        <v>116.66667</v>
      </c>
      <c r="BC27" s="17">
        <v>16.933330000000002</v>
      </c>
      <c r="BD27" s="17">
        <v>224.7</v>
      </c>
      <c r="BE27" s="17">
        <v>175</v>
      </c>
      <c r="BF27" s="17">
        <v>175</v>
      </c>
      <c r="BG27" s="17">
        <v>49.7</v>
      </c>
      <c r="BH27" s="17">
        <v>108.8</v>
      </c>
      <c r="BI27" s="17">
        <v>119.65812</v>
      </c>
      <c r="BJ27" s="17">
        <v>119.65812</v>
      </c>
      <c r="BK27" s="17">
        <v>-10.85812</v>
      </c>
      <c r="BL27" s="17">
        <v>67.2</v>
      </c>
      <c r="BM27" s="17">
        <v>59.829059999999998</v>
      </c>
      <c r="BN27" s="17">
        <v>59.829059999999998</v>
      </c>
      <c r="BO27" s="17">
        <v>7.37094</v>
      </c>
      <c r="BP27" s="17">
        <v>563.4</v>
      </c>
      <c r="BQ27" s="17">
        <v>568.29800999999998</v>
      </c>
      <c r="BR27" s="17">
        <v>568.29854</v>
      </c>
      <c r="BS27" s="17">
        <v>-4.8985399999999997</v>
      </c>
      <c r="BT27" s="17">
        <v>10.6</v>
      </c>
      <c r="BU27" s="17">
        <v>10.17252</v>
      </c>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168</v>
      </c>
      <c r="CO27" s="17">
        <v>164.70728</v>
      </c>
      <c r="CP27" s="17">
        <v>164.70732000000001</v>
      </c>
      <c r="CQ27" s="17">
        <v>3.2926799999999998</v>
      </c>
      <c r="CR27" s="17">
        <v>6.2859999999999996</v>
      </c>
      <c r="CS27" s="17">
        <v>7.6877399999999998</v>
      </c>
      <c r="CT27" s="17">
        <v>7.6877500000000003</v>
      </c>
      <c r="CU27" s="17">
        <v>-1.4017500000000001</v>
      </c>
      <c r="CV27" s="17">
        <v>4.9169999999999998</v>
      </c>
      <c r="CW27" s="17">
        <v>4.2199</v>
      </c>
      <c r="CX27" s="17">
        <v>4.2199</v>
      </c>
      <c r="CY27" s="17">
        <v>0.69710000000000005</v>
      </c>
      <c r="CZ27" s="17">
        <v>0</v>
      </c>
      <c r="DA27" s="17">
        <v>0</v>
      </c>
      <c r="DB27" s="17">
        <v>0</v>
      </c>
      <c r="DC27" s="17">
        <v>0</v>
      </c>
      <c r="DD27" s="17">
        <v>6.31</v>
      </c>
      <c r="DE27" s="17">
        <v>6.6943900000000003</v>
      </c>
      <c r="DF27" s="17">
        <v>6.6943999999999999</v>
      </c>
      <c r="DG27" s="17">
        <v>-0.38440000000000002</v>
      </c>
      <c r="DH27" s="17">
        <v>10.08</v>
      </c>
      <c r="DI27" s="17">
        <v>9.9997900000000008</v>
      </c>
      <c r="DJ27" s="17">
        <v>9.9997900000000008</v>
      </c>
      <c r="DK27" s="17">
        <v>8.0210000000000004E-2</v>
      </c>
      <c r="DL27" s="17">
        <v>143.80000000000001</v>
      </c>
      <c r="DM27" s="17">
        <v>142.99999</v>
      </c>
      <c r="DN27" s="17">
        <v>143</v>
      </c>
      <c r="DO27" s="17">
        <v>0.8</v>
      </c>
      <c r="DP27" s="17">
        <v>8.7200000000000006</v>
      </c>
      <c r="DQ27" s="17">
        <v>8.9129900000000006</v>
      </c>
      <c r="DR27" s="17">
        <v>8.9130000000000003</v>
      </c>
      <c r="DS27" s="17">
        <v>-0.193</v>
      </c>
      <c r="DT27" s="17"/>
      <c r="DU27" s="17"/>
      <c r="DV27" s="17"/>
      <c r="DW27" s="17">
        <v>0</v>
      </c>
      <c r="DX27" s="17"/>
      <c r="DY27" s="17"/>
      <c r="DZ27" s="17"/>
      <c r="EA27" s="17">
        <v>0</v>
      </c>
      <c r="EB27" s="17"/>
      <c r="EC27" s="17"/>
      <c r="ED27" s="17"/>
      <c r="EE27" s="17">
        <v>0</v>
      </c>
      <c r="EF27" s="17">
        <v>80.400000000000006</v>
      </c>
      <c r="EG27" s="17">
        <v>82.114530000000002</v>
      </c>
      <c r="EH27" s="17">
        <v>110.76233000000001</v>
      </c>
      <c r="EI27" s="17">
        <v>-30.36233</v>
      </c>
      <c r="EJ27" s="17">
        <v>223.6</v>
      </c>
      <c r="EK27" s="17">
        <v>221.55622</v>
      </c>
      <c r="EL27" s="17">
        <v>221.55625000000001</v>
      </c>
      <c r="EM27" s="17">
        <v>2.0437500000000002</v>
      </c>
      <c r="EN27" s="17"/>
      <c r="EO27" s="17"/>
      <c r="EP27" s="17"/>
      <c r="EQ27" s="17">
        <v>0</v>
      </c>
      <c r="ER27" s="17">
        <v>0</v>
      </c>
      <c r="ES27" s="17">
        <v>0</v>
      </c>
      <c r="ET27" s="17"/>
      <c r="EU27" s="17">
        <v>0</v>
      </c>
      <c r="EV27" s="17"/>
      <c r="EW27" s="17"/>
      <c r="EX27" s="17"/>
      <c r="EY27" s="17">
        <v>0</v>
      </c>
      <c r="EZ27" s="17">
        <v>6.4</v>
      </c>
      <c r="FA27" s="17">
        <v>6.39</v>
      </c>
      <c r="FB27" s="17">
        <v>6.39</v>
      </c>
      <c r="FC27" s="17">
        <v>0.01</v>
      </c>
      <c r="FD27" s="17">
        <v>421.2</v>
      </c>
      <c r="FE27" s="17">
        <v>416.35457000000002</v>
      </c>
      <c r="FF27" s="17">
        <v>416.3537</v>
      </c>
      <c r="FG27" s="17">
        <v>4.8463000000000003</v>
      </c>
      <c r="FH27" s="17">
        <v>50</v>
      </c>
      <c r="FI27" s="17">
        <v>56.40446</v>
      </c>
      <c r="FJ27" s="17">
        <v>66.679699999999997</v>
      </c>
      <c r="FK27" s="17">
        <v>-16.6797</v>
      </c>
      <c r="FL27" s="17">
        <v>148.69999999999999</v>
      </c>
      <c r="FM27" s="17">
        <v>148.62629999999999</v>
      </c>
      <c r="FN27" s="17">
        <v>148.62634</v>
      </c>
      <c r="FO27" s="17">
        <v>7.3660000000000003E-2</v>
      </c>
      <c r="FP27" s="17">
        <v>42.4</v>
      </c>
      <c r="FQ27" s="17">
        <v>41.498939999999997</v>
      </c>
      <c r="FR27" s="17">
        <v>41.498959999999997</v>
      </c>
      <c r="FS27" s="17">
        <v>0.90103999999999995</v>
      </c>
      <c r="FT27" s="17">
        <v>18.600000000000001</v>
      </c>
      <c r="FU27" s="17">
        <v>19.285820000000001</v>
      </c>
      <c r="FV27" s="17">
        <v>19.28585</v>
      </c>
      <c r="FW27" s="17">
        <v>-0.68584999999999996</v>
      </c>
      <c r="FX27" s="17">
        <v>19.7</v>
      </c>
      <c r="FY27" s="17">
        <v>19.317070000000001</v>
      </c>
      <c r="FZ27" s="17">
        <v>19.317070000000001</v>
      </c>
      <c r="GA27" s="17">
        <v>0.38292999999999999</v>
      </c>
      <c r="GB27" s="17">
        <v>88</v>
      </c>
      <c r="GC27" s="17">
        <v>87.657529999999994</v>
      </c>
      <c r="GD27" s="17">
        <v>87.657560000000004</v>
      </c>
      <c r="GE27" s="17">
        <v>0.34244000000000002</v>
      </c>
      <c r="GF27" s="17">
        <v>123.9</v>
      </c>
      <c r="GG27" s="17">
        <v>133.33332999999999</v>
      </c>
      <c r="GH27" s="17">
        <v>133.33332999999999</v>
      </c>
      <c r="GI27" s="17">
        <v>-9.4333299999999998</v>
      </c>
      <c r="GJ27" s="17">
        <v>124.7</v>
      </c>
      <c r="GK27" s="17">
        <v>133.33332999999999</v>
      </c>
      <c r="GL27" s="17">
        <v>133.33332999999999</v>
      </c>
      <c r="GM27" s="17">
        <v>-8.6333300000000008</v>
      </c>
      <c r="GN27" s="17">
        <v>153.9</v>
      </c>
      <c r="GO27" s="17">
        <v>133.33332999999999</v>
      </c>
      <c r="GP27" s="17">
        <v>133.33332999999999</v>
      </c>
      <c r="GQ27" s="17">
        <v>20.566669999999998</v>
      </c>
      <c r="GR27" s="17">
        <v>71.400000000000006</v>
      </c>
      <c r="GS27" s="17">
        <v>110.91314</v>
      </c>
      <c r="GT27" s="17">
        <v>110.91316999999999</v>
      </c>
      <c r="GU27" s="17">
        <v>-39.513170000000002</v>
      </c>
      <c r="GV27" s="17"/>
      <c r="GW27" s="17"/>
      <c r="GX27" s="17">
        <v>7.9823300000000001</v>
      </c>
      <c r="GY27" s="17">
        <v>-7.9823300000000001</v>
      </c>
      <c r="GZ27" s="17">
        <v>9.3000000000000007</v>
      </c>
      <c r="HA27" s="17">
        <v>8.3741500000000002</v>
      </c>
      <c r="HB27" s="17">
        <v>8.3742099999999997</v>
      </c>
      <c r="HC27" s="17">
        <v>0.92579</v>
      </c>
      <c r="HD27" s="17">
        <v>45.6</v>
      </c>
      <c r="HE27" s="17">
        <v>47.266309999999997</v>
      </c>
      <c r="HF27" s="17">
        <v>47.26634</v>
      </c>
      <c r="HG27" s="17">
        <v>-1.6663399999999999</v>
      </c>
      <c r="HH27" s="17"/>
      <c r="HI27" s="17">
        <v>44.275120000000001</v>
      </c>
      <c r="HJ27" s="17">
        <v>44.275120000000001</v>
      </c>
      <c r="HK27" s="17">
        <v>-44.275120000000001</v>
      </c>
      <c r="HL27" s="17">
        <v>4</v>
      </c>
      <c r="HM27" s="17">
        <v>3.8872499999999999</v>
      </c>
      <c r="HN27" s="17">
        <v>3.8872599999999999</v>
      </c>
      <c r="HO27" s="17">
        <v>0.11274000000000001</v>
      </c>
      <c r="HP27" s="17">
        <v>39</v>
      </c>
      <c r="HQ27" s="17">
        <v>34.419510000000002</v>
      </c>
      <c r="HR27" s="17">
        <v>34.419510000000002</v>
      </c>
      <c r="HS27" s="17">
        <v>4.5804900000000002</v>
      </c>
      <c r="HT27" s="17">
        <v>169.3</v>
      </c>
      <c r="HU27" s="17">
        <v>171.54184000000001</v>
      </c>
      <c r="HV27" s="17">
        <v>171.54185000000001</v>
      </c>
      <c r="HW27" s="17">
        <v>-2.2418499999999999</v>
      </c>
      <c r="HX27" s="17">
        <v>0</v>
      </c>
      <c r="HY27" s="17">
        <v>0</v>
      </c>
      <c r="HZ27" s="17">
        <v>9.7357999999999993</v>
      </c>
      <c r="IA27" s="17">
        <v>-9.7357999999999993</v>
      </c>
      <c r="IB27" s="17">
        <v>25.6</v>
      </c>
      <c r="IC27" s="17">
        <v>89.357089999999999</v>
      </c>
      <c r="ID27" s="17"/>
      <c r="IE27" s="17">
        <v>25.6</v>
      </c>
      <c r="IF27" s="17"/>
      <c r="IG27" s="17"/>
      <c r="IH27" s="17"/>
      <c r="II27" s="17">
        <v>0</v>
      </c>
      <c r="IJ27" s="17">
        <v>0</v>
      </c>
      <c r="IK27" s="17"/>
      <c r="IL27" s="17">
        <v>0</v>
      </c>
      <c r="IM27" s="17">
        <v>0</v>
      </c>
      <c r="IN27" s="17"/>
      <c r="IO27" s="17"/>
      <c r="IP27" s="17"/>
      <c r="IQ27" s="17">
        <v>0</v>
      </c>
      <c r="IR27" s="17"/>
      <c r="IS27" s="17"/>
      <c r="IT27" s="17"/>
      <c r="IU27" s="17">
        <v>0</v>
      </c>
      <c r="IV27" s="17"/>
      <c r="IW27" s="17"/>
      <c r="IX27" s="17"/>
      <c r="IY27" s="17">
        <v>0</v>
      </c>
      <c r="IZ27" s="17">
        <v>43.2</v>
      </c>
      <c r="JA27" s="17">
        <v>44.541139999999999</v>
      </c>
      <c r="JB27" s="17">
        <v>44.541159999999998</v>
      </c>
      <c r="JC27" s="17">
        <v>-1.3411599999999999</v>
      </c>
      <c r="JD27" s="17">
        <v>0</v>
      </c>
      <c r="JE27" s="17"/>
      <c r="JF27" s="17">
        <v>0</v>
      </c>
      <c r="JG27" s="17">
        <v>0</v>
      </c>
      <c r="JH27" s="17">
        <v>0</v>
      </c>
      <c r="JI27" s="17">
        <v>0</v>
      </c>
      <c r="JJ27" s="17">
        <v>0</v>
      </c>
      <c r="JK27" s="17">
        <v>0</v>
      </c>
      <c r="JL27" s="17">
        <v>0</v>
      </c>
      <c r="JM27" s="17">
        <v>0</v>
      </c>
      <c r="JN27" s="17"/>
      <c r="JO27" s="17">
        <v>0</v>
      </c>
      <c r="JP27" s="17">
        <v>0</v>
      </c>
      <c r="JQ27" s="17"/>
      <c r="JR27" s="17"/>
      <c r="JS27" s="17">
        <v>0</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v>1.70096</v>
      </c>
      <c r="LB27" s="17">
        <v>1.7009700000000001</v>
      </c>
      <c r="LC27" s="17">
        <v>-1.7009700000000001</v>
      </c>
      <c r="LD27" s="17">
        <v>271.10000000000002</v>
      </c>
      <c r="LE27" s="17">
        <v>271.12144999999998</v>
      </c>
      <c r="LF27" s="17">
        <v>229.82382999999999</v>
      </c>
      <c r="LG27" s="17">
        <v>41.27617</v>
      </c>
      <c r="LH27" s="17">
        <v>132.9</v>
      </c>
      <c r="LI27" s="17">
        <v>133.67993000000001</v>
      </c>
      <c r="LJ27" s="17">
        <v>133.67995999999999</v>
      </c>
      <c r="LK27" s="17">
        <v>-0.77995999999999999</v>
      </c>
      <c r="LL27" s="17">
        <v>64.099999999999994</v>
      </c>
      <c r="LM27" s="17">
        <v>67.461449999999999</v>
      </c>
      <c r="LN27" s="17">
        <v>67.461460000000002</v>
      </c>
      <c r="LO27" s="17">
        <v>-3.3614600000000001</v>
      </c>
      <c r="LP27" s="17">
        <v>0</v>
      </c>
      <c r="LQ27" s="17">
        <v>0</v>
      </c>
      <c r="LR27" s="17">
        <v>0</v>
      </c>
      <c r="LS27" s="17">
        <v>0</v>
      </c>
      <c r="LT27" s="17">
        <v>30.3</v>
      </c>
      <c r="LU27" s="17">
        <v>30.097560000000001</v>
      </c>
      <c r="LV27" s="17">
        <v>30.097560000000001</v>
      </c>
      <c r="LW27" s="17">
        <v>0.20244000000000001</v>
      </c>
      <c r="LX27" s="17"/>
      <c r="LY27" s="17"/>
      <c r="LZ27" s="17"/>
      <c r="MA27" s="17">
        <v>0</v>
      </c>
      <c r="MB27" s="17"/>
      <c r="MC27" s="17"/>
      <c r="MD27" s="17"/>
      <c r="ME27" s="17">
        <v>0</v>
      </c>
      <c r="MF27" s="17"/>
      <c r="MG27" s="17"/>
      <c r="MH27" s="17"/>
      <c r="MI27" s="17">
        <v>0</v>
      </c>
      <c r="MJ27" s="17">
        <v>0</v>
      </c>
      <c r="MK27" s="17">
        <v>110</v>
      </c>
      <c r="ML27" s="17">
        <v>110</v>
      </c>
      <c r="MM27" s="17">
        <v>-110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1.2</v>
      </c>
      <c r="NY27" s="17">
        <v>0.69</v>
      </c>
      <c r="NZ27" s="17">
        <v>0.69</v>
      </c>
      <c r="OA27" s="17">
        <v>0.51</v>
      </c>
      <c r="OB27" s="17">
        <v>97.7</v>
      </c>
      <c r="OC27" s="17">
        <v>105.19199999999999</v>
      </c>
      <c r="OD27" s="17">
        <v>105.19199999999999</v>
      </c>
      <c r="OE27" s="17">
        <v>-7.492</v>
      </c>
      <c r="OF27" s="17">
        <v>70.7</v>
      </c>
      <c r="OG27" s="17">
        <v>67.238</v>
      </c>
      <c r="OH27" s="17">
        <v>67.238</v>
      </c>
      <c r="OI27" s="17">
        <v>3.4620000000000002</v>
      </c>
      <c r="OJ27" s="17">
        <v>0</v>
      </c>
      <c r="OK27" s="17">
        <v>4.4340000000000002</v>
      </c>
      <c r="OL27" s="17">
        <v>4.4340000000000002</v>
      </c>
      <c r="OM27" s="17">
        <v>-4.4340000000000002</v>
      </c>
      <c r="ON27" s="17">
        <v>0.3</v>
      </c>
      <c r="OO27" s="17">
        <v>0.2</v>
      </c>
      <c r="OP27" s="17">
        <v>0.2</v>
      </c>
      <c r="OQ27" s="17">
        <v>0.1</v>
      </c>
      <c r="OR27" s="17"/>
      <c r="OS27" s="17"/>
      <c r="OT27" s="17"/>
      <c r="OU27" s="17">
        <v>0</v>
      </c>
      <c r="OV27" s="17">
        <v>10.3</v>
      </c>
      <c r="OW27" s="17">
        <v>9.9830000000000005</v>
      </c>
      <c r="OX27" s="17">
        <v>9.9830000000000005</v>
      </c>
      <c r="OY27" s="17">
        <v>0.317</v>
      </c>
      <c r="OZ27" s="17">
        <v>5.4</v>
      </c>
      <c r="PA27" s="17">
        <v>5.67</v>
      </c>
      <c r="PB27" s="17">
        <v>5.67</v>
      </c>
      <c r="PC27" s="17">
        <v>-0.27</v>
      </c>
      <c r="PD27" s="17">
        <v>1.3</v>
      </c>
      <c r="PE27" s="17">
        <v>1.23</v>
      </c>
      <c r="PF27" s="17">
        <v>1.23</v>
      </c>
      <c r="PG27" s="17">
        <v>7.0000000000000007E-2</v>
      </c>
      <c r="PH27" s="17">
        <v>1.5</v>
      </c>
      <c r="PI27" s="17">
        <v>1.8</v>
      </c>
      <c r="PJ27" s="17">
        <v>1.8</v>
      </c>
      <c r="PK27" s="17">
        <v>-0.3</v>
      </c>
      <c r="PL27" s="17">
        <v>5</v>
      </c>
      <c r="PM27" s="17">
        <v>5</v>
      </c>
      <c r="PN27" s="17">
        <v>5</v>
      </c>
      <c r="PO27" s="17">
        <v>0</v>
      </c>
      <c r="PP27" s="17">
        <v>20.5</v>
      </c>
      <c r="PQ27" s="17">
        <v>19.51219</v>
      </c>
      <c r="PR27" s="17">
        <v>19.5122</v>
      </c>
      <c r="PS27" s="17">
        <v>0.98780000000000001</v>
      </c>
      <c r="PT27" s="17">
        <v>20</v>
      </c>
      <c r="PU27" s="17">
        <v>19.51219</v>
      </c>
      <c r="PV27" s="17">
        <v>19.5122</v>
      </c>
      <c r="PW27" s="17">
        <v>0.48780000000000001</v>
      </c>
      <c r="PX27" s="17">
        <v>18.7</v>
      </c>
      <c r="PY27" s="17">
        <v>18.048780000000001</v>
      </c>
      <c r="PZ27" s="17">
        <v>18.048780000000001</v>
      </c>
      <c r="QA27" s="17">
        <v>0.65122000000000002</v>
      </c>
      <c r="QB27" s="17">
        <v>3.5</v>
      </c>
      <c r="QC27" s="17">
        <v>3.5</v>
      </c>
      <c r="QD27" s="17">
        <v>3.5</v>
      </c>
      <c r="QE27" s="17">
        <v>0</v>
      </c>
      <c r="QF27" s="17">
        <v>18.5</v>
      </c>
      <c r="QG27" s="17">
        <v>18.146339999999999</v>
      </c>
      <c r="QH27" s="17">
        <v>18.146339999999999</v>
      </c>
      <c r="QI27" s="17">
        <v>0.35365999999999997</v>
      </c>
      <c r="QJ27" s="17">
        <v>14.2</v>
      </c>
      <c r="QK27" s="17">
        <v>14.555999999999999</v>
      </c>
      <c r="QL27" s="17">
        <v>14.555999999999999</v>
      </c>
      <c r="QM27" s="17">
        <v>-0.35599999999999998</v>
      </c>
      <c r="QN27" s="17">
        <v>17.2</v>
      </c>
      <c r="QO27" s="17">
        <v>17.501000000000001</v>
      </c>
      <c r="QP27" s="17">
        <v>17.501000000000001</v>
      </c>
      <c r="QQ27" s="17">
        <v>-0.30099999999999999</v>
      </c>
      <c r="QR27" s="17">
        <v>30.5</v>
      </c>
      <c r="QS27" s="17">
        <v>23.8</v>
      </c>
      <c r="QT27" s="17">
        <v>23.8</v>
      </c>
      <c r="QU27" s="17">
        <v>6.7</v>
      </c>
      <c r="QV27" s="17">
        <v>85.8</v>
      </c>
      <c r="QW27" s="17">
        <v>67.034000000000006</v>
      </c>
      <c r="QX27" s="17">
        <v>67.034000000000006</v>
      </c>
      <c r="QY27" s="17">
        <v>18.765999999999998</v>
      </c>
      <c r="QZ27" s="17">
        <v>4.8</v>
      </c>
      <c r="RA27" s="17">
        <v>4.2</v>
      </c>
      <c r="RB27" s="17">
        <v>4.2</v>
      </c>
      <c r="RC27" s="17">
        <v>0.6</v>
      </c>
      <c r="RD27" s="17">
        <v>2.4</v>
      </c>
      <c r="RE27" s="17">
        <v>2.4</v>
      </c>
      <c r="RF27" s="17">
        <v>2.4</v>
      </c>
      <c r="RG27" s="17">
        <v>0</v>
      </c>
      <c r="RH27" s="17">
        <v>2.4</v>
      </c>
      <c r="RI27" s="17">
        <v>2.4</v>
      </c>
      <c r="RJ27" s="17">
        <v>2.4</v>
      </c>
      <c r="RK27" s="17">
        <v>0</v>
      </c>
      <c r="RL27" s="17">
        <v>2.5</v>
      </c>
      <c r="RM27" s="17">
        <v>2.6</v>
      </c>
      <c r="RN27" s="17">
        <v>2.6</v>
      </c>
      <c r="RO27" s="17">
        <v>-0.1</v>
      </c>
      <c r="RP27" s="17">
        <v>7.1</v>
      </c>
      <c r="RQ27" s="17">
        <v>18.350000000000001</v>
      </c>
      <c r="RR27" s="17">
        <v>18.350000000000001</v>
      </c>
      <c r="RS27" s="17">
        <v>-11.25</v>
      </c>
      <c r="RT27" s="17">
        <v>3.3</v>
      </c>
      <c r="RU27" s="17">
        <v>3.3</v>
      </c>
      <c r="RV27" s="17">
        <v>3.3</v>
      </c>
      <c r="RW27" s="17">
        <v>0</v>
      </c>
      <c r="RX27" s="17">
        <v>0</v>
      </c>
      <c r="RY27" s="17">
        <v>0</v>
      </c>
      <c r="RZ27" s="17">
        <v>0</v>
      </c>
      <c r="SA27" s="17">
        <v>0</v>
      </c>
      <c r="SB27" s="17">
        <v>3</v>
      </c>
      <c r="SC27" s="17">
        <v>2</v>
      </c>
      <c r="SD27" s="17">
        <v>2</v>
      </c>
      <c r="SE27" s="17">
        <v>1</v>
      </c>
      <c r="SF27" s="17"/>
      <c r="SG27" s="17"/>
      <c r="SH27" s="17">
        <v>0.7</v>
      </c>
      <c r="SI27" s="17">
        <v>-0.7</v>
      </c>
      <c r="SJ27" s="17">
        <v>19.8</v>
      </c>
      <c r="SK27" s="17">
        <v>19.21951</v>
      </c>
      <c r="SL27" s="17">
        <v>19.21951</v>
      </c>
      <c r="SM27" s="17">
        <v>0.58048999999999995</v>
      </c>
      <c r="SN27" s="17">
        <v>13</v>
      </c>
      <c r="SO27" s="17">
        <v>12.292680000000001</v>
      </c>
      <c r="SP27" s="17">
        <v>12.292680000000001</v>
      </c>
      <c r="SQ27" s="17">
        <v>0.70731999999999995</v>
      </c>
      <c r="SR27" s="17">
        <v>20</v>
      </c>
      <c r="SS27" s="17">
        <v>19.51219</v>
      </c>
      <c r="ST27" s="17">
        <v>19.5122</v>
      </c>
      <c r="SU27" s="17">
        <v>0.48780000000000001</v>
      </c>
      <c r="SV27" s="17">
        <v>20.3</v>
      </c>
      <c r="SW27" s="17">
        <v>19.51219</v>
      </c>
      <c r="SX27" s="17">
        <v>19.5122</v>
      </c>
      <c r="SY27" s="17">
        <v>0.78779999999999994</v>
      </c>
      <c r="SZ27" s="17">
        <v>20</v>
      </c>
      <c r="TA27" s="17">
        <v>19.317070000000001</v>
      </c>
      <c r="TB27" s="17">
        <v>19.317070000000001</v>
      </c>
      <c r="TC27" s="17">
        <v>0.68293000000000004</v>
      </c>
      <c r="TD27" s="17">
        <v>0</v>
      </c>
      <c r="TE27" s="17">
        <v>0.36499999999999999</v>
      </c>
      <c r="TF27" s="17">
        <v>0.36499999999999999</v>
      </c>
      <c r="TG27" s="17">
        <v>-0.36499999999999999</v>
      </c>
      <c r="TH27" s="17">
        <v>20.399999999999999</v>
      </c>
      <c r="TI27" s="17">
        <v>13.084</v>
      </c>
      <c r="TJ27" s="17">
        <v>13.084</v>
      </c>
      <c r="TK27" s="17">
        <v>7.3159999999999998</v>
      </c>
      <c r="TL27" s="17">
        <v>30.6</v>
      </c>
      <c r="TM27" s="17">
        <v>34.962000000000003</v>
      </c>
      <c r="TN27" s="17">
        <v>34.962000000000003</v>
      </c>
      <c r="TO27" s="17">
        <v>-4.3620000000000001</v>
      </c>
      <c r="TP27" s="17">
        <v>41.3</v>
      </c>
      <c r="TQ27" s="17">
        <v>60.1</v>
      </c>
      <c r="TR27" s="17">
        <v>42.76</v>
      </c>
      <c r="TS27" s="17">
        <v>-1.46</v>
      </c>
      <c r="TT27" s="17">
        <v>71.5</v>
      </c>
      <c r="TU27" s="17">
        <v>68</v>
      </c>
      <c r="TV27" s="17">
        <v>40.64</v>
      </c>
      <c r="TW27" s="17">
        <v>30.86</v>
      </c>
      <c r="TX27" s="17">
        <v>2.9</v>
      </c>
      <c r="TY27" s="17">
        <v>2.76</v>
      </c>
      <c r="TZ27" s="17">
        <v>2.76</v>
      </c>
      <c r="UA27" s="17">
        <v>0.14000000000000001</v>
      </c>
      <c r="UB27" s="17">
        <v>4.2</v>
      </c>
      <c r="UC27" s="17">
        <v>2.2400000000000002</v>
      </c>
      <c r="UD27" s="17">
        <v>2.2400000000000002</v>
      </c>
      <c r="UE27" s="17">
        <v>1.96</v>
      </c>
      <c r="UF27" s="17">
        <v>21</v>
      </c>
      <c r="UG27" s="17">
        <v>20.4878</v>
      </c>
      <c r="UH27" s="17">
        <v>20.4878</v>
      </c>
      <c r="UI27" s="17">
        <v>0.51219999999999999</v>
      </c>
      <c r="UJ27" s="17">
        <v>8.3000000000000007</v>
      </c>
      <c r="UK27" s="17">
        <v>8.4</v>
      </c>
      <c r="UL27" s="17">
        <v>8.4</v>
      </c>
      <c r="UM27" s="17">
        <v>-0.1</v>
      </c>
      <c r="UN27" s="17">
        <v>8.1</v>
      </c>
      <c r="UO27" s="17">
        <v>7.4</v>
      </c>
      <c r="UP27" s="17">
        <v>7.4</v>
      </c>
      <c r="UQ27" s="17">
        <v>0.7</v>
      </c>
      <c r="UR27" s="17">
        <v>20.399999999999999</v>
      </c>
      <c r="US27" s="17">
        <v>19.51219</v>
      </c>
      <c r="UT27" s="17">
        <v>19.5122</v>
      </c>
      <c r="UU27" s="17">
        <v>0.88780000000000003</v>
      </c>
      <c r="UV27" s="17">
        <v>20.399999999999999</v>
      </c>
      <c r="UW27" s="17">
        <v>19.51219</v>
      </c>
      <c r="UX27" s="17">
        <v>19.5122</v>
      </c>
      <c r="UY27" s="17">
        <v>0.88780000000000003</v>
      </c>
      <c r="UZ27" s="17">
        <v>20.2</v>
      </c>
      <c r="VA27" s="17">
        <v>19.51219</v>
      </c>
      <c r="VB27" s="17">
        <v>19.5122</v>
      </c>
      <c r="VC27" s="17">
        <v>0.68779999999999997</v>
      </c>
      <c r="VD27" s="17">
        <v>0</v>
      </c>
      <c r="VE27" s="17">
        <v>2.4220000000000002</v>
      </c>
      <c r="VF27" s="17">
        <v>2.4220000000000002</v>
      </c>
      <c r="VG27" s="17">
        <v>-2.4220000000000002</v>
      </c>
      <c r="VH27" s="17">
        <v>14.2</v>
      </c>
      <c r="VI27" s="17">
        <v>14.144</v>
      </c>
      <c r="VJ27" s="17">
        <v>14.144</v>
      </c>
      <c r="VK27" s="17">
        <v>5.6000000000000001E-2</v>
      </c>
      <c r="VL27" s="17">
        <v>137.5</v>
      </c>
      <c r="VM27" s="17">
        <v>138.119</v>
      </c>
      <c r="VN27" s="17">
        <v>138.119</v>
      </c>
      <c r="VO27" s="17">
        <v>-0.61899999999999999</v>
      </c>
      <c r="VP27" s="17">
        <v>0.6</v>
      </c>
      <c r="VQ27" s="17">
        <v>0.6</v>
      </c>
      <c r="VR27" s="17">
        <v>0.6</v>
      </c>
      <c r="VS27" s="17">
        <v>0</v>
      </c>
      <c r="VT27" s="17">
        <v>115.9</v>
      </c>
      <c r="VU27" s="17">
        <v>53.298999999999999</v>
      </c>
      <c r="VV27" s="17">
        <v>53.298999999999999</v>
      </c>
      <c r="VW27" s="17">
        <v>62.600999999999999</v>
      </c>
      <c r="VX27" s="17">
        <v>121.2</v>
      </c>
      <c r="VY27" s="17">
        <v>38.950000000000003</v>
      </c>
      <c r="VZ27" s="17">
        <v>38.950000000000003</v>
      </c>
      <c r="WA27" s="17">
        <v>82.25</v>
      </c>
      <c r="WB27" s="17">
        <v>100</v>
      </c>
      <c r="WC27" s="17">
        <v>102.398</v>
      </c>
      <c r="WD27" s="17">
        <v>102.398</v>
      </c>
      <c r="WE27" s="17">
        <v>-2.3980000000000001</v>
      </c>
      <c r="WF27" s="17">
        <v>13.6</v>
      </c>
      <c r="WG27" s="17">
        <v>13.411</v>
      </c>
      <c r="WH27" s="17">
        <v>13.411</v>
      </c>
      <c r="WI27" s="17">
        <v>0.189</v>
      </c>
      <c r="WJ27" s="17">
        <v>8.5</v>
      </c>
      <c r="WK27" s="17">
        <v>9.4</v>
      </c>
      <c r="WL27" s="17">
        <v>9.4</v>
      </c>
      <c r="WM27" s="17">
        <v>-0.9</v>
      </c>
      <c r="WN27" s="17">
        <v>20.2</v>
      </c>
      <c r="WO27" s="17">
        <v>19.317070000000001</v>
      </c>
      <c r="WP27" s="17">
        <v>19.317070000000001</v>
      </c>
      <c r="WQ27" s="17">
        <v>0.88292999999999999</v>
      </c>
      <c r="WR27" s="17"/>
      <c r="WS27" s="17"/>
      <c r="WT27" s="17"/>
      <c r="WU27" s="17">
        <v>0</v>
      </c>
      <c r="WV27" s="17">
        <v>0</v>
      </c>
      <c r="WW27" s="17"/>
      <c r="WX27" s="17">
        <v>40</v>
      </c>
      <c r="WY27" s="17">
        <v>-40</v>
      </c>
      <c r="WZ27" s="17"/>
      <c r="XA27" s="17"/>
      <c r="XB27" s="17">
        <v>30</v>
      </c>
      <c r="XC27" s="17">
        <v>-30</v>
      </c>
      <c r="XD27" s="17">
        <v>28.2</v>
      </c>
      <c r="XE27" s="17">
        <v>29.184000000000001</v>
      </c>
      <c r="XF27" s="17">
        <v>29.184000000000001</v>
      </c>
      <c r="XG27" s="17">
        <v>-0.98399999999999999</v>
      </c>
      <c r="XH27" s="17">
        <v>3</v>
      </c>
      <c r="XI27" s="17">
        <v>2.8159999999999998</v>
      </c>
      <c r="XJ27" s="17">
        <v>2.8159999999999998</v>
      </c>
      <c r="XK27" s="17">
        <v>0.184</v>
      </c>
      <c r="XL27" s="17">
        <v>7.6</v>
      </c>
      <c r="XM27" s="17">
        <v>14</v>
      </c>
      <c r="XN27" s="17">
        <v>14</v>
      </c>
      <c r="XO27" s="17">
        <v>-6.4</v>
      </c>
      <c r="XP27" s="17"/>
      <c r="XQ27" s="17"/>
      <c r="XR27" s="17"/>
      <c r="XS27" s="17">
        <v>0</v>
      </c>
      <c r="XT27" s="17">
        <v>6.8</v>
      </c>
      <c r="XU27" s="17">
        <v>7.4</v>
      </c>
      <c r="XV27" s="17">
        <v>7.4</v>
      </c>
      <c r="XW27" s="17">
        <v>-0.6</v>
      </c>
    </row>
    <row r="28" spans="1:647" ht="24" customHeight="1" x14ac:dyDescent="0.25">
      <c r="A28" s="1"/>
      <c r="B28" s="16" t="s">
        <v>52</v>
      </c>
      <c r="C28" s="16" t="s">
        <v>798</v>
      </c>
      <c r="D28" s="17"/>
      <c r="E28" s="17"/>
      <c r="F28" s="17"/>
      <c r="G28" s="17">
        <v>0</v>
      </c>
      <c r="H28" s="17"/>
      <c r="I28" s="17"/>
      <c r="J28" s="17"/>
      <c r="K28" s="17">
        <v>0</v>
      </c>
      <c r="L28" s="17">
        <v>599.6</v>
      </c>
      <c r="M28" s="17">
        <v>597.06965000000002</v>
      </c>
      <c r="N28" s="17">
        <v>597.06966999999997</v>
      </c>
      <c r="O28" s="17">
        <v>2.5303300000000002</v>
      </c>
      <c r="P28" s="17">
        <v>199.5</v>
      </c>
      <c r="Q28" s="17">
        <v>195.18484000000001</v>
      </c>
      <c r="R28" s="17">
        <v>195.18487999999999</v>
      </c>
      <c r="S28" s="17">
        <v>4.3151200000000003</v>
      </c>
      <c r="T28" s="17"/>
      <c r="U28" s="17"/>
      <c r="V28" s="17"/>
      <c r="W28" s="17">
        <v>0</v>
      </c>
      <c r="X28" s="17"/>
      <c r="Y28" s="17"/>
      <c r="Z28" s="17"/>
      <c r="AA28" s="17">
        <v>0</v>
      </c>
      <c r="AB28" s="17">
        <v>89.9</v>
      </c>
      <c r="AC28" s="17">
        <v>92.226339999999993</v>
      </c>
      <c r="AD28" s="17">
        <v>92.226339999999993</v>
      </c>
      <c r="AE28" s="17">
        <v>-2.3263400000000001</v>
      </c>
      <c r="AF28" s="17">
        <v>220.7</v>
      </c>
      <c r="AG28" s="17">
        <v>227.01273</v>
      </c>
      <c r="AH28" s="17">
        <v>227.01273</v>
      </c>
      <c r="AI28" s="17">
        <v>-6.3127300000000002</v>
      </c>
      <c r="AJ28" s="17"/>
      <c r="AK28" s="17"/>
      <c r="AL28" s="17"/>
      <c r="AM28" s="17">
        <v>0</v>
      </c>
      <c r="AN28" s="17"/>
      <c r="AO28" s="17"/>
      <c r="AP28" s="17"/>
      <c r="AQ28" s="17">
        <v>0</v>
      </c>
      <c r="AR28" s="17">
        <v>126</v>
      </c>
      <c r="AS28" s="17">
        <v>116.66667</v>
      </c>
      <c r="AT28" s="17">
        <v>116.66667</v>
      </c>
      <c r="AU28" s="17">
        <v>9.3333300000000001</v>
      </c>
      <c r="AV28" s="17">
        <v>125.4</v>
      </c>
      <c r="AW28" s="17">
        <v>116.66667</v>
      </c>
      <c r="AX28" s="17">
        <v>116.66667</v>
      </c>
      <c r="AY28" s="17">
        <v>8.7333300000000005</v>
      </c>
      <c r="AZ28" s="17">
        <v>125</v>
      </c>
      <c r="BA28" s="17">
        <v>116.66667</v>
      </c>
      <c r="BB28" s="17">
        <v>116.66667</v>
      </c>
      <c r="BC28" s="17">
        <v>8.3333300000000001</v>
      </c>
      <c r="BD28" s="17">
        <v>227.7</v>
      </c>
      <c r="BE28" s="17">
        <v>175</v>
      </c>
      <c r="BF28" s="17">
        <v>175</v>
      </c>
      <c r="BG28" s="17">
        <v>52.7</v>
      </c>
      <c r="BH28" s="17">
        <v>107.9</v>
      </c>
      <c r="BI28" s="17">
        <v>119.65812</v>
      </c>
      <c r="BJ28" s="17">
        <v>119.65812</v>
      </c>
      <c r="BK28" s="17">
        <v>-11.75812</v>
      </c>
      <c r="BL28" s="17">
        <v>69</v>
      </c>
      <c r="BM28" s="17">
        <v>59.829059999999998</v>
      </c>
      <c r="BN28" s="17">
        <v>59.829059999999998</v>
      </c>
      <c r="BO28" s="17">
        <v>9.1709399999999999</v>
      </c>
      <c r="BP28" s="17">
        <v>562.6</v>
      </c>
      <c r="BQ28" s="17">
        <v>568.29845999999998</v>
      </c>
      <c r="BR28" s="17">
        <v>568.29854</v>
      </c>
      <c r="BS28" s="17">
        <v>-5.6985400000000004</v>
      </c>
      <c r="BT28" s="17">
        <v>10.5</v>
      </c>
      <c r="BU28" s="17">
        <v>10.17266</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170.5</v>
      </c>
      <c r="CO28" s="17">
        <v>164.7073</v>
      </c>
      <c r="CP28" s="17">
        <v>164.70732000000001</v>
      </c>
      <c r="CQ28" s="17">
        <v>5.7926799999999998</v>
      </c>
      <c r="CR28" s="17">
        <v>6.2160000000000002</v>
      </c>
      <c r="CS28" s="17">
        <v>7.6877399999999998</v>
      </c>
      <c r="CT28" s="17">
        <v>7.6877500000000003</v>
      </c>
      <c r="CU28" s="17">
        <v>-1.4717499999999999</v>
      </c>
      <c r="CV28" s="17">
        <v>4.774</v>
      </c>
      <c r="CW28" s="17">
        <v>4.2199</v>
      </c>
      <c r="CX28" s="17">
        <v>4.2199</v>
      </c>
      <c r="CY28" s="17">
        <v>0.55410000000000004</v>
      </c>
      <c r="CZ28" s="17">
        <v>0</v>
      </c>
      <c r="DA28" s="17">
        <v>0</v>
      </c>
      <c r="DB28" s="17">
        <v>0</v>
      </c>
      <c r="DC28" s="17">
        <v>0</v>
      </c>
      <c r="DD28" s="17">
        <v>6.44</v>
      </c>
      <c r="DE28" s="17">
        <v>6.6943900000000003</v>
      </c>
      <c r="DF28" s="17">
        <v>6.6943999999999999</v>
      </c>
      <c r="DG28" s="17">
        <v>-0.25440000000000002</v>
      </c>
      <c r="DH28" s="17">
        <v>10.07</v>
      </c>
      <c r="DI28" s="17">
        <v>9.9997900000000008</v>
      </c>
      <c r="DJ28" s="17">
        <v>9.9997900000000008</v>
      </c>
      <c r="DK28" s="17">
        <v>7.0209999999999995E-2</v>
      </c>
      <c r="DL28" s="17">
        <v>143.16999999999999</v>
      </c>
      <c r="DM28" s="17">
        <v>142.99999</v>
      </c>
      <c r="DN28" s="17">
        <v>143</v>
      </c>
      <c r="DO28" s="17">
        <v>0.17</v>
      </c>
      <c r="DP28" s="17">
        <v>8.36</v>
      </c>
      <c r="DQ28" s="17">
        <v>8.9129900000000006</v>
      </c>
      <c r="DR28" s="17">
        <v>8.9130000000000003</v>
      </c>
      <c r="DS28" s="17">
        <v>-0.55300000000000005</v>
      </c>
      <c r="DT28" s="17"/>
      <c r="DU28" s="17"/>
      <c r="DV28" s="17"/>
      <c r="DW28" s="17">
        <v>0</v>
      </c>
      <c r="DX28" s="17"/>
      <c r="DY28" s="17"/>
      <c r="DZ28" s="17"/>
      <c r="EA28" s="17">
        <v>0</v>
      </c>
      <c r="EB28" s="17"/>
      <c r="EC28" s="17"/>
      <c r="ED28" s="17"/>
      <c r="EE28" s="17">
        <v>0</v>
      </c>
      <c r="EF28" s="17">
        <v>111.1</v>
      </c>
      <c r="EG28" s="17">
        <v>98.164320000000004</v>
      </c>
      <c r="EH28" s="17">
        <v>107.26297</v>
      </c>
      <c r="EI28" s="17">
        <v>3.8370299999999999</v>
      </c>
      <c r="EJ28" s="17">
        <v>222.9</v>
      </c>
      <c r="EK28" s="17">
        <v>221.55624</v>
      </c>
      <c r="EL28" s="17">
        <v>221.55625000000001</v>
      </c>
      <c r="EM28" s="17">
        <v>1.34375</v>
      </c>
      <c r="EN28" s="17"/>
      <c r="EO28" s="17"/>
      <c r="EP28" s="17"/>
      <c r="EQ28" s="17">
        <v>0</v>
      </c>
      <c r="ER28" s="17">
        <v>0</v>
      </c>
      <c r="ES28" s="17">
        <v>0</v>
      </c>
      <c r="ET28" s="17"/>
      <c r="EU28" s="17">
        <v>0</v>
      </c>
      <c r="EV28" s="17"/>
      <c r="EW28" s="17"/>
      <c r="EX28" s="17"/>
      <c r="EY28" s="17">
        <v>0</v>
      </c>
      <c r="EZ28" s="17">
        <v>6.4</v>
      </c>
      <c r="FA28" s="17">
        <v>6.39</v>
      </c>
      <c r="FB28" s="17">
        <v>6.39</v>
      </c>
      <c r="FC28" s="17">
        <v>0.01</v>
      </c>
      <c r="FD28" s="17">
        <v>445.6</v>
      </c>
      <c r="FE28" s="17">
        <v>439.94351</v>
      </c>
      <c r="FF28" s="17">
        <v>439.94344000000001</v>
      </c>
      <c r="FG28" s="17">
        <v>5.6565599999999998</v>
      </c>
      <c r="FH28" s="17">
        <v>49.9</v>
      </c>
      <c r="FI28" s="17">
        <v>38.889800000000001</v>
      </c>
      <c r="FJ28" s="17">
        <v>47.104100000000003</v>
      </c>
      <c r="FK28" s="17">
        <v>2.7959000000000001</v>
      </c>
      <c r="FL28" s="17">
        <v>149.5</v>
      </c>
      <c r="FM28" s="17">
        <v>148.62633</v>
      </c>
      <c r="FN28" s="17">
        <v>148.62634</v>
      </c>
      <c r="FO28" s="17">
        <v>0.87365999999999999</v>
      </c>
      <c r="FP28" s="17">
        <v>42.4</v>
      </c>
      <c r="FQ28" s="17">
        <v>41.498950000000001</v>
      </c>
      <c r="FR28" s="17">
        <v>41.498959999999997</v>
      </c>
      <c r="FS28" s="17">
        <v>0.90103999999999995</v>
      </c>
      <c r="FT28" s="17">
        <v>18.5</v>
      </c>
      <c r="FU28" s="17">
        <v>19.285830000000001</v>
      </c>
      <c r="FV28" s="17">
        <v>19.28585</v>
      </c>
      <c r="FW28" s="17">
        <v>-0.78585000000000005</v>
      </c>
      <c r="FX28" s="17">
        <v>19.7</v>
      </c>
      <c r="FY28" s="17">
        <v>19.317070000000001</v>
      </c>
      <c r="FZ28" s="17">
        <v>19.317070000000001</v>
      </c>
      <c r="GA28" s="17">
        <v>0.38292999999999999</v>
      </c>
      <c r="GB28" s="17">
        <v>91.8</v>
      </c>
      <c r="GC28" s="17">
        <v>87.657550000000001</v>
      </c>
      <c r="GD28" s="17">
        <v>87.657560000000004</v>
      </c>
      <c r="GE28" s="17">
        <v>4.1424399999999997</v>
      </c>
      <c r="GF28" s="17">
        <v>124.1</v>
      </c>
      <c r="GG28" s="17">
        <v>133.33332999999999</v>
      </c>
      <c r="GH28" s="17">
        <v>133.33332999999999</v>
      </c>
      <c r="GI28" s="17">
        <v>-9.2333300000000005</v>
      </c>
      <c r="GJ28" s="17">
        <v>125.1</v>
      </c>
      <c r="GK28" s="17">
        <v>133.33332999999999</v>
      </c>
      <c r="GL28" s="17">
        <v>133.33332999999999</v>
      </c>
      <c r="GM28" s="17">
        <v>-8.2333300000000005</v>
      </c>
      <c r="GN28" s="17">
        <v>153.1</v>
      </c>
      <c r="GO28" s="17">
        <v>133.33332999999999</v>
      </c>
      <c r="GP28" s="17">
        <v>133.33332999999999</v>
      </c>
      <c r="GQ28" s="17">
        <v>19.766670000000001</v>
      </c>
      <c r="GR28" s="17">
        <v>71.8</v>
      </c>
      <c r="GS28" s="17">
        <v>69.808000000000007</v>
      </c>
      <c r="GT28" s="17">
        <v>70.456919999999997</v>
      </c>
      <c r="GU28" s="17">
        <v>1.3430800000000001</v>
      </c>
      <c r="GV28" s="17"/>
      <c r="GW28" s="17"/>
      <c r="GX28" s="17">
        <v>7.9823300000000001</v>
      </c>
      <c r="GY28" s="17">
        <v>-7.9823300000000001</v>
      </c>
      <c r="GZ28" s="17">
        <v>9.3000000000000007</v>
      </c>
      <c r="HA28" s="17">
        <v>8.3741599999999998</v>
      </c>
      <c r="HB28" s="17">
        <v>8.3742099999999997</v>
      </c>
      <c r="HC28" s="17">
        <v>0.92579</v>
      </c>
      <c r="HD28" s="17">
        <v>46.1</v>
      </c>
      <c r="HE28" s="17">
        <v>47.266309999999997</v>
      </c>
      <c r="HF28" s="17">
        <v>47.26634</v>
      </c>
      <c r="HG28" s="17">
        <v>-1.1663399999999999</v>
      </c>
      <c r="HH28" s="17"/>
      <c r="HI28" s="17">
        <v>44.275120000000001</v>
      </c>
      <c r="HJ28" s="17">
        <v>44.275120000000001</v>
      </c>
      <c r="HK28" s="17">
        <v>-44.275120000000001</v>
      </c>
      <c r="HL28" s="17">
        <v>4</v>
      </c>
      <c r="HM28" s="17">
        <v>3.8872499999999999</v>
      </c>
      <c r="HN28" s="17">
        <v>3.8872599999999999</v>
      </c>
      <c r="HO28" s="17">
        <v>0.11274000000000001</v>
      </c>
      <c r="HP28" s="17">
        <v>39</v>
      </c>
      <c r="HQ28" s="17">
        <v>34.419510000000002</v>
      </c>
      <c r="HR28" s="17">
        <v>34.419510000000002</v>
      </c>
      <c r="HS28" s="17">
        <v>4.5804900000000002</v>
      </c>
      <c r="HT28" s="17">
        <v>168.8</v>
      </c>
      <c r="HU28" s="17">
        <v>171.54185000000001</v>
      </c>
      <c r="HV28" s="17">
        <v>171.54185000000001</v>
      </c>
      <c r="HW28" s="17">
        <v>-2.7418499999999999</v>
      </c>
      <c r="HX28" s="17">
        <v>0</v>
      </c>
      <c r="HY28" s="17">
        <v>25.60708</v>
      </c>
      <c r="HZ28" s="17">
        <v>59.01296</v>
      </c>
      <c r="IA28" s="17">
        <v>-59.01296</v>
      </c>
      <c r="IB28" s="17">
        <v>24.7</v>
      </c>
      <c r="IC28" s="17">
        <v>89.357089999999999</v>
      </c>
      <c r="ID28" s="17"/>
      <c r="IE28" s="17">
        <v>24.7</v>
      </c>
      <c r="IF28" s="17"/>
      <c r="IG28" s="17"/>
      <c r="IH28" s="17"/>
      <c r="II28" s="17">
        <v>0</v>
      </c>
      <c r="IJ28" s="17">
        <v>0</v>
      </c>
      <c r="IK28" s="17"/>
      <c r="IL28" s="17">
        <v>0</v>
      </c>
      <c r="IM28" s="17">
        <v>0</v>
      </c>
      <c r="IN28" s="17"/>
      <c r="IO28" s="17"/>
      <c r="IP28" s="17"/>
      <c r="IQ28" s="17">
        <v>0</v>
      </c>
      <c r="IR28" s="17"/>
      <c r="IS28" s="17"/>
      <c r="IT28" s="17"/>
      <c r="IU28" s="17">
        <v>0</v>
      </c>
      <c r="IV28" s="17"/>
      <c r="IW28" s="17"/>
      <c r="IX28" s="17"/>
      <c r="IY28" s="17">
        <v>0</v>
      </c>
      <c r="IZ28" s="17">
        <v>43.3</v>
      </c>
      <c r="JA28" s="17">
        <v>44.54101</v>
      </c>
      <c r="JB28" s="17">
        <v>44.541159999999998</v>
      </c>
      <c r="JC28" s="17">
        <v>-1.24116</v>
      </c>
      <c r="JD28" s="17">
        <v>0</v>
      </c>
      <c r="JE28" s="17"/>
      <c r="JF28" s="17">
        <v>0</v>
      </c>
      <c r="JG28" s="17">
        <v>0</v>
      </c>
      <c r="JH28" s="17">
        <v>0</v>
      </c>
      <c r="JI28" s="17">
        <v>0</v>
      </c>
      <c r="JJ28" s="17">
        <v>0</v>
      </c>
      <c r="JK28" s="17">
        <v>0</v>
      </c>
      <c r="JL28" s="17">
        <v>0</v>
      </c>
      <c r="JM28" s="17">
        <v>0</v>
      </c>
      <c r="JN28" s="17"/>
      <c r="JO28" s="17">
        <v>0</v>
      </c>
      <c r="JP28" s="17">
        <v>0</v>
      </c>
      <c r="JQ28" s="17"/>
      <c r="JR28" s="17"/>
      <c r="JS28" s="17">
        <v>0</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v>1.7009700000000001</v>
      </c>
      <c r="LB28" s="17">
        <v>1.7009700000000001</v>
      </c>
      <c r="LC28" s="17">
        <v>-1.7009700000000001</v>
      </c>
      <c r="LD28" s="17">
        <v>264.60000000000002</v>
      </c>
      <c r="LE28" s="17">
        <v>271.12189999999998</v>
      </c>
      <c r="LF28" s="17">
        <v>271.12194</v>
      </c>
      <c r="LG28" s="17">
        <v>-6.5219399999999998</v>
      </c>
      <c r="LH28" s="17">
        <v>133.19999999999999</v>
      </c>
      <c r="LI28" s="17">
        <v>133.67993999999999</v>
      </c>
      <c r="LJ28" s="17">
        <v>133.67995999999999</v>
      </c>
      <c r="LK28" s="17">
        <v>-0.47996</v>
      </c>
      <c r="LL28" s="17">
        <v>65.3</v>
      </c>
      <c r="LM28" s="17">
        <v>67.461460000000002</v>
      </c>
      <c r="LN28" s="17">
        <v>67.461460000000002</v>
      </c>
      <c r="LO28" s="17">
        <v>-2.1614599999999999</v>
      </c>
      <c r="LP28" s="17">
        <v>0</v>
      </c>
      <c r="LQ28" s="17">
        <v>0</v>
      </c>
      <c r="LR28" s="17">
        <v>0</v>
      </c>
      <c r="LS28" s="17">
        <v>0</v>
      </c>
      <c r="LT28" s="17">
        <v>30.3</v>
      </c>
      <c r="LU28" s="17">
        <v>30.097560000000001</v>
      </c>
      <c r="LV28" s="17">
        <v>30.097560000000001</v>
      </c>
      <c r="LW28" s="17">
        <v>0.20244000000000001</v>
      </c>
      <c r="LX28" s="17"/>
      <c r="LY28" s="17"/>
      <c r="LZ28" s="17"/>
      <c r="MA28" s="17">
        <v>0</v>
      </c>
      <c r="MB28" s="17"/>
      <c r="MC28" s="17"/>
      <c r="MD28" s="17"/>
      <c r="ME28" s="17">
        <v>0</v>
      </c>
      <c r="MF28" s="17"/>
      <c r="MG28" s="17"/>
      <c r="MH28" s="17"/>
      <c r="MI28" s="17">
        <v>0</v>
      </c>
      <c r="MJ28" s="17">
        <v>0</v>
      </c>
      <c r="MK28" s="17">
        <v>120</v>
      </c>
      <c r="ML28" s="17">
        <v>120</v>
      </c>
      <c r="MM28" s="17">
        <v>-120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1.1000000000000001</v>
      </c>
      <c r="NY28" s="17">
        <v>0.77300000000000002</v>
      </c>
      <c r="NZ28" s="17">
        <v>0.77300000000000002</v>
      </c>
      <c r="OA28" s="17">
        <v>0.32700000000000001</v>
      </c>
      <c r="OB28" s="17">
        <v>77.2</v>
      </c>
      <c r="OC28" s="17">
        <v>108.232</v>
      </c>
      <c r="OD28" s="17">
        <v>108.232</v>
      </c>
      <c r="OE28" s="17">
        <v>-31.032</v>
      </c>
      <c r="OF28" s="17">
        <v>72.400000000000006</v>
      </c>
      <c r="OG28" s="17">
        <v>70.644000000000005</v>
      </c>
      <c r="OH28" s="17">
        <v>70.644000000000005</v>
      </c>
      <c r="OI28" s="17">
        <v>1.756</v>
      </c>
      <c r="OJ28" s="17">
        <v>0</v>
      </c>
      <c r="OK28" s="17">
        <v>6.0960000000000001</v>
      </c>
      <c r="OL28" s="17">
        <v>6.0960000000000001</v>
      </c>
      <c r="OM28" s="17">
        <v>-6.0960000000000001</v>
      </c>
      <c r="ON28" s="17">
        <v>0.4</v>
      </c>
      <c r="OO28" s="17">
        <v>0.3</v>
      </c>
      <c r="OP28" s="17">
        <v>0.3</v>
      </c>
      <c r="OQ28" s="17">
        <v>0.1</v>
      </c>
      <c r="OR28" s="17"/>
      <c r="OS28" s="17"/>
      <c r="OT28" s="17"/>
      <c r="OU28" s="17">
        <v>0</v>
      </c>
      <c r="OV28" s="17">
        <v>10.4</v>
      </c>
      <c r="OW28" s="17">
        <v>9.9830000000000005</v>
      </c>
      <c r="OX28" s="17">
        <v>9.9830000000000005</v>
      </c>
      <c r="OY28" s="17">
        <v>0.41699999999999998</v>
      </c>
      <c r="OZ28" s="17">
        <v>5.3</v>
      </c>
      <c r="PA28" s="17">
        <v>5.67</v>
      </c>
      <c r="PB28" s="17">
        <v>5.67</v>
      </c>
      <c r="PC28" s="17">
        <v>-0.37</v>
      </c>
      <c r="PD28" s="17">
        <v>1.3</v>
      </c>
      <c r="PE28" s="17">
        <v>1.23</v>
      </c>
      <c r="PF28" s="17">
        <v>1.23</v>
      </c>
      <c r="PG28" s="17">
        <v>7.0000000000000007E-2</v>
      </c>
      <c r="PH28" s="17">
        <v>1.5</v>
      </c>
      <c r="PI28" s="17">
        <v>1.8</v>
      </c>
      <c r="PJ28" s="17">
        <v>1.8</v>
      </c>
      <c r="PK28" s="17">
        <v>-0.3</v>
      </c>
      <c r="PL28" s="17">
        <v>5</v>
      </c>
      <c r="PM28" s="17">
        <v>5</v>
      </c>
      <c r="PN28" s="17">
        <v>5</v>
      </c>
      <c r="PO28" s="17">
        <v>0</v>
      </c>
      <c r="PP28" s="17">
        <v>20.5</v>
      </c>
      <c r="PQ28" s="17">
        <v>19.51219</v>
      </c>
      <c r="PR28" s="17">
        <v>19.5122</v>
      </c>
      <c r="PS28" s="17">
        <v>0.98780000000000001</v>
      </c>
      <c r="PT28" s="17">
        <v>20</v>
      </c>
      <c r="PU28" s="17">
        <v>19.51219</v>
      </c>
      <c r="PV28" s="17">
        <v>19.5122</v>
      </c>
      <c r="PW28" s="17">
        <v>0.48780000000000001</v>
      </c>
      <c r="PX28" s="17">
        <v>18.7</v>
      </c>
      <c r="PY28" s="17">
        <v>18.048780000000001</v>
      </c>
      <c r="PZ28" s="17">
        <v>18.048780000000001</v>
      </c>
      <c r="QA28" s="17">
        <v>0.65122000000000002</v>
      </c>
      <c r="QB28" s="17">
        <v>3.4</v>
      </c>
      <c r="QC28" s="17">
        <v>3.5</v>
      </c>
      <c r="QD28" s="17">
        <v>3.5</v>
      </c>
      <c r="QE28" s="17">
        <v>-0.1</v>
      </c>
      <c r="QF28" s="17">
        <v>18.5</v>
      </c>
      <c r="QG28" s="17">
        <v>18.146339999999999</v>
      </c>
      <c r="QH28" s="17">
        <v>18.146339999999999</v>
      </c>
      <c r="QI28" s="17">
        <v>0.35365999999999997</v>
      </c>
      <c r="QJ28" s="17">
        <v>14.2</v>
      </c>
      <c r="QK28" s="17">
        <v>14.653</v>
      </c>
      <c r="QL28" s="17">
        <v>14.653</v>
      </c>
      <c r="QM28" s="17">
        <v>-0.45300000000000001</v>
      </c>
      <c r="QN28" s="17">
        <v>17.2</v>
      </c>
      <c r="QO28" s="17">
        <v>17.538</v>
      </c>
      <c r="QP28" s="17">
        <v>17.538</v>
      </c>
      <c r="QQ28" s="17">
        <v>-0.33800000000000002</v>
      </c>
      <c r="QR28" s="17">
        <v>30.6</v>
      </c>
      <c r="QS28" s="17">
        <v>25.027999999999999</v>
      </c>
      <c r="QT28" s="17">
        <v>25.027999999999999</v>
      </c>
      <c r="QU28" s="17">
        <v>5.5720000000000001</v>
      </c>
      <c r="QV28" s="17">
        <v>86.2</v>
      </c>
      <c r="QW28" s="17">
        <v>72.911000000000001</v>
      </c>
      <c r="QX28" s="17">
        <v>72.911000000000001</v>
      </c>
      <c r="QY28" s="17">
        <v>13.289</v>
      </c>
      <c r="QZ28" s="17">
        <v>4.8</v>
      </c>
      <c r="RA28" s="17">
        <v>4.2</v>
      </c>
      <c r="RB28" s="17">
        <v>4.2</v>
      </c>
      <c r="RC28" s="17">
        <v>0.6</v>
      </c>
      <c r="RD28" s="17">
        <v>2.4</v>
      </c>
      <c r="RE28" s="17">
        <v>2.4</v>
      </c>
      <c r="RF28" s="17">
        <v>2.4</v>
      </c>
      <c r="RG28" s="17">
        <v>0</v>
      </c>
      <c r="RH28" s="17">
        <v>2.4</v>
      </c>
      <c r="RI28" s="17">
        <v>2.4</v>
      </c>
      <c r="RJ28" s="17">
        <v>2.4</v>
      </c>
      <c r="RK28" s="17">
        <v>0</v>
      </c>
      <c r="RL28" s="17">
        <v>2.5</v>
      </c>
      <c r="RM28" s="17">
        <v>2.6</v>
      </c>
      <c r="RN28" s="17">
        <v>2.6</v>
      </c>
      <c r="RO28" s="17">
        <v>-0.1</v>
      </c>
      <c r="RP28" s="17">
        <v>10.7</v>
      </c>
      <c r="RQ28" s="17">
        <v>18.568999999999999</v>
      </c>
      <c r="RR28" s="17">
        <v>18.568999999999999</v>
      </c>
      <c r="RS28" s="17">
        <v>-7.8689999999999998</v>
      </c>
      <c r="RT28" s="17">
        <v>3.3</v>
      </c>
      <c r="RU28" s="17">
        <v>3.3</v>
      </c>
      <c r="RV28" s="17">
        <v>3.3</v>
      </c>
      <c r="RW28" s="17">
        <v>0</v>
      </c>
      <c r="RX28" s="17">
        <v>0</v>
      </c>
      <c r="RY28" s="17">
        <v>0</v>
      </c>
      <c r="RZ28" s="17">
        <v>0</v>
      </c>
      <c r="SA28" s="17">
        <v>0</v>
      </c>
      <c r="SB28" s="17">
        <v>3</v>
      </c>
      <c r="SC28" s="17">
        <v>2</v>
      </c>
      <c r="SD28" s="17">
        <v>2</v>
      </c>
      <c r="SE28" s="17">
        <v>1</v>
      </c>
      <c r="SF28" s="17"/>
      <c r="SG28" s="17"/>
      <c r="SH28" s="17">
        <v>0.7</v>
      </c>
      <c r="SI28" s="17">
        <v>-0.7</v>
      </c>
      <c r="SJ28" s="17">
        <v>19.8</v>
      </c>
      <c r="SK28" s="17">
        <v>19.21951</v>
      </c>
      <c r="SL28" s="17">
        <v>19.21951</v>
      </c>
      <c r="SM28" s="17">
        <v>0.58048999999999995</v>
      </c>
      <c r="SN28" s="17">
        <v>13</v>
      </c>
      <c r="SO28" s="17">
        <v>12.292680000000001</v>
      </c>
      <c r="SP28" s="17">
        <v>12.292680000000001</v>
      </c>
      <c r="SQ28" s="17">
        <v>0.70731999999999995</v>
      </c>
      <c r="SR28" s="17">
        <v>19.899999999999999</v>
      </c>
      <c r="SS28" s="17">
        <v>19.51219</v>
      </c>
      <c r="ST28" s="17">
        <v>19.5122</v>
      </c>
      <c r="SU28" s="17">
        <v>0.38779999999999998</v>
      </c>
      <c r="SV28" s="17">
        <v>20.3</v>
      </c>
      <c r="SW28" s="17">
        <v>19.51219</v>
      </c>
      <c r="SX28" s="17">
        <v>19.5122</v>
      </c>
      <c r="SY28" s="17">
        <v>0.78779999999999994</v>
      </c>
      <c r="SZ28" s="17">
        <v>20</v>
      </c>
      <c r="TA28" s="17">
        <v>19.317070000000001</v>
      </c>
      <c r="TB28" s="17">
        <v>19.317070000000001</v>
      </c>
      <c r="TC28" s="17">
        <v>0.68293000000000004</v>
      </c>
      <c r="TD28" s="17">
        <v>0</v>
      </c>
      <c r="TE28" s="17">
        <v>0.26600000000000001</v>
      </c>
      <c r="TF28" s="17">
        <v>0.26600000000000001</v>
      </c>
      <c r="TG28" s="17">
        <v>-0.26600000000000001</v>
      </c>
      <c r="TH28" s="17">
        <v>21.6</v>
      </c>
      <c r="TI28" s="17">
        <v>16.382000000000001</v>
      </c>
      <c r="TJ28" s="17">
        <v>16.382000000000001</v>
      </c>
      <c r="TK28" s="17">
        <v>5.218</v>
      </c>
      <c r="TL28" s="17">
        <v>33.799999999999997</v>
      </c>
      <c r="TM28" s="17">
        <v>35.365000000000002</v>
      </c>
      <c r="TN28" s="17">
        <v>35.365000000000002</v>
      </c>
      <c r="TO28" s="17">
        <v>-1.5649999999999999</v>
      </c>
      <c r="TP28" s="17">
        <v>59.8</v>
      </c>
      <c r="TQ28" s="17">
        <v>64</v>
      </c>
      <c r="TR28" s="17">
        <v>42.76</v>
      </c>
      <c r="TS28" s="17">
        <v>17.04</v>
      </c>
      <c r="TT28" s="17">
        <v>76.5</v>
      </c>
      <c r="TU28" s="17">
        <v>70.5</v>
      </c>
      <c r="TV28" s="17">
        <v>40.64</v>
      </c>
      <c r="TW28" s="17">
        <v>35.86</v>
      </c>
      <c r="TX28" s="17">
        <v>4.5</v>
      </c>
      <c r="TY28" s="17">
        <v>2.76</v>
      </c>
      <c r="TZ28" s="17">
        <v>2.76</v>
      </c>
      <c r="UA28" s="17">
        <v>1.74</v>
      </c>
      <c r="UB28" s="17">
        <v>6.4</v>
      </c>
      <c r="UC28" s="17">
        <v>2.2400000000000002</v>
      </c>
      <c r="UD28" s="17">
        <v>2.2400000000000002</v>
      </c>
      <c r="UE28" s="17">
        <v>4.16</v>
      </c>
      <c r="UF28" s="17">
        <v>21</v>
      </c>
      <c r="UG28" s="17">
        <v>20.4878</v>
      </c>
      <c r="UH28" s="17">
        <v>20.4878</v>
      </c>
      <c r="UI28" s="17">
        <v>0.51219999999999999</v>
      </c>
      <c r="UJ28" s="17">
        <v>8.3000000000000007</v>
      </c>
      <c r="UK28" s="17">
        <v>8.4</v>
      </c>
      <c r="UL28" s="17">
        <v>8.4</v>
      </c>
      <c r="UM28" s="17">
        <v>-0.1</v>
      </c>
      <c r="UN28" s="17">
        <v>8.1</v>
      </c>
      <c r="UO28" s="17">
        <v>7.4</v>
      </c>
      <c r="UP28" s="17">
        <v>7.4</v>
      </c>
      <c r="UQ28" s="17">
        <v>0.7</v>
      </c>
      <c r="UR28" s="17">
        <v>20.399999999999999</v>
      </c>
      <c r="US28" s="17">
        <v>19.51219</v>
      </c>
      <c r="UT28" s="17">
        <v>19.5122</v>
      </c>
      <c r="UU28" s="17">
        <v>0.88780000000000003</v>
      </c>
      <c r="UV28" s="17">
        <v>20.399999999999999</v>
      </c>
      <c r="UW28" s="17">
        <v>19.51219</v>
      </c>
      <c r="UX28" s="17">
        <v>19.5122</v>
      </c>
      <c r="UY28" s="17">
        <v>0.88780000000000003</v>
      </c>
      <c r="UZ28" s="17">
        <v>20.2</v>
      </c>
      <c r="VA28" s="17">
        <v>19.51219</v>
      </c>
      <c r="VB28" s="17">
        <v>19.5122</v>
      </c>
      <c r="VC28" s="17">
        <v>0.68779999999999997</v>
      </c>
      <c r="VD28" s="17">
        <v>0</v>
      </c>
      <c r="VE28" s="17">
        <v>3.234</v>
      </c>
      <c r="VF28" s="17">
        <v>3.234</v>
      </c>
      <c r="VG28" s="17">
        <v>-3.234</v>
      </c>
      <c r="VH28" s="17">
        <v>15.7</v>
      </c>
      <c r="VI28" s="17">
        <v>15.788</v>
      </c>
      <c r="VJ28" s="17">
        <v>15.788</v>
      </c>
      <c r="VK28" s="17">
        <v>-8.7999999999999995E-2</v>
      </c>
      <c r="VL28" s="17">
        <v>137.80000000000001</v>
      </c>
      <c r="VM28" s="17">
        <v>138.464</v>
      </c>
      <c r="VN28" s="17">
        <v>138.464</v>
      </c>
      <c r="VO28" s="17">
        <v>-0.66400000000000003</v>
      </c>
      <c r="VP28" s="17">
        <v>0.6</v>
      </c>
      <c r="VQ28" s="17">
        <v>0.6</v>
      </c>
      <c r="VR28" s="17">
        <v>0.6</v>
      </c>
      <c r="VS28" s="17">
        <v>0</v>
      </c>
      <c r="VT28" s="17">
        <v>115.1</v>
      </c>
      <c r="VU28" s="17">
        <v>56.695</v>
      </c>
      <c r="VV28" s="17">
        <v>56.695</v>
      </c>
      <c r="VW28" s="17">
        <v>58.405000000000001</v>
      </c>
      <c r="VX28" s="17">
        <v>106.2</v>
      </c>
      <c r="VY28" s="17">
        <v>44.514000000000003</v>
      </c>
      <c r="VZ28" s="17">
        <v>44.514000000000003</v>
      </c>
      <c r="WA28" s="17">
        <v>61.686</v>
      </c>
      <c r="WB28" s="17">
        <v>100.8</v>
      </c>
      <c r="WC28" s="17">
        <v>102.872</v>
      </c>
      <c r="WD28" s="17">
        <v>102.872</v>
      </c>
      <c r="WE28" s="17">
        <v>-2.0720000000000001</v>
      </c>
      <c r="WF28" s="17">
        <v>15</v>
      </c>
      <c r="WG28" s="17">
        <v>15.215999999999999</v>
      </c>
      <c r="WH28" s="17">
        <v>15.215999999999999</v>
      </c>
      <c r="WI28" s="17">
        <v>-0.216</v>
      </c>
      <c r="WJ28" s="17">
        <v>8.5</v>
      </c>
      <c r="WK28" s="17">
        <v>9.4</v>
      </c>
      <c r="WL28" s="17">
        <v>9.4</v>
      </c>
      <c r="WM28" s="17">
        <v>-0.9</v>
      </c>
      <c r="WN28" s="17">
        <v>20</v>
      </c>
      <c r="WO28" s="17">
        <v>19.317070000000001</v>
      </c>
      <c r="WP28" s="17">
        <v>19.317070000000001</v>
      </c>
      <c r="WQ28" s="17">
        <v>0.68293000000000004</v>
      </c>
      <c r="WR28" s="17"/>
      <c r="WS28" s="17"/>
      <c r="WT28" s="17"/>
      <c r="WU28" s="17">
        <v>0</v>
      </c>
      <c r="WV28" s="17">
        <v>0</v>
      </c>
      <c r="WW28" s="17"/>
      <c r="WX28" s="17">
        <v>40</v>
      </c>
      <c r="WY28" s="17">
        <v>-40</v>
      </c>
      <c r="WZ28" s="17"/>
      <c r="XA28" s="17"/>
      <c r="XB28" s="17">
        <v>30</v>
      </c>
      <c r="XC28" s="17">
        <v>-30</v>
      </c>
      <c r="XD28" s="17">
        <v>28.1</v>
      </c>
      <c r="XE28" s="17">
        <v>29.184000000000001</v>
      </c>
      <c r="XF28" s="17">
        <v>29.184000000000001</v>
      </c>
      <c r="XG28" s="17">
        <v>-1.0840000000000001</v>
      </c>
      <c r="XH28" s="17">
        <v>3.2</v>
      </c>
      <c r="XI28" s="17">
        <v>2.8159999999999998</v>
      </c>
      <c r="XJ28" s="17">
        <v>2.8159999999999998</v>
      </c>
      <c r="XK28" s="17">
        <v>0.38400000000000001</v>
      </c>
      <c r="XL28" s="17">
        <v>6.4</v>
      </c>
      <c r="XM28" s="17">
        <v>14</v>
      </c>
      <c r="XN28" s="17">
        <v>14</v>
      </c>
      <c r="XO28" s="17">
        <v>-7.6</v>
      </c>
      <c r="XP28" s="17"/>
      <c r="XQ28" s="17"/>
      <c r="XR28" s="17"/>
      <c r="XS28" s="17">
        <v>0</v>
      </c>
      <c r="XT28" s="17">
        <v>7.5</v>
      </c>
      <c r="XU28" s="17">
        <v>7.4</v>
      </c>
      <c r="XV28" s="17">
        <v>7.4</v>
      </c>
      <c r="XW28" s="17">
        <v>0.1</v>
      </c>
    </row>
    <row r="29" spans="1:647" ht="24" customHeight="1" x14ac:dyDescent="0.25">
      <c r="A29" s="1"/>
      <c r="B29" s="16" t="s">
        <v>52</v>
      </c>
      <c r="C29" s="16" t="s">
        <v>799</v>
      </c>
      <c r="D29" s="17"/>
      <c r="E29" s="17"/>
      <c r="F29" s="17"/>
      <c r="G29" s="17">
        <v>0</v>
      </c>
      <c r="H29" s="17"/>
      <c r="I29" s="17"/>
      <c r="J29" s="17"/>
      <c r="K29" s="17">
        <v>0</v>
      </c>
      <c r="L29" s="17">
        <v>594.5</v>
      </c>
      <c r="M29" s="17">
        <v>597.06965000000002</v>
      </c>
      <c r="N29" s="17">
        <v>597.06966999999997</v>
      </c>
      <c r="O29" s="17">
        <v>-2.5696699999999999</v>
      </c>
      <c r="P29" s="17">
        <v>195.6</v>
      </c>
      <c r="Q29" s="17">
        <v>195.18485000000001</v>
      </c>
      <c r="R29" s="17">
        <v>195.18487999999999</v>
      </c>
      <c r="S29" s="17">
        <v>0.41511999999999999</v>
      </c>
      <c r="T29" s="17"/>
      <c r="U29" s="17"/>
      <c r="V29" s="17"/>
      <c r="W29" s="17">
        <v>0</v>
      </c>
      <c r="X29" s="17"/>
      <c r="Y29" s="17"/>
      <c r="Z29" s="17"/>
      <c r="AA29" s="17">
        <v>0</v>
      </c>
      <c r="AB29" s="17">
        <v>90.1</v>
      </c>
      <c r="AC29" s="17">
        <v>92.226339999999993</v>
      </c>
      <c r="AD29" s="17">
        <v>92.226339999999993</v>
      </c>
      <c r="AE29" s="17">
        <v>-2.1263399999999999</v>
      </c>
      <c r="AF29" s="17">
        <v>218.5</v>
      </c>
      <c r="AG29" s="17">
        <v>227.01273</v>
      </c>
      <c r="AH29" s="17">
        <v>227.01273</v>
      </c>
      <c r="AI29" s="17">
        <v>-8.5127299999999995</v>
      </c>
      <c r="AJ29" s="17"/>
      <c r="AK29" s="17"/>
      <c r="AL29" s="17"/>
      <c r="AM29" s="17">
        <v>0</v>
      </c>
      <c r="AN29" s="17"/>
      <c r="AO29" s="17"/>
      <c r="AP29" s="17"/>
      <c r="AQ29" s="17">
        <v>0</v>
      </c>
      <c r="AR29" s="17">
        <v>105.4</v>
      </c>
      <c r="AS29" s="17">
        <v>116.66667</v>
      </c>
      <c r="AT29" s="17">
        <v>116.66667</v>
      </c>
      <c r="AU29" s="17">
        <v>-11.26667</v>
      </c>
      <c r="AV29" s="17">
        <v>108.2</v>
      </c>
      <c r="AW29" s="17">
        <v>116.66667</v>
      </c>
      <c r="AX29" s="17">
        <v>116.66667</v>
      </c>
      <c r="AY29" s="17">
        <v>-8.4666700000000006</v>
      </c>
      <c r="AZ29" s="17">
        <v>107.6</v>
      </c>
      <c r="BA29" s="17">
        <v>116.66667</v>
      </c>
      <c r="BB29" s="17">
        <v>116.66667</v>
      </c>
      <c r="BC29" s="17">
        <v>-9.0666700000000002</v>
      </c>
      <c r="BD29" s="17">
        <v>208.3</v>
      </c>
      <c r="BE29" s="17">
        <v>175</v>
      </c>
      <c r="BF29" s="17">
        <v>175</v>
      </c>
      <c r="BG29" s="17">
        <v>33.299999999999997</v>
      </c>
      <c r="BH29" s="17">
        <v>179.5</v>
      </c>
      <c r="BI29" s="17">
        <v>119.65812</v>
      </c>
      <c r="BJ29" s="17">
        <v>119.65812</v>
      </c>
      <c r="BK29" s="17">
        <v>59.841880000000003</v>
      </c>
      <c r="BL29" s="17">
        <v>85.4</v>
      </c>
      <c r="BM29" s="17">
        <v>59.829059999999998</v>
      </c>
      <c r="BN29" s="17">
        <v>59.829059999999998</v>
      </c>
      <c r="BO29" s="17">
        <v>25.57094</v>
      </c>
      <c r="BP29" s="17">
        <v>564.9</v>
      </c>
      <c r="BQ29" s="17">
        <v>568.29846999999995</v>
      </c>
      <c r="BR29" s="17">
        <v>568.29854</v>
      </c>
      <c r="BS29" s="17">
        <v>-3.3985400000000001</v>
      </c>
      <c r="BT29" s="17">
        <v>9.9</v>
      </c>
      <c r="BU29" s="17">
        <v>10.17266</v>
      </c>
      <c r="BV29" s="17">
        <v>10.17268</v>
      </c>
      <c r="BW29" s="17">
        <v>-0.27267999999999998</v>
      </c>
      <c r="BX29" s="17"/>
      <c r="BY29" s="17"/>
      <c r="BZ29" s="17"/>
      <c r="CA29" s="17">
        <v>0</v>
      </c>
      <c r="CB29" s="17"/>
      <c r="CC29" s="17"/>
      <c r="CD29" s="17"/>
      <c r="CE29" s="17">
        <v>0</v>
      </c>
      <c r="CF29" s="17"/>
      <c r="CG29" s="17"/>
      <c r="CH29" s="17"/>
      <c r="CI29" s="17">
        <v>0</v>
      </c>
      <c r="CJ29" s="17"/>
      <c r="CK29" s="17"/>
      <c r="CL29" s="17"/>
      <c r="CM29" s="17">
        <v>0</v>
      </c>
      <c r="CN29" s="17">
        <v>165.3</v>
      </c>
      <c r="CO29" s="17">
        <v>164.7073</v>
      </c>
      <c r="CP29" s="17">
        <v>164.70732000000001</v>
      </c>
      <c r="CQ29" s="17">
        <v>0.59267999999999998</v>
      </c>
      <c r="CR29" s="17">
        <v>6.1040000000000001</v>
      </c>
      <c r="CS29" s="17">
        <v>7.6877399999999998</v>
      </c>
      <c r="CT29" s="17">
        <v>7.6877500000000003</v>
      </c>
      <c r="CU29" s="17">
        <v>-1.58375</v>
      </c>
      <c r="CV29" s="17">
        <v>5.0119999999999996</v>
      </c>
      <c r="CW29" s="17">
        <v>4.2199</v>
      </c>
      <c r="CX29" s="17">
        <v>4.2199</v>
      </c>
      <c r="CY29" s="17">
        <v>0.79210000000000003</v>
      </c>
      <c r="CZ29" s="17">
        <v>0</v>
      </c>
      <c r="DA29" s="17">
        <v>0</v>
      </c>
      <c r="DB29" s="17">
        <v>0</v>
      </c>
      <c r="DC29" s="17">
        <v>0</v>
      </c>
      <c r="DD29" s="17">
        <v>6.25</v>
      </c>
      <c r="DE29" s="17">
        <v>6.6943900000000003</v>
      </c>
      <c r="DF29" s="17">
        <v>6.6943999999999999</v>
      </c>
      <c r="DG29" s="17">
        <v>-0.44440000000000002</v>
      </c>
      <c r="DH29" s="17">
        <v>10.08</v>
      </c>
      <c r="DI29" s="17">
        <v>9.9997900000000008</v>
      </c>
      <c r="DJ29" s="17">
        <v>9.9997900000000008</v>
      </c>
      <c r="DK29" s="17">
        <v>8.0210000000000004E-2</v>
      </c>
      <c r="DL29" s="17">
        <v>141.56</v>
      </c>
      <c r="DM29" s="17">
        <v>142.99999</v>
      </c>
      <c r="DN29" s="17">
        <v>143</v>
      </c>
      <c r="DO29" s="17">
        <v>-1.44</v>
      </c>
      <c r="DP29" s="17">
        <v>8.42</v>
      </c>
      <c r="DQ29" s="17">
        <v>8.9129900000000006</v>
      </c>
      <c r="DR29" s="17">
        <v>8.9130000000000003</v>
      </c>
      <c r="DS29" s="17">
        <v>-0.49299999999999999</v>
      </c>
      <c r="DT29" s="17"/>
      <c r="DU29" s="17"/>
      <c r="DV29" s="17"/>
      <c r="DW29" s="17">
        <v>0</v>
      </c>
      <c r="DX29" s="17"/>
      <c r="DY29" s="17"/>
      <c r="DZ29" s="17"/>
      <c r="EA29" s="17">
        <v>0</v>
      </c>
      <c r="EB29" s="17"/>
      <c r="EC29" s="17"/>
      <c r="ED29" s="17"/>
      <c r="EE29" s="17">
        <v>0</v>
      </c>
      <c r="EF29" s="17">
        <v>109.8</v>
      </c>
      <c r="EG29" s="17">
        <v>100.23266</v>
      </c>
      <c r="EH29" s="17">
        <v>112.90536</v>
      </c>
      <c r="EI29" s="17">
        <v>-3.1053600000000001</v>
      </c>
      <c r="EJ29" s="17">
        <v>222</v>
      </c>
      <c r="EK29" s="17">
        <v>221.55624</v>
      </c>
      <c r="EL29" s="17">
        <v>221.55625000000001</v>
      </c>
      <c r="EM29" s="17">
        <v>0.44374999999999998</v>
      </c>
      <c r="EN29" s="17"/>
      <c r="EO29" s="17"/>
      <c r="EP29" s="17"/>
      <c r="EQ29" s="17">
        <v>0</v>
      </c>
      <c r="ER29" s="17">
        <v>0</v>
      </c>
      <c r="ES29" s="17">
        <v>0</v>
      </c>
      <c r="ET29" s="17"/>
      <c r="EU29" s="17">
        <v>0</v>
      </c>
      <c r="EV29" s="17"/>
      <c r="EW29" s="17"/>
      <c r="EX29" s="17"/>
      <c r="EY29" s="17">
        <v>0</v>
      </c>
      <c r="EZ29" s="17">
        <v>6.5</v>
      </c>
      <c r="FA29" s="17">
        <v>6.39</v>
      </c>
      <c r="FB29" s="17">
        <v>6.39</v>
      </c>
      <c r="FC29" s="17">
        <v>0.11</v>
      </c>
      <c r="FD29" s="17">
        <v>418.6</v>
      </c>
      <c r="FE29" s="17">
        <v>439.94349999999997</v>
      </c>
      <c r="FF29" s="17">
        <v>439.94344000000001</v>
      </c>
      <c r="FG29" s="17">
        <v>-21.343440000000001</v>
      </c>
      <c r="FH29" s="17">
        <v>50</v>
      </c>
      <c r="FI29" s="17">
        <v>41.51737</v>
      </c>
      <c r="FJ29" s="17">
        <v>57.918520000000001</v>
      </c>
      <c r="FK29" s="17">
        <v>-7.91852</v>
      </c>
      <c r="FL29" s="17">
        <v>140.80000000000001</v>
      </c>
      <c r="FM29" s="17">
        <v>148.62633</v>
      </c>
      <c r="FN29" s="17">
        <v>148.62634</v>
      </c>
      <c r="FO29" s="17">
        <v>-7.8263400000000001</v>
      </c>
      <c r="FP29" s="17">
        <v>42.8</v>
      </c>
      <c r="FQ29" s="17">
        <v>41.498950000000001</v>
      </c>
      <c r="FR29" s="17">
        <v>41.498959999999997</v>
      </c>
      <c r="FS29" s="17">
        <v>1.30104</v>
      </c>
      <c r="FT29" s="17">
        <v>18.5</v>
      </c>
      <c r="FU29" s="17">
        <v>19.285830000000001</v>
      </c>
      <c r="FV29" s="17">
        <v>19.28585</v>
      </c>
      <c r="FW29" s="17">
        <v>-0.78585000000000005</v>
      </c>
      <c r="FX29" s="17">
        <v>19.7</v>
      </c>
      <c r="FY29" s="17">
        <v>19.317070000000001</v>
      </c>
      <c r="FZ29" s="17">
        <v>19.317070000000001</v>
      </c>
      <c r="GA29" s="17">
        <v>0.38292999999999999</v>
      </c>
      <c r="GB29" s="17">
        <v>89.7</v>
      </c>
      <c r="GC29" s="17">
        <v>87.657550000000001</v>
      </c>
      <c r="GD29" s="17">
        <v>87.657560000000004</v>
      </c>
      <c r="GE29" s="17">
        <v>2.04244</v>
      </c>
      <c r="GF29" s="17">
        <v>152.30000000000001</v>
      </c>
      <c r="GG29" s="17">
        <v>133.33332999999999</v>
      </c>
      <c r="GH29" s="17">
        <v>133.33332999999999</v>
      </c>
      <c r="GI29" s="17">
        <v>18.966670000000001</v>
      </c>
      <c r="GJ29" s="17">
        <v>152</v>
      </c>
      <c r="GK29" s="17">
        <v>133.33332999999999</v>
      </c>
      <c r="GL29" s="17">
        <v>133.33332999999999</v>
      </c>
      <c r="GM29" s="17">
        <v>18.66667</v>
      </c>
      <c r="GN29" s="17">
        <v>166.4</v>
      </c>
      <c r="GO29" s="17">
        <v>133.33332999999999</v>
      </c>
      <c r="GP29" s="17">
        <v>133.33332999999999</v>
      </c>
      <c r="GQ29" s="17">
        <v>33.066670000000002</v>
      </c>
      <c r="GR29" s="17">
        <v>109.9</v>
      </c>
      <c r="GS29" s="17">
        <v>48.777050000000003</v>
      </c>
      <c r="GT29" s="17">
        <v>37.210430000000002</v>
      </c>
      <c r="GU29" s="17">
        <v>72.689570000000003</v>
      </c>
      <c r="GV29" s="17"/>
      <c r="GW29" s="17"/>
      <c r="GX29" s="17">
        <v>7.9823300000000001</v>
      </c>
      <c r="GY29" s="17">
        <v>-7.9823300000000001</v>
      </c>
      <c r="GZ29" s="17">
        <v>9.1999999999999993</v>
      </c>
      <c r="HA29" s="17">
        <v>8.3741699999999994</v>
      </c>
      <c r="HB29" s="17">
        <v>8.3742099999999997</v>
      </c>
      <c r="HC29" s="17">
        <v>0.82579000000000002</v>
      </c>
      <c r="HD29" s="17">
        <v>46.4</v>
      </c>
      <c r="HE29" s="17">
        <v>47.26632</v>
      </c>
      <c r="HF29" s="17">
        <v>47.26634</v>
      </c>
      <c r="HG29" s="17">
        <v>-0.86634</v>
      </c>
      <c r="HH29" s="17"/>
      <c r="HI29" s="17">
        <v>44.275120000000001</v>
      </c>
      <c r="HJ29" s="17">
        <v>44.275120000000001</v>
      </c>
      <c r="HK29" s="17">
        <v>-44.275120000000001</v>
      </c>
      <c r="HL29" s="17">
        <v>4</v>
      </c>
      <c r="HM29" s="17">
        <v>3.8872499999999999</v>
      </c>
      <c r="HN29" s="17">
        <v>3.8872599999999999</v>
      </c>
      <c r="HO29" s="17">
        <v>0.11274000000000001</v>
      </c>
      <c r="HP29" s="17">
        <v>39.4</v>
      </c>
      <c r="HQ29" s="17">
        <v>34.419510000000002</v>
      </c>
      <c r="HR29" s="17">
        <v>34.419510000000002</v>
      </c>
      <c r="HS29" s="17">
        <v>4.9804899999999996</v>
      </c>
      <c r="HT29" s="17">
        <v>168</v>
      </c>
      <c r="HU29" s="17">
        <v>171.54185000000001</v>
      </c>
      <c r="HV29" s="17">
        <v>171.54185000000001</v>
      </c>
      <c r="HW29" s="17">
        <v>-3.5418500000000002</v>
      </c>
      <c r="HX29" s="17">
        <v>60.3</v>
      </c>
      <c r="HY29" s="17">
        <v>75.843580000000003</v>
      </c>
      <c r="HZ29" s="17">
        <v>75.405869999999993</v>
      </c>
      <c r="IA29" s="17">
        <v>-15.105869999999999</v>
      </c>
      <c r="IB29" s="17">
        <v>21.1</v>
      </c>
      <c r="IC29" s="17">
        <v>89.357089999999999</v>
      </c>
      <c r="ID29" s="17"/>
      <c r="IE29" s="17">
        <v>21.1</v>
      </c>
      <c r="IF29" s="17"/>
      <c r="IG29" s="17"/>
      <c r="IH29" s="17"/>
      <c r="II29" s="17">
        <v>0</v>
      </c>
      <c r="IJ29" s="17">
        <v>0</v>
      </c>
      <c r="IK29" s="17"/>
      <c r="IL29" s="17">
        <v>0</v>
      </c>
      <c r="IM29" s="17">
        <v>0</v>
      </c>
      <c r="IN29" s="17"/>
      <c r="IO29" s="17"/>
      <c r="IP29" s="17"/>
      <c r="IQ29" s="17">
        <v>0</v>
      </c>
      <c r="IR29" s="17"/>
      <c r="IS29" s="17"/>
      <c r="IT29" s="17"/>
      <c r="IU29" s="17">
        <v>0</v>
      </c>
      <c r="IV29" s="17"/>
      <c r="IW29" s="17"/>
      <c r="IX29" s="17"/>
      <c r="IY29" s="17">
        <v>0</v>
      </c>
      <c r="IZ29" s="17">
        <v>41.5</v>
      </c>
      <c r="JA29" s="17">
        <v>44.54092</v>
      </c>
      <c r="JB29" s="17">
        <v>44.541150000000002</v>
      </c>
      <c r="JC29" s="17">
        <v>-3.04115</v>
      </c>
      <c r="JD29" s="17">
        <v>0</v>
      </c>
      <c r="JE29" s="17"/>
      <c r="JF29" s="17">
        <v>0</v>
      </c>
      <c r="JG29" s="17">
        <v>0</v>
      </c>
      <c r="JH29" s="17">
        <v>0</v>
      </c>
      <c r="JI29" s="17">
        <v>0</v>
      </c>
      <c r="JJ29" s="17">
        <v>0</v>
      </c>
      <c r="JK29" s="17">
        <v>0</v>
      </c>
      <c r="JL29" s="17">
        <v>0</v>
      </c>
      <c r="JM29" s="17">
        <v>0</v>
      </c>
      <c r="JN29" s="17"/>
      <c r="JO29" s="17">
        <v>0</v>
      </c>
      <c r="JP29" s="17">
        <v>0</v>
      </c>
      <c r="JQ29" s="17"/>
      <c r="JR29" s="17"/>
      <c r="JS29" s="17">
        <v>0</v>
      </c>
      <c r="JT29" s="17">
        <v>0</v>
      </c>
      <c r="JU29" s="17">
        <v>0</v>
      </c>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0</v>
      </c>
      <c r="LA29" s="17">
        <v>1.7009700000000001</v>
      </c>
      <c r="LB29" s="17">
        <v>1.7009700000000001</v>
      </c>
      <c r="LC29" s="17">
        <v>-1.7009700000000001</v>
      </c>
      <c r="LD29" s="17">
        <v>247.1</v>
      </c>
      <c r="LE29" s="17">
        <v>271.12191000000001</v>
      </c>
      <c r="LF29" s="17">
        <v>271.12195000000003</v>
      </c>
      <c r="LG29" s="17">
        <v>-24.02195</v>
      </c>
      <c r="LH29" s="17">
        <v>131</v>
      </c>
      <c r="LI29" s="17">
        <v>133.67994999999999</v>
      </c>
      <c r="LJ29" s="17">
        <v>133.67995999999999</v>
      </c>
      <c r="LK29" s="17">
        <v>-2.6799599999999999</v>
      </c>
      <c r="LL29" s="17">
        <v>63.6</v>
      </c>
      <c r="LM29" s="17">
        <v>67.461460000000002</v>
      </c>
      <c r="LN29" s="17">
        <v>67.461460000000002</v>
      </c>
      <c r="LO29" s="17">
        <v>-3.8614600000000001</v>
      </c>
      <c r="LP29" s="17">
        <v>0</v>
      </c>
      <c r="LQ29" s="17">
        <v>0</v>
      </c>
      <c r="LR29" s="17">
        <v>0</v>
      </c>
      <c r="LS29" s="17">
        <v>0</v>
      </c>
      <c r="LT29" s="17">
        <v>29.4</v>
      </c>
      <c r="LU29" s="17">
        <v>30.097560000000001</v>
      </c>
      <c r="LV29" s="17">
        <v>30.097560000000001</v>
      </c>
      <c r="LW29" s="17">
        <v>-0.69755999999999996</v>
      </c>
      <c r="LX29" s="17"/>
      <c r="LY29" s="17"/>
      <c r="LZ29" s="17"/>
      <c r="MA29" s="17">
        <v>0</v>
      </c>
      <c r="MB29" s="17"/>
      <c r="MC29" s="17"/>
      <c r="MD29" s="17"/>
      <c r="ME29" s="17">
        <v>0</v>
      </c>
      <c r="MF29" s="17"/>
      <c r="MG29" s="17"/>
      <c r="MH29" s="17"/>
      <c r="MI29" s="17">
        <v>0</v>
      </c>
      <c r="MJ29" s="17">
        <v>0</v>
      </c>
      <c r="MK29" s="17">
        <v>130</v>
      </c>
      <c r="ML29" s="17">
        <v>130</v>
      </c>
      <c r="MM29" s="17">
        <v>-130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1.3</v>
      </c>
      <c r="NY29" s="17">
        <v>0.84199999999999997</v>
      </c>
      <c r="NZ29" s="17">
        <v>0.84199999999999997</v>
      </c>
      <c r="OA29" s="17">
        <v>0.45800000000000002</v>
      </c>
      <c r="OB29" s="17">
        <v>121.6</v>
      </c>
      <c r="OC29" s="17">
        <v>111.36199999999999</v>
      </c>
      <c r="OD29" s="17">
        <v>111.36199999999999</v>
      </c>
      <c r="OE29" s="17">
        <v>10.238</v>
      </c>
      <c r="OF29" s="17">
        <v>72.099999999999994</v>
      </c>
      <c r="OG29" s="17">
        <v>72.941999999999993</v>
      </c>
      <c r="OH29" s="17">
        <v>72.941999999999993</v>
      </c>
      <c r="OI29" s="17">
        <v>-0.84199999999999997</v>
      </c>
      <c r="OJ29" s="17">
        <v>0</v>
      </c>
      <c r="OK29" s="17">
        <v>7.31</v>
      </c>
      <c r="OL29" s="17">
        <v>7.31</v>
      </c>
      <c r="OM29" s="17">
        <v>-7.31</v>
      </c>
      <c r="ON29" s="17">
        <v>0.4</v>
      </c>
      <c r="OO29" s="17">
        <v>0.3</v>
      </c>
      <c r="OP29" s="17">
        <v>0.3</v>
      </c>
      <c r="OQ29" s="17">
        <v>0.1</v>
      </c>
      <c r="OR29" s="17"/>
      <c r="OS29" s="17"/>
      <c r="OT29" s="17"/>
      <c r="OU29" s="17">
        <v>0</v>
      </c>
      <c r="OV29" s="17">
        <v>10.4</v>
      </c>
      <c r="OW29" s="17">
        <v>9.9830000000000005</v>
      </c>
      <c r="OX29" s="17">
        <v>9.9830000000000005</v>
      </c>
      <c r="OY29" s="17">
        <v>0.41699999999999998</v>
      </c>
      <c r="OZ29" s="17">
        <v>5.4</v>
      </c>
      <c r="PA29" s="17">
        <v>5.67</v>
      </c>
      <c r="PB29" s="17">
        <v>5.67</v>
      </c>
      <c r="PC29" s="17">
        <v>-0.27</v>
      </c>
      <c r="PD29" s="17">
        <v>1.3</v>
      </c>
      <c r="PE29" s="17">
        <v>1.23</v>
      </c>
      <c r="PF29" s="17">
        <v>1.23</v>
      </c>
      <c r="PG29" s="17">
        <v>7.0000000000000007E-2</v>
      </c>
      <c r="PH29" s="17">
        <v>1.5</v>
      </c>
      <c r="PI29" s="17">
        <v>1.8</v>
      </c>
      <c r="PJ29" s="17">
        <v>1.8</v>
      </c>
      <c r="PK29" s="17">
        <v>-0.3</v>
      </c>
      <c r="PL29" s="17">
        <v>5</v>
      </c>
      <c r="PM29" s="17">
        <v>5</v>
      </c>
      <c r="PN29" s="17">
        <v>5</v>
      </c>
      <c r="PO29" s="17">
        <v>0</v>
      </c>
      <c r="PP29" s="17">
        <v>20.6</v>
      </c>
      <c r="PQ29" s="17">
        <v>19.51219</v>
      </c>
      <c r="PR29" s="17">
        <v>19.5122</v>
      </c>
      <c r="PS29" s="17">
        <v>1.0878000000000001</v>
      </c>
      <c r="PT29" s="17">
        <v>20</v>
      </c>
      <c r="PU29" s="17">
        <v>19.51219</v>
      </c>
      <c r="PV29" s="17">
        <v>19.5122</v>
      </c>
      <c r="PW29" s="17">
        <v>0.48780000000000001</v>
      </c>
      <c r="PX29" s="17">
        <v>18.5</v>
      </c>
      <c r="PY29" s="17">
        <v>18.048780000000001</v>
      </c>
      <c r="PZ29" s="17">
        <v>18.048780000000001</v>
      </c>
      <c r="QA29" s="17">
        <v>0.45122000000000001</v>
      </c>
      <c r="QB29" s="17">
        <v>3.4</v>
      </c>
      <c r="QC29" s="17">
        <v>3.5</v>
      </c>
      <c r="QD29" s="17">
        <v>3.5</v>
      </c>
      <c r="QE29" s="17">
        <v>-0.1</v>
      </c>
      <c r="QF29" s="17">
        <v>18.5</v>
      </c>
      <c r="QG29" s="17">
        <v>18.146339999999999</v>
      </c>
      <c r="QH29" s="17">
        <v>18.146339999999999</v>
      </c>
      <c r="QI29" s="17">
        <v>0.35365999999999997</v>
      </c>
      <c r="QJ29" s="17">
        <v>14.3</v>
      </c>
      <c r="QK29" s="17">
        <v>14.502000000000001</v>
      </c>
      <c r="QL29" s="17">
        <v>14.502000000000001</v>
      </c>
      <c r="QM29" s="17">
        <v>-0.20200000000000001</v>
      </c>
      <c r="QN29" s="17">
        <v>17.5</v>
      </c>
      <c r="QO29" s="17">
        <v>17.556000000000001</v>
      </c>
      <c r="QP29" s="17">
        <v>17.556000000000001</v>
      </c>
      <c r="QQ29" s="17">
        <v>-5.6000000000000001E-2</v>
      </c>
      <c r="QR29" s="17">
        <v>30.5</v>
      </c>
      <c r="QS29" s="17">
        <v>26.170999999999999</v>
      </c>
      <c r="QT29" s="17">
        <v>26.170999999999999</v>
      </c>
      <c r="QU29" s="17">
        <v>4.3289999999999997</v>
      </c>
      <c r="QV29" s="17">
        <v>85.5</v>
      </c>
      <c r="QW29" s="17">
        <v>78.036000000000001</v>
      </c>
      <c r="QX29" s="17">
        <v>78.036000000000001</v>
      </c>
      <c r="QY29" s="17">
        <v>7.4640000000000004</v>
      </c>
      <c r="QZ29" s="17">
        <v>4.8</v>
      </c>
      <c r="RA29" s="17">
        <v>4.2</v>
      </c>
      <c r="RB29" s="17">
        <v>4.2</v>
      </c>
      <c r="RC29" s="17">
        <v>0.6</v>
      </c>
      <c r="RD29" s="17">
        <v>2.4</v>
      </c>
      <c r="RE29" s="17">
        <v>2.4</v>
      </c>
      <c r="RF29" s="17">
        <v>2.4</v>
      </c>
      <c r="RG29" s="17">
        <v>0</v>
      </c>
      <c r="RH29" s="17">
        <v>2.4</v>
      </c>
      <c r="RI29" s="17">
        <v>2.4</v>
      </c>
      <c r="RJ29" s="17">
        <v>2.4</v>
      </c>
      <c r="RK29" s="17">
        <v>0</v>
      </c>
      <c r="RL29" s="17">
        <v>2.4</v>
      </c>
      <c r="RM29" s="17">
        <v>2.6</v>
      </c>
      <c r="RN29" s="17">
        <v>2.6</v>
      </c>
      <c r="RO29" s="17">
        <v>-0.2</v>
      </c>
      <c r="RP29" s="17">
        <v>13.7</v>
      </c>
      <c r="RQ29" s="17">
        <v>18.632999999999999</v>
      </c>
      <c r="RR29" s="17">
        <v>18.632999999999999</v>
      </c>
      <c r="RS29" s="17">
        <v>-4.9329999999999998</v>
      </c>
      <c r="RT29" s="17">
        <v>3.3</v>
      </c>
      <c r="RU29" s="17">
        <v>3.3</v>
      </c>
      <c r="RV29" s="17">
        <v>3.3</v>
      </c>
      <c r="RW29" s="17">
        <v>0</v>
      </c>
      <c r="RX29" s="17">
        <v>0</v>
      </c>
      <c r="RY29" s="17">
        <v>0</v>
      </c>
      <c r="RZ29" s="17">
        <v>0</v>
      </c>
      <c r="SA29" s="17">
        <v>0</v>
      </c>
      <c r="SB29" s="17">
        <v>3</v>
      </c>
      <c r="SC29" s="17">
        <v>2</v>
      </c>
      <c r="SD29" s="17">
        <v>2</v>
      </c>
      <c r="SE29" s="17">
        <v>1</v>
      </c>
      <c r="SF29" s="17"/>
      <c r="SG29" s="17"/>
      <c r="SH29" s="17">
        <v>0.7</v>
      </c>
      <c r="SI29" s="17">
        <v>-0.7</v>
      </c>
      <c r="SJ29" s="17">
        <v>19.8</v>
      </c>
      <c r="SK29" s="17">
        <v>19.21951</v>
      </c>
      <c r="SL29" s="17">
        <v>19.21951</v>
      </c>
      <c r="SM29" s="17">
        <v>0.58048999999999995</v>
      </c>
      <c r="SN29" s="17">
        <v>12.9</v>
      </c>
      <c r="SO29" s="17">
        <v>12.292680000000001</v>
      </c>
      <c r="SP29" s="17">
        <v>12.292680000000001</v>
      </c>
      <c r="SQ29" s="17">
        <v>0.60731999999999997</v>
      </c>
      <c r="SR29" s="17">
        <v>19.600000000000001</v>
      </c>
      <c r="SS29" s="17">
        <v>19.51219</v>
      </c>
      <c r="ST29" s="17">
        <v>19.5122</v>
      </c>
      <c r="SU29" s="17">
        <v>8.7800000000000003E-2</v>
      </c>
      <c r="SV29" s="17">
        <v>20.2</v>
      </c>
      <c r="SW29" s="17">
        <v>19.51219</v>
      </c>
      <c r="SX29" s="17">
        <v>19.5122</v>
      </c>
      <c r="SY29" s="17">
        <v>0.68779999999999997</v>
      </c>
      <c r="SZ29" s="17">
        <v>20</v>
      </c>
      <c r="TA29" s="17">
        <v>19.317070000000001</v>
      </c>
      <c r="TB29" s="17">
        <v>19.317070000000001</v>
      </c>
      <c r="TC29" s="17">
        <v>0.68293000000000004</v>
      </c>
      <c r="TD29" s="17">
        <v>0</v>
      </c>
      <c r="TE29" s="17">
        <v>0.251</v>
      </c>
      <c r="TF29" s="17">
        <v>0.251</v>
      </c>
      <c r="TG29" s="17">
        <v>-0.251</v>
      </c>
      <c r="TH29" s="17">
        <v>33.700000000000003</v>
      </c>
      <c r="TI29" s="17">
        <v>20.34</v>
      </c>
      <c r="TJ29" s="17">
        <v>20.34</v>
      </c>
      <c r="TK29" s="17">
        <v>13.36</v>
      </c>
      <c r="TL29" s="17">
        <v>28</v>
      </c>
      <c r="TM29" s="17">
        <v>35.765000000000001</v>
      </c>
      <c r="TN29" s="17">
        <v>35.765000000000001</v>
      </c>
      <c r="TO29" s="17">
        <v>-7.7649999999999997</v>
      </c>
      <c r="TP29" s="17">
        <v>61.2</v>
      </c>
      <c r="TQ29" s="17">
        <v>67.7</v>
      </c>
      <c r="TR29" s="17">
        <v>65.989999999999995</v>
      </c>
      <c r="TS29" s="17">
        <v>-4.79</v>
      </c>
      <c r="TT29" s="17">
        <v>62.2</v>
      </c>
      <c r="TU29" s="17">
        <v>72.900000000000006</v>
      </c>
      <c r="TV29" s="17">
        <v>58.89</v>
      </c>
      <c r="TW29" s="17">
        <v>3.31</v>
      </c>
      <c r="TX29" s="17">
        <v>6.3</v>
      </c>
      <c r="TY29" s="17">
        <v>4.9400000000000004</v>
      </c>
      <c r="TZ29" s="17">
        <v>4.9400000000000004</v>
      </c>
      <c r="UA29" s="17">
        <v>1.36</v>
      </c>
      <c r="UB29" s="17">
        <v>5.0999999999999996</v>
      </c>
      <c r="UC29" s="17">
        <v>3.8</v>
      </c>
      <c r="UD29" s="17">
        <v>3.8</v>
      </c>
      <c r="UE29" s="17">
        <v>1.3</v>
      </c>
      <c r="UF29" s="17">
        <v>21</v>
      </c>
      <c r="UG29" s="17">
        <v>20.4878</v>
      </c>
      <c r="UH29" s="17">
        <v>20.4878</v>
      </c>
      <c r="UI29" s="17">
        <v>0.51219999999999999</v>
      </c>
      <c r="UJ29" s="17">
        <v>8.3000000000000007</v>
      </c>
      <c r="UK29" s="17">
        <v>8.4</v>
      </c>
      <c r="UL29" s="17">
        <v>8.4</v>
      </c>
      <c r="UM29" s="17">
        <v>-0.1</v>
      </c>
      <c r="UN29" s="17">
        <v>7.9</v>
      </c>
      <c r="UO29" s="17">
        <v>7.4</v>
      </c>
      <c r="UP29" s="17">
        <v>7.4</v>
      </c>
      <c r="UQ29" s="17">
        <v>0.5</v>
      </c>
      <c r="UR29" s="17">
        <v>20.399999999999999</v>
      </c>
      <c r="US29" s="17">
        <v>19.51219</v>
      </c>
      <c r="UT29" s="17">
        <v>19.5122</v>
      </c>
      <c r="UU29" s="17">
        <v>0.88780000000000003</v>
      </c>
      <c r="UV29" s="17">
        <v>20.399999999999999</v>
      </c>
      <c r="UW29" s="17">
        <v>19.51219</v>
      </c>
      <c r="UX29" s="17">
        <v>19.5122</v>
      </c>
      <c r="UY29" s="17">
        <v>0.88780000000000003</v>
      </c>
      <c r="UZ29" s="17">
        <v>20.2</v>
      </c>
      <c r="VA29" s="17">
        <v>19.51219</v>
      </c>
      <c r="VB29" s="17">
        <v>19.5122</v>
      </c>
      <c r="VC29" s="17">
        <v>0.68779999999999997</v>
      </c>
      <c r="VD29" s="17">
        <v>0</v>
      </c>
      <c r="VE29" s="17">
        <v>3.9089999999999998</v>
      </c>
      <c r="VF29" s="17">
        <v>3.9089999999999998</v>
      </c>
      <c r="VG29" s="17">
        <v>-3.9089999999999998</v>
      </c>
      <c r="VH29" s="17">
        <v>16.399999999999999</v>
      </c>
      <c r="VI29" s="17">
        <v>17.138000000000002</v>
      </c>
      <c r="VJ29" s="17">
        <v>17.138000000000002</v>
      </c>
      <c r="VK29" s="17">
        <v>-0.73799999999999999</v>
      </c>
      <c r="VL29" s="17">
        <v>138.5</v>
      </c>
      <c r="VM29" s="17">
        <v>139.333</v>
      </c>
      <c r="VN29" s="17">
        <v>139.333</v>
      </c>
      <c r="VO29" s="17">
        <v>-0.83299999999999996</v>
      </c>
      <c r="VP29" s="17">
        <v>0.6</v>
      </c>
      <c r="VQ29" s="17">
        <v>0.6</v>
      </c>
      <c r="VR29" s="17">
        <v>0.6</v>
      </c>
      <c r="VS29" s="17">
        <v>0</v>
      </c>
      <c r="VT29" s="17">
        <v>107.2</v>
      </c>
      <c r="VU29" s="17">
        <v>60.518999999999998</v>
      </c>
      <c r="VV29" s="17">
        <v>60.518999999999998</v>
      </c>
      <c r="VW29" s="17">
        <v>46.680999999999997</v>
      </c>
      <c r="VX29" s="17">
        <v>93.5</v>
      </c>
      <c r="VY29" s="17">
        <v>52.643999999999998</v>
      </c>
      <c r="VZ29" s="17">
        <v>52.643999999999998</v>
      </c>
      <c r="WA29" s="17">
        <v>40.856000000000002</v>
      </c>
      <c r="WB29" s="17">
        <v>101.7</v>
      </c>
      <c r="WC29" s="17">
        <v>103.462</v>
      </c>
      <c r="WD29" s="17">
        <v>103.462</v>
      </c>
      <c r="WE29" s="17">
        <v>-1.762</v>
      </c>
      <c r="WF29" s="17">
        <v>16.5</v>
      </c>
      <c r="WG29" s="17">
        <v>15.936</v>
      </c>
      <c r="WH29" s="17">
        <v>15.936</v>
      </c>
      <c r="WI29" s="17">
        <v>0.56399999999999995</v>
      </c>
      <c r="WJ29" s="17">
        <v>8.4</v>
      </c>
      <c r="WK29" s="17">
        <v>9.4</v>
      </c>
      <c r="WL29" s="17">
        <v>9.4</v>
      </c>
      <c r="WM29" s="17">
        <v>-1</v>
      </c>
      <c r="WN29" s="17">
        <v>20</v>
      </c>
      <c r="WO29" s="17">
        <v>19.317070000000001</v>
      </c>
      <c r="WP29" s="17">
        <v>19.317070000000001</v>
      </c>
      <c r="WQ29" s="17">
        <v>0.68293000000000004</v>
      </c>
      <c r="WR29" s="17"/>
      <c r="WS29" s="17"/>
      <c r="WT29" s="17"/>
      <c r="WU29" s="17">
        <v>0</v>
      </c>
      <c r="WV29" s="17">
        <v>0</v>
      </c>
      <c r="WW29" s="17"/>
      <c r="WX29" s="17">
        <v>40</v>
      </c>
      <c r="WY29" s="17">
        <v>-40</v>
      </c>
      <c r="WZ29" s="17"/>
      <c r="XA29" s="17"/>
      <c r="XB29" s="17">
        <v>30</v>
      </c>
      <c r="XC29" s="17">
        <v>-30</v>
      </c>
      <c r="XD29" s="17">
        <v>27.8</v>
      </c>
      <c r="XE29" s="17">
        <v>29.184000000000001</v>
      </c>
      <c r="XF29" s="17">
        <v>29.184000000000001</v>
      </c>
      <c r="XG29" s="17">
        <v>-1.3839999999999999</v>
      </c>
      <c r="XH29" s="17">
        <v>3.1</v>
      </c>
      <c r="XI29" s="17">
        <v>2.8159999999999998</v>
      </c>
      <c r="XJ29" s="17">
        <v>2.8159999999999998</v>
      </c>
      <c r="XK29" s="17">
        <v>0.28399999999999997</v>
      </c>
      <c r="XL29" s="17">
        <v>7.4</v>
      </c>
      <c r="XM29" s="17">
        <v>14</v>
      </c>
      <c r="XN29" s="17">
        <v>14</v>
      </c>
      <c r="XO29" s="17">
        <v>-6.6</v>
      </c>
      <c r="XP29" s="17"/>
      <c r="XQ29" s="17"/>
      <c r="XR29" s="17"/>
      <c r="XS29" s="17">
        <v>0</v>
      </c>
      <c r="XT29" s="17">
        <v>5.9</v>
      </c>
      <c r="XU29" s="17">
        <v>7.4</v>
      </c>
      <c r="XV29" s="17">
        <v>7.4</v>
      </c>
      <c r="XW29" s="17">
        <v>-1.5</v>
      </c>
    </row>
    <row r="30" spans="1:647" ht="24" customHeight="1" x14ac:dyDescent="0.25">
      <c r="A30" s="1"/>
      <c r="B30" s="16" t="s">
        <v>52</v>
      </c>
      <c r="C30" s="16" t="s">
        <v>800</v>
      </c>
      <c r="D30" s="17"/>
      <c r="E30" s="17"/>
      <c r="F30" s="17"/>
      <c r="G30" s="17">
        <v>0</v>
      </c>
      <c r="H30" s="17"/>
      <c r="I30" s="17"/>
      <c r="J30" s="17"/>
      <c r="K30" s="17">
        <v>0</v>
      </c>
      <c r="L30" s="17">
        <v>598.79999999999995</v>
      </c>
      <c r="M30" s="17">
        <v>597.93047000000001</v>
      </c>
      <c r="N30" s="17">
        <v>646.79789000000005</v>
      </c>
      <c r="O30" s="17">
        <v>-47.997889999999998</v>
      </c>
      <c r="P30" s="17">
        <v>197.9</v>
      </c>
      <c r="Q30" s="17">
        <v>195.46627000000001</v>
      </c>
      <c r="R30" s="17">
        <v>211.44126</v>
      </c>
      <c r="S30" s="17">
        <v>-13.541259999999999</v>
      </c>
      <c r="T30" s="17"/>
      <c r="U30" s="17"/>
      <c r="V30" s="17"/>
      <c r="W30" s="17">
        <v>0</v>
      </c>
      <c r="X30" s="17"/>
      <c r="Y30" s="17"/>
      <c r="Z30" s="17"/>
      <c r="AA30" s="17">
        <v>0</v>
      </c>
      <c r="AB30" s="17">
        <v>91.2</v>
      </c>
      <c r="AC30" s="17">
        <v>92.226339999999993</v>
      </c>
      <c r="AD30" s="17">
        <v>92.226339999999993</v>
      </c>
      <c r="AE30" s="17">
        <v>-1.02634</v>
      </c>
      <c r="AF30" s="17">
        <v>220</v>
      </c>
      <c r="AG30" s="17">
        <v>227.01273</v>
      </c>
      <c r="AH30" s="17">
        <v>227.01273</v>
      </c>
      <c r="AI30" s="17">
        <v>-7.0127300000000004</v>
      </c>
      <c r="AJ30" s="17"/>
      <c r="AK30" s="17"/>
      <c r="AL30" s="17"/>
      <c r="AM30" s="17">
        <v>0</v>
      </c>
      <c r="AN30" s="17"/>
      <c r="AO30" s="17"/>
      <c r="AP30" s="17"/>
      <c r="AQ30" s="17">
        <v>0</v>
      </c>
      <c r="AR30" s="17">
        <v>107.2</v>
      </c>
      <c r="AS30" s="17">
        <v>133.79318000000001</v>
      </c>
      <c r="AT30" s="17">
        <v>116.66667</v>
      </c>
      <c r="AU30" s="17">
        <v>-9.4666700000000006</v>
      </c>
      <c r="AV30" s="17">
        <v>105.8</v>
      </c>
      <c r="AW30" s="17">
        <v>133.79318000000001</v>
      </c>
      <c r="AX30" s="17">
        <v>116.66667</v>
      </c>
      <c r="AY30" s="17">
        <v>-10.866669999999999</v>
      </c>
      <c r="AZ30" s="17">
        <v>107.5</v>
      </c>
      <c r="BA30" s="17">
        <v>133.79318000000001</v>
      </c>
      <c r="BB30" s="17">
        <v>116.66667</v>
      </c>
      <c r="BC30" s="17">
        <v>-9.1666699999999999</v>
      </c>
      <c r="BD30" s="17">
        <v>207.7</v>
      </c>
      <c r="BE30" s="17">
        <v>200.68977000000001</v>
      </c>
      <c r="BF30" s="17">
        <v>175</v>
      </c>
      <c r="BG30" s="17">
        <v>32.700000000000003</v>
      </c>
      <c r="BH30" s="17">
        <v>199.1</v>
      </c>
      <c r="BI30" s="17">
        <v>177.81236000000001</v>
      </c>
      <c r="BJ30" s="17">
        <v>119.65812</v>
      </c>
      <c r="BK30" s="17">
        <v>79.441879999999998</v>
      </c>
      <c r="BL30" s="17">
        <v>103.9</v>
      </c>
      <c r="BM30" s="17">
        <v>88.906180000000006</v>
      </c>
      <c r="BN30" s="17">
        <v>59.829059999999998</v>
      </c>
      <c r="BO30" s="17">
        <v>44.07094</v>
      </c>
      <c r="BP30" s="17">
        <v>556.4</v>
      </c>
      <c r="BQ30" s="17">
        <v>568.29850999999996</v>
      </c>
      <c r="BR30" s="17">
        <v>568.29854</v>
      </c>
      <c r="BS30" s="17">
        <v>-11.898540000000001</v>
      </c>
      <c r="BT30" s="17">
        <v>10.5</v>
      </c>
      <c r="BU30" s="17">
        <v>10.17267</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171.6</v>
      </c>
      <c r="CO30" s="17">
        <v>164.70731000000001</v>
      </c>
      <c r="CP30" s="17">
        <v>164.70732000000001</v>
      </c>
      <c r="CQ30" s="17">
        <v>6.8926800000000004</v>
      </c>
      <c r="CR30" s="17">
        <v>6.3330000000000002</v>
      </c>
      <c r="CS30" s="17">
        <v>7.6877399999999998</v>
      </c>
      <c r="CT30" s="17">
        <v>7.6877500000000003</v>
      </c>
      <c r="CU30" s="17">
        <v>-1.3547499999999999</v>
      </c>
      <c r="CV30" s="17">
        <v>4.9720000000000004</v>
      </c>
      <c r="CW30" s="17">
        <v>4.2198900000000004</v>
      </c>
      <c r="CX30" s="17">
        <v>4.2199</v>
      </c>
      <c r="CY30" s="17">
        <v>0.75209999999999999</v>
      </c>
      <c r="CZ30" s="17">
        <v>0</v>
      </c>
      <c r="DA30" s="17">
        <v>0</v>
      </c>
      <c r="DB30" s="17">
        <v>0</v>
      </c>
      <c r="DC30" s="17">
        <v>0</v>
      </c>
      <c r="DD30" s="17">
        <v>6.32</v>
      </c>
      <c r="DE30" s="17">
        <v>6.6943900000000003</v>
      </c>
      <c r="DF30" s="17">
        <v>6.6943999999999999</v>
      </c>
      <c r="DG30" s="17">
        <v>-0.37440000000000001</v>
      </c>
      <c r="DH30" s="17">
        <v>10.08</v>
      </c>
      <c r="DI30" s="17">
        <v>9.9997799999999994</v>
      </c>
      <c r="DJ30" s="17">
        <v>9.9997900000000008</v>
      </c>
      <c r="DK30" s="17">
        <v>8.0210000000000004E-2</v>
      </c>
      <c r="DL30" s="17">
        <v>142.72999999999999</v>
      </c>
      <c r="DM30" s="17">
        <v>142.99999</v>
      </c>
      <c r="DN30" s="17">
        <v>143</v>
      </c>
      <c r="DO30" s="17">
        <v>-0.27</v>
      </c>
      <c r="DP30" s="17">
        <v>8.4</v>
      </c>
      <c r="DQ30" s="17">
        <v>8.9129900000000006</v>
      </c>
      <c r="DR30" s="17">
        <v>8.9130000000000003</v>
      </c>
      <c r="DS30" s="17">
        <v>-0.51300000000000001</v>
      </c>
      <c r="DT30" s="17"/>
      <c r="DU30" s="17"/>
      <c r="DV30" s="17"/>
      <c r="DW30" s="17">
        <v>0</v>
      </c>
      <c r="DX30" s="17"/>
      <c r="DY30" s="17"/>
      <c r="DZ30" s="17"/>
      <c r="EA30" s="17">
        <v>0</v>
      </c>
      <c r="EB30" s="17"/>
      <c r="EC30" s="17"/>
      <c r="ED30" s="17"/>
      <c r="EE30" s="17">
        <v>0</v>
      </c>
      <c r="EF30" s="17">
        <v>111.2</v>
      </c>
      <c r="EG30" s="17">
        <v>112.90535</v>
      </c>
      <c r="EH30" s="17">
        <v>97.85624</v>
      </c>
      <c r="EI30" s="17">
        <v>13.34376</v>
      </c>
      <c r="EJ30" s="17">
        <v>220.8</v>
      </c>
      <c r="EK30" s="17">
        <v>221.55624</v>
      </c>
      <c r="EL30" s="17">
        <v>221.55625000000001</v>
      </c>
      <c r="EM30" s="17">
        <v>-0.75624999999999998</v>
      </c>
      <c r="EN30" s="17"/>
      <c r="EO30" s="17"/>
      <c r="EP30" s="17"/>
      <c r="EQ30" s="17">
        <v>0</v>
      </c>
      <c r="ER30" s="17">
        <v>0</v>
      </c>
      <c r="ES30" s="17">
        <v>0</v>
      </c>
      <c r="ET30" s="17"/>
      <c r="EU30" s="17">
        <v>0</v>
      </c>
      <c r="EV30" s="17"/>
      <c r="EW30" s="17"/>
      <c r="EX30" s="17"/>
      <c r="EY30" s="17">
        <v>0</v>
      </c>
      <c r="EZ30" s="17">
        <v>6.4</v>
      </c>
      <c r="FA30" s="17">
        <v>6.39</v>
      </c>
      <c r="FB30" s="17">
        <v>6.39</v>
      </c>
      <c r="FC30" s="17">
        <v>0.01</v>
      </c>
      <c r="FD30" s="17">
        <v>299.60000000000002</v>
      </c>
      <c r="FE30" s="17">
        <v>343.46361999999999</v>
      </c>
      <c r="FF30" s="17">
        <v>433.78958999999998</v>
      </c>
      <c r="FG30" s="17">
        <v>-134.18959000000001</v>
      </c>
      <c r="FH30" s="17">
        <v>50</v>
      </c>
      <c r="FI30" s="17">
        <v>81.954130000000006</v>
      </c>
      <c r="FJ30" s="17">
        <v>40.944740000000003</v>
      </c>
      <c r="FK30" s="17">
        <v>9.0552600000000005</v>
      </c>
      <c r="FL30" s="17">
        <v>124.4</v>
      </c>
      <c r="FM30" s="17">
        <v>148.62633</v>
      </c>
      <c r="FN30" s="17">
        <v>148.62634</v>
      </c>
      <c r="FO30" s="17">
        <v>-24.22634</v>
      </c>
      <c r="FP30" s="17">
        <v>42.3</v>
      </c>
      <c r="FQ30" s="17">
        <v>41.498950000000001</v>
      </c>
      <c r="FR30" s="17">
        <v>41.498959999999997</v>
      </c>
      <c r="FS30" s="17">
        <v>0.80103999999999997</v>
      </c>
      <c r="FT30" s="17">
        <v>18.5</v>
      </c>
      <c r="FU30" s="17">
        <v>19.28584</v>
      </c>
      <c r="FV30" s="17">
        <v>19.28585</v>
      </c>
      <c r="FW30" s="17">
        <v>-0.78585000000000005</v>
      </c>
      <c r="FX30" s="17">
        <v>19.7</v>
      </c>
      <c r="FY30" s="17">
        <v>19.317070000000001</v>
      </c>
      <c r="FZ30" s="17">
        <v>19.317070000000001</v>
      </c>
      <c r="GA30" s="17">
        <v>0.38292999999999999</v>
      </c>
      <c r="GB30" s="17">
        <v>92.2</v>
      </c>
      <c r="GC30" s="17">
        <v>87.657550000000001</v>
      </c>
      <c r="GD30" s="17">
        <v>87.657560000000004</v>
      </c>
      <c r="GE30" s="17">
        <v>4.54244</v>
      </c>
      <c r="GF30" s="17">
        <v>178.7</v>
      </c>
      <c r="GG30" s="17">
        <v>133.33338000000001</v>
      </c>
      <c r="GH30" s="17">
        <v>133.33332999999999</v>
      </c>
      <c r="GI30" s="17">
        <v>45.366669999999999</v>
      </c>
      <c r="GJ30" s="17">
        <v>179.1</v>
      </c>
      <c r="GK30" s="17">
        <v>133.33338000000001</v>
      </c>
      <c r="GL30" s="17">
        <v>133.33332999999999</v>
      </c>
      <c r="GM30" s="17">
        <v>45.766669999999998</v>
      </c>
      <c r="GN30" s="17">
        <v>181.4</v>
      </c>
      <c r="GO30" s="17">
        <v>133.33338000000001</v>
      </c>
      <c r="GP30" s="17">
        <v>133.33332999999999</v>
      </c>
      <c r="GQ30" s="17">
        <v>48.066670000000002</v>
      </c>
      <c r="GR30" s="17">
        <v>109.1</v>
      </c>
      <c r="GS30" s="17">
        <v>110.9131</v>
      </c>
      <c r="GT30" s="17">
        <v>46.320599999999999</v>
      </c>
      <c r="GU30" s="17">
        <v>62.779400000000003</v>
      </c>
      <c r="GV30" s="17"/>
      <c r="GW30" s="17"/>
      <c r="GX30" s="17">
        <v>7.9823300000000001</v>
      </c>
      <c r="GY30" s="17">
        <v>-7.9823300000000001</v>
      </c>
      <c r="GZ30" s="17">
        <v>9.1</v>
      </c>
      <c r="HA30" s="17">
        <v>8.3741900000000005</v>
      </c>
      <c r="HB30" s="17">
        <v>8.3742099999999997</v>
      </c>
      <c r="HC30" s="17">
        <v>0.72579000000000005</v>
      </c>
      <c r="HD30" s="17">
        <v>45.9</v>
      </c>
      <c r="HE30" s="17">
        <v>47.266330000000004</v>
      </c>
      <c r="HF30" s="17">
        <v>47.26634</v>
      </c>
      <c r="HG30" s="17">
        <v>-1.3663400000000001</v>
      </c>
      <c r="HH30" s="17"/>
      <c r="HI30" s="17">
        <v>0</v>
      </c>
      <c r="HJ30" s="17">
        <v>44.275120000000001</v>
      </c>
      <c r="HK30" s="17">
        <v>-44.275120000000001</v>
      </c>
      <c r="HL30" s="17">
        <v>4</v>
      </c>
      <c r="HM30" s="17">
        <v>3.8872399999999998</v>
      </c>
      <c r="HN30" s="17">
        <v>3.8872599999999999</v>
      </c>
      <c r="HO30" s="17">
        <v>0.11274000000000001</v>
      </c>
      <c r="HP30" s="17">
        <v>39.200000000000003</v>
      </c>
      <c r="HQ30" s="17">
        <v>34.419510000000002</v>
      </c>
      <c r="HR30" s="17">
        <v>34.419510000000002</v>
      </c>
      <c r="HS30" s="17">
        <v>4.7804900000000004</v>
      </c>
      <c r="HT30" s="17">
        <v>169</v>
      </c>
      <c r="HU30" s="17">
        <v>171.54185000000001</v>
      </c>
      <c r="HV30" s="17">
        <v>171.54185000000001</v>
      </c>
      <c r="HW30" s="17">
        <v>-2.5418500000000002</v>
      </c>
      <c r="HX30" s="17">
        <v>61.3</v>
      </c>
      <c r="HY30" s="17">
        <v>62.899929999999998</v>
      </c>
      <c r="HZ30" s="17">
        <v>59.430619999999998</v>
      </c>
      <c r="IA30" s="17">
        <v>1.86938</v>
      </c>
      <c r="IB30" s="17">
        <v>79.5</v>
      </c>
      <c r="IC30" s="17">
        <v>89.357089999999999</v>
      </c>
      <c r="ID30" s="17"/>
      <c r="IE30" s="17">
        <v>79.5</v>
      </c>
      <c r="IF30" s="17"/>
      <c r="IG30" s="17"/>
      <c r="IH30" s="17"/>
      <c r="II30" s="17">
        <v>0</v>
      </c>
      <c r="IJ30" s="17">
        <v>0</v>
      </c>
      <c r="IK30" s="17"/>
      <c r="IL30" s="17">
        <v>25.641030000000001</v>
      </c>
      <c r="IM30" s="17">
        <v>-25.641030000000001</v>
      </c>
      <c r="IN30" s="17"/>
      <c r="IO30" s="17"/>
      <c r="IP30" s="17"/>
      <c r="IQ30" s="17">
        <v>0</v>
      </c>
      <c r="IR30" s="17"/>
      <c r="IS30" s="17"/>
      <c r="IT30" s="17"/>
      <c r="IU30" s="17">
        <v>0</v>
      </c>
      <c r="IV30" s="17"/>
      <c r="IW30" s="17"/>
      <c r="IX30" s="17"/>
      <c r="IY30" s="17">
        <v>0</v>
      </c>
      <c r="IZ30" s="17">
        <v>43.3</v>
      </c>
      <c r="JA30" s="17">
        <v>44.541080000000001</v>
      </c>
      <c r="JB30" s="17">
        <v>44.541159999999998</v>
      </c>
      <c r="JC30" s="17">
        <v>-1.24116</v>
      </c>
      <c r="JD30" s="17">
        <v>0</v>
      </c>
      <c r="JE30" s="17"/>
      <c r="JF30" s="17">
        <v>0</v>
      </c>
      <c r="JG30" s="17">
        <v>0</v>
      </c>
      <c r="JH30" s="17">
        <v>0</v>
      </c>
      <c r="JI30" s="17">
        <v>0</v>
      </c>
      <c r="JJ30" s="17">
        <v>0</v>
      </c>
      <c r="JK30" s="17">
        <v>0</v>
      </c>
      <c r="JL30" s="17">
        <v>0</v>
      </c>
      <c r="JM30" s="17">
        <v>0</v>
      </c>
      <c r="JN30" s="17"/>
      <c r="JO30" s="17">
        <v>0</v>
      </c>
      <c r="JP30" s="17">
        <v>0</v>
      </c>
      <c r="JQ30" s="17"/>
      <c r="JR30" s="17"/>
      <c r="JS30" s="17">
        <v>0</v>
      </c>
      <c r="JT30" s="17">
        <v>0</v>
      </c>
      <c r="JU30" s="17">
        <v>0</v>
      </c>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0</v>
      </c>
      <c r="LA30" s="17">
        <v>3.2745000000000002</v>
      </c>
      <c r="LB30" s="17">
        <v>1.7009700000000001</v>
      </c>
      <c r="LC30" s="17">
        <v>-1.7009700000000001</v>
      </c>
      <c r="LD30" s="17">
        <v>236.4</v>
      </c>
      <c r="LE30" s="17">
        <v>271.12193000000002</v>
      </c>
      <c r="LF30" s="17">
        <v>271.12194</v>
      </c>
      <c r="LG30" s="17">
        <v>-34.721939999999996</v>
      </c>
      <c r="LH30" s="17">
        <v>118.5</v>
      </c>
      <c r="LI30" s="17">
        <v>133.67994999999999</v>
      </c>
      <c r="LJ30" s="17">
        <v>133.67995999999999</v>
      </c>
      <c r="LK30" s="17">
        <v>-15.179959999999999</v>
      </c>
      <c r="LL30" s="17">
        <v>65.5</v>
      </c>
      <c r="LM30" s="17">
        <v>67.461460000000002</v>
      </c>
      <c r="LN30" s="17">
        <v>67.461460000000002</v>
      </c>
      <c r="LO30" s="17">
        <v>-1.96146</v>
      </c>
      <c r="LP30" s="17">
        <v>0</v>
      </c>
      <c r="LQ30" s="17">
        <v>0</v>
      </c>
      <c r="LR30" s="17">
        <v>0</v>
      </c>
      <c r="LS30" s="17">
        <v>0</v>
      </c>
      <c r="LT30" s="17">
        <v>30.5</v>
      </c>
      <c r="LU30" s="17">
        <v>30.097560000000001</v>
      </c>
      <c r="LV30" s="17">
        <v>30.097560000000001</v>
      </c>
      <c r="LW30" s="17">
        <v>0.40244000000000002</v>
      </c>
      <c r="LX30" s="17"/>
      <c r="LY30" s="17"/>
      <c r="LZ30" s="17"/>
      <c r="MA30" s="17">
        <v>0</v>
      </c>
      <c r="MB30" s="17"/>
      <c r="MC30" s="17"/>
      <c r="MD30" s="17"/>
      <c r="ME30" s="17">
        <v>0</v>
      </c>
      <c r="MF30" s="17"/>
      <c r="MG30" s="17"/>
      <c r="MH30" s="17"/>
      <c r="MI30" s="17">
        <v>0</v>
      </c>
      <c r="MJ30" s="17">
        <v>0</v>
      </c>
      <c r="MK30" s="17">
        <v>0</v>
      </c>
      <c r="ML30" s="17">
        <v>140</v>
      </c>
      <c r="MM30" s="17">
        <v>-140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0.8</v>
      </c>
      <c r="NY30" s="17">
        <v>0.86</v>
      </c>
      <c r="NZ30" s="17">
        <v>0.86</v>
      </c>
      <c r="OA30" s="17">
        <v>-0.06</v>
      </c>
      <c r="OB30" s="17">
        <v>126.4</v>
      </c>
      <c r="OC30" s="17">
        <v>131.09998999999999</v>
      </c>
      <c r="OD30" s="17">
        <v>114.762</v>
      </c>
      <c r="OE30" s="17">
        <v>11.638</v>
      </c>
      <c r="OF30" s="17">
        <v>74.400000000000006</v>
      </c>
      <c r="OG30" s="17">
        <v>74.773989999999998</v>
      </c>
      <c r="OH30" s="17">
        <v>74.774000000000001</v>
      </c>
      <c r="OI30" s="17">
        <v>-0.374</v>
      </c>
      <c r="OJ30" s="17">
        <v>0</v>
      </c>
      <c r="OK30" s="17">
        <v>1.9</v>
      </c>
      <c r="OL30" s="17">
        <v>7.1760000000000002</v>
      </c>
      <c r="OM30" s="17">
        <v>-7.1760000000000002</v>
      </c>
      <c r="ON30" s="17">
        <v>0.5</v>
      </c>
      <c r="OO30" s="17">
        <v>0.3</v>
      </c>
      <c r="OP30" s="17">
        <v>0.3</v>
      </c>
      <c r="OQ30" s="17">
        <v>0.2</v>
      </c>
      <c r="OR30" s="17"/>
      <c r="OS30" s="17"/>
      <c r="OT30" s="17"/>
      <c r="OU30" s="17">
        <v>0</v>
      </c>
      <c r="OV30" s="17">
        <v>10.4</v>
      </c>
      <c r="OW30" s="17">
        <v>9.9830000000000005</v>
      </c>
      <c r="OX30" s="17">
        <v>9.9830000000000005</v>
      </c>
      <c r="OY30" s="17">
        <v>0.41699999999999998</v>
      </c>
      <c r="OZ30" s="17">
        <v>5.3</v>
      </c>
      <c r="PA30" s="17">
        <v>5.67</v>
      </c>
      <c r="PB30" s="17">
        <v>5.67</v>
      </c>
      <c r="PC30" s="17">
        <v>-0.37</v>
      </c>
      <c r="PD30" s="17">
        <v>1.3</v>
      </c>
      <c r="PE30" s="17">
        <v>1.2299899999999999</v>
      </c>
      <c r="PF30" s="17">
        <v>1.23</v>
      </c>
      <c r="PG30" s="17">
        <v>7.0000000000000007E-2</v>
      </c>
      <c r="PH30" s="17">
        <v>1.5</v>
      </c>
      <c r="PI30" s="17">
        <v>1.8</v>
      </c>
      <c r="PJ30" s="17">
        <v>1.8</v>
      </c>
      <c r="PK30" s="17">
        <v>-0.3</v>
      </c>
      <c r="PL30" s="17">
        <v>4.9000000000000004</v>
      </c>
      <c r="PM30" s="17">
        <v>4.9999900000000004</v>
      </c>
      <c r="PN30" s="17">
        <v>5</v>
      </c>
      <c r="PO30" s="17">
        <v>-0.1</v>
      </c>
      <c r="PP30" s="17">
        <v>20.5</v>
      </c>
      <c r="PQ30" s="17">
        <v>19.512180000000001</v>
      </c>
      <c r="PR30" s="17">
        <v>19.5122</v>
      </c>
      <c r="PS30" s="17">
        <v>0.98780000000000001</v>
      </c>
      <c r="PT30" s="17">
        <v>20</v>
      </c>
      <c r="PU30" s="17">
        <v>19.51219</v>
      </c>
      <c r="PV30" s="17">
        <v>19.5122</v>
      </c>
      <c r="PW30" s="17">
        <v>0.48780000000000001</v>
      </c>
      <c r="PX30" s="17">
        <v>18.600000000000001</v>
      </c>
      <c r="PY30" s="17">
        <v>18.048780000000001</v>
      </c>
      <c r="PZ30" s="17">
        <v>18.048780000000001</v>
      </c>
      <c r="QA30" s="17">
        <v>0.55122000000000004</v>
      </c>
      <c r="QB30" s="17">
        <v>3.4</v>
      </c>
      <c r="QC30" s="17">
        <v>3.4999899999999999</v>
      </c>
      <c r="QD30" s="17">
        <v>3.5</v>
      </c>
      <c r="QE30" s="17">
        <v>-0.1</v>
      </c>
      <c r="QF30" s="17">
        <v>18.5</v>
      </c>
      <c r="QG30" s="17">
        <v>18.146339999999999</v>
      </c>
      <c r="QH30" s="17">
        <v>18.146339999999999</v>
      </c>
      <c r="QI30" s="17">
        <v>0.35365999999999997</v>
      </c>
      <c r="QJ30" s="17">
        <v>14.3</v>
      </c>
      <c r="QK30" s="17">
        <v>14.518990000000001</v>
      </c>
      <c r="QL30" s="17">
        <v>14.519</v>
      </c>
      <c r="QM30" s="17">
        <v>-0.219</v>
      </c>
      <c r="QN30" s="17">
        <v>17.5</v>
      </c>
      <c r="QO30" s="17">
        <v>17.41799</v>
      </c>
      <c r="QP30" s="17">
        <v>17.417999999999999</v>
      </c>
      <c r="QQ30" s="17">
        <v>8.2000000000000003E-2</v>
      </c>
      <c r="QR30" s="17">
        <v>30.4</v>
      </c>
      <c r="QS30" s="17">
        <v>30.299990000000001</v>
      </c>
      <c r="QT30" s="17">
        <v>27.059000000000001</v>
      </c>
      <c r="QU30" s="17">
        <v>3.3410000000000002</v>
      </c>
      <c r="QV30" s="17">
        <v>86.1</v>
      </c>
      <c r="QW30" s="17">
        <v>89.099990000000005</v>
      </c>
      <c r="QX30" s="17">
        <v>80.906000000000006</v>
      </c>
      <c r="QY30" s="17">
        <v>5.194</v>
      </c>
      <c r="QZ30" s="17">
        <v>4.8</v>
      </c>
      <c r="RA30" s="17">
        <v>4.1999899999999997</v>
      </c>
      <c r="RB30" s="17">
        <v>4.2</v>
      </c>
      <c r="RC30" s="17">
        <v>0.6</v>
      </c>
      <c r="RD30" s="17">
        <v>2.4</v>
      </c>
      <c r="RE30" s="17">
        <v>2.4</v>
      </c>
      <c r="RF30" s="17">
        <v>2.4</v>
      </c>
      <c r="RG30" s="17">
        <v>0</v>
      </c>
      <c r="RH30" s="17">
        <v>2.4</v>
      </c>
      <c r="RI30" s="17">
        <v>2.3999899999999998</v>
      </c>
      <c r="RJ30" s="17">
        <v>2.4</v>
      </c>
      <c r="RK30" s="17">
        <v>0</v>
      </c>
      <c r="RL30" s="17">
        <v>2.4</v>
      </c>
      <c r="RM30" s="17">
        <v>2.59999</v>
      </c>
      <c r="RN30" s="17">
        <v>2.6</v>
      </c>
      <c r="RO30" s="17">
        <v>-0.2</v>
      </c>
      <c r="RP30" s="17">
        <v>17.399999999999999</v>
      </c>
      <c r="RQ30" s="17">
        <v>19.599989999999998</v>
      </c>
      <c r="RR30" s="17">
        <v>18.652000000000001</v>
      </c>
      <c r="RS30" s="17">
        <v>-1.252</v>
      </c>
      <c r="RT30" s="17">
        <v>3.1</v>
      </c>
      <c r="RU30" s="17">
        <v>3.3</v>
      </c>
      <c r="RV30" s="17">
        <v>3.3</v>
      </c>
      <c r="RW30" s="17">
        <v>-0.2</v>
      </c>
      <c r="RX30" s="17">
        <v>0</v>
      </c>
      <c r="RY30" s="17">
        <v>0</v>
      </c>
      <c r="RZ30" s="17">
        <v>0</v>
      </c>
      <c r="SA30" s="17">
        <v>0</v>
      </c>
      <c r="SB30" s="17">
        <v>3</v>
      </c>
      <c r="SC30" s="17">
        <v>2</v>
      </c>
      <c r="SD30" s="17">
        <v>2</v>
      </c>
      <c r="SE30" s="17">
        <v>1</v>
      </c>
      <c r="SF30" s="17"/>
      <c r="SG30" s="17"/>
      <c r="SH30" s="17">
        <v>0.7</v>
      </c>
      <c r="SI30" s="17">
        <v>-0.7</v>
      </c>
      <c r="SJ30" s="17">
        <v>19.8</v>
      </c>
      <c r="SK30" s="17">
        <v>19.2195</v>
      </c>
      <c r="SL30" s="17">
        <v>19.21951</v>
      </c>
      <c r="SM30" s="17">
        <v>0.58048999999999995</v>
      </c>
      <c r="SN30" s="17">
        <v>13</v>
      </c>
      <c r="SO30" s="17">
        <v>12.292680000000001</v>
      </c>
      <c r="SP30" s="17">
        <v>12.292680000000001</v>
      </c>
      <c r="SQ30" s="17">
        <v>0.70731999999999995</v>
      </c>
      <c r="SR30" s="17">
        <v>19.7</v>
      </c>
      <c r="SS30" s="17">
        <v>19.51219</v>
      </c>
      <c r="ST30" s="17">
        <v>19.5122</v>
      </c>
      <c r="SU30" s="17">
        <v>0.18779999999999999</v>
      </c>
      <c r="SV30" s="17">
        <v>20.3</v>
      </c>
      <c r="SW30" s="17">
        <v>19.51219</v>
      </c>
      <c r="SX30" s="17">
        <v>19.5122</v>
      </c>
      <c r="SY30" s="17">
        <v>0.78779999999999994</v>
      </c>
      <c r="SZ30" s="17">
        <v>20</v>
      </c>
      <c r="TA30" s="17">
        <v>19.317070000000001</v>
      </c>
      <c r="TB30" s="17">
        <v>19.317070000000001</v>
      </c>
      <c r="TC30" s="17">
        <v>0.68293000000000004</v>
      </c>
      <c r="TD30" s="17">
        <v>0.1</v>
      </c>
      <c r="TE30" s="17">
        <v>0.2</v>
      </c>
      <c r="TF30" s="17">
        <v>0.49099999999999999</v>
      </c>
      <c r="TG30" s="17">
        <v>-0.39100000000000001</v>
      </c>
      <c r="TH30" s="17">
        <v>42.5</v>
      </c>
      <c r="TI30" s="17">
        <v>38.9</v>
      </c>
      <c r="TJ30" s="17">
        <v>26.277000000000001</v>
      </c>
      <c r="TK30" s="17">
        <v>16.222999999999999</v>
      </c>
      <c r="TL30" s="17">
        <v>19.8</v>
      </c>
      <c r="TM30" s="17">
        <v>34.601990000000001</v>
      </c>
      <c r="TN30" s="17">
        <v>34.601999999999997</v>
      </c>
      <c r="TO30" s="17">
        <v>-14.802</v>
      </c>
      <c r="TP30" s="17">
        <v>58.3</v>
      </c>
      <c r="TQ30" s="17">
        <v>43.831600000000002</v>
      </c>
      <c r="TR30" s="17">
        <v>65.989999999999995</v>
      </c>
      <c r="TS30" s="17">
        <v>-7.69</v>
      </c>
      <c r="TT30" s="17">
        <v>62</v>
      </c>
      <c r="TU30" s="17">
        <v>64.264279999999999</v>
      </c>
      <c r="TV30" s="17">
        <v>58.89</v>
      </c>
      <c r="TW30" s="17">
        <v>3.11</v>
      </c>
      <c r="TX30" s="17">
        <v>9.5</v>
      </c>
      <c r="TY30" s="17">
        <v>4.9469099999999999</v>
      </c>
      <c r="TZ30" s="17">
        <v>4.9400000000000004</v>
      </c>
      <c r="UA30" s="17">
        <v>4.5599999999999996</v>
      </c>
      <c r="UB30" s="17">
        <v>6</v>
      </c>
      <c r="UC30" s="17">
        <v>4.3501399999999997</v>
      </c>
      <c r="UD30" s="17">
        <v>3.8</v>
      </c>
      <c r="UE30" s="17">
        <v>2.2000000000000002</v>
      </c>
      <c r="UF30" s="17">
        <v>21</v>
      </c>
      <c r="UG30" s="17">
        <v>20.4878</v>
      </c>
      <c r="UH30" s="17">
        <v>20.4878</v>
      </c>
      <c r="UI30" s="17">
        <v>0.51219999999999999</v>
      </c>
      <c r="UJ30" s="17">
        <v>8.3000000000000007</v>
      </c>
      <c r="UK30" s="17">
        <v>8.4</v>
      </c>
      <c r="UL30" s="17">
        <v>8.4</v>
      </c>
      <c r="UM30" s="17">
        <v>-0.1</v>
      </c>
      <c r="UN30" s="17">
        <v>7.9</v>
      </c>
      <c r="UO30" s="17">
        <v>7.3999899999999998</v>
      </c>
      <c r="UP30" s="17">
        <v>7.4</v>
      </c>
      <c r="UQ30" s="17">
        <v>0.5</v>
      </c>
      <c r="UR30" s="17">
        <v>20.399999999999999</v>
      </c>
      <c r="US30" s="17">
        <v>19.512180000000001</v>
      </c>
      <c r="UT30" s="17">
        <v>19.5122</v>
      </c>
      <c r="UU30" s="17">
        <v>0.88780000000000003</v>
      </c>
      <c r="UV30" s="17">
        <v>20.399999999999999</v>
      </c>
      <c r="UW30" s="17">
        <v>19.512180000000001</v>
      </c>
      <c r="UX30" s="17">
        <v>19.5122</v>
      </c>
      <c r="UY30" s="17">
        <v>0.88780000000000003</v>
      </c>
      <c r="UZ30" s="17">
        <v>20.2</v>
      </c>
      <c r="VA30" s="17">
        <v>19.512180000000001</v>
      </c>
      <c r="VB30" s="17">
        <v>19.5122</v>
      </c>
      <c r="VC30" s="17">
        <v>0.68779999999999997</v>
      </c>
      <c r="VD30" s="17">
        <v>0</v>
      </c>
      <c r="VE30" s="17">
        <v>1.2</v>
      </c>
      <c r="VF30" s="17">
        <v>4.17</v>
      </c>
      <c r="VG30" s="17">
        <v>-4.17</v>
      </c>
      <c r="VH30" s="17">
        <v>17.5</v>
      </c>
      <c r="VI30" s="17">
        <v>17.599989999999998</v>
      </c>
      <c r="VJ30" s="17">
        <v>18.11</v>
      </c>
      <c r="VK30" s="17">
        <v>-0.61</v>
      </c>
      <c r="VL30" s="17">
        <v>117.4</v>
      </c>
      <c r="VM30" s="17">
        <v>139.72099</v>
      </c>
      <c r="VN30" s="17">
        <v>139.721</v>
      </c>
      <c r="VO30" s="17">
        <v>-22.321000000000002</v>
      </c>
      <c r="VP30" s="17">
        <v>0.6</v>
      </c>
      <c r="VQ30" s="17">
        <v>0.6</v>
      </c>
      <c r="VR30" s="17">
        <v>0.6</v>
      </c>
      <c r="VS30" s="17">
        <v>0</v>
      </c>
      <c r="VT30" s="17">
        <v>107.6</v>
      </c>
      <c r="VU30" s="17">
        <v>67.999989999999997</v>
      </c>
      <c r="VV30" s="17">
        <v>65.623999999999995</v>
      </c>
      <c r="VW30" s="17">
        <v>41.975999999999999</v>
      </c>
      <c r="VX30" s="17">
        <v>115.1</v>
      </c>
      <c r="VY30" s="17">
        <v>102.59999000000001</v>
      </c>
      <c r="VZ30" s="17">
        <v>68.472999999999999</v>
      </c>
      <c r="WA30" s="17">
        <v>46.627000000000002</v>
      </c>
      <c r="WB30" s="17">
        <v>103.5</v>
      </c>
      <c r="WC30" s="17">
        <v>104.18998999999999</v>
      </c>
      <c r="WD30" s="17">
        <v>104.19</v>
      </c>
      <c r="WE30" s="17">
        <v>-0.69</v>
      </c>
      <c r="WF30" s="17">
        <v>17.600000000000001</v>
      </c>
      <c r="WG30" s="17">
        <v>16.799990000000001</v>
      </c>
      <c r="WH30" s="17">
        <v>14.686</v>
      </c>
      <c r="WI30" s="17">
        <v>2.9140000000000001</v>
      </c>
      <c r="WJ30" s="17">
        <v>8.5</v>
      </c>
      <c r="WK30" s="17">
        <v>9.4</v>
      </c>
      <c r="WL30" s="17">
        <v>9.4</v>
      </c>
      <c r="WM30" s="17">
        <v>-0.9</v>
      </c>
      <c r="WN30" s="17">
        <v>20</v>
      </c>
      <c r="WO30" s="17">
        <v>19.317070000000001</v>
      </c>
      <c r="WP30" s="17">
        <v>19.317070000000001</v>
      </c>
      <c r="WQ30" s="17">
        <v>0.68293000000000004</v>
      </c>
      <c r="WR30" s="17"/>
      <c r="WS30" s="17"/>
      <c r="WT30" s="17"/>
      <c r="WU30" s="17">
        <v>0</v>
      </c>
      <c r="WV30" s="17">
        <v>0</v>
      </c>
      <c r="WW30" s="17"/>
      <c r="WX30" s="17">
        <v>40</v>
      </c>
      <c r="WY30" s="17">
        <v>-40</v>
      </c>
      <c r="WZ30" s="17"/>
      <c r="XA30" s="17"/>
      <c r="XB30" s="17">
        <v>30</v>
      </c>
      <c r="XC30" s="17">
        <v>-30</v>
      </c>
      <c r="XD30" s="17">
        <v>27.9</v>
      </c>
      <c r="XE30" s="17">
        <v>29.184000000000001</v>
      </c>
      <c r="XF30" s="17">
        <v>29.184000000000001</v>
      </c>
      <c r="XG30" s="17">
        <v>-1.284</v>
      </c>
      <c r="XH30" s="17">
        <v>3.1</v>
      </c>
      <c r="XI30" s="17">
        <v>2.8159999999999998</v>
      </c>
      <c r="XJ30" s="17">
        <v>2.8159999999999998</v>
      </c>
      <c r="XK30" s="17">
        <v>0.28399999999999997</v>
      </c>
      <c r="XL30" s="17">
        <v>7.2</v>
      </c>
      <c r="XM30" s="17">
        <v>4.5</v>
      </c>
      <c r="XN30" s="17">
        <v>14</v>
      </c>
      <c r="XO30" s="17">
        <v>-6.8</v>
      </c>
      <c r="XP30" s="17"/>
      <c r="XQ30" s="17"/>
      <c r="XR30" s="17"/>
      <c r="XS30" s="17">
        <v>0</v>
      </c>
      <c r="XT30" s="17">
        <v>6.7</v>
      </c>
      <c r="XU30" s="17">
        <v>7.4</v>
      </c>
      <c r="XV30" s="17">
        <v>7.4</v>
      </c>
      <c r="XW30" s="17">
        <v>-0.7</v>
      </c>
    </row>
    <row r="31" spans="1:647" ht="24" customHeight="1" x14ac:dyDescent="0.25">
      <c r="A31" s="1"/>
      <c r="B31" s="16" t="s">
        <v>52</v>
      </c>
      <c r="C31" s="16" t="s">
        <v>801</v>
      </c>
      <c r="D31" s="17"/>
      <c r="E31" s="17"/>
      <c r="F31" s="17"/>
      <c r="G31" s="17">
        <v>0</v>
      </c>
      <c r="H31" s="17"/>
      <c r="I31" s="17"/>
      <c r="J31" s="17"/>
      <c r="K31" s="17">
        <v>0</v>
      </c>
      <c r="L31" s="17">
        <v>592.1</v>
      </c>
      <c r="M31" s="17">
        <v>597.93047000000001</v>
      </c>
      <c r="N31" s="17">
        <v>646.79789000000005</v>
      </c>
      <c r="O31" s="17">
        <v>-54.697890000000001</v>
      </c>
      <c r="P31" s="17">
        <v>197.6</v>
      </c>
      <c r="Q31" s="17">
        <v>195.46627000000001</v>
      </c>
      <c r="R31" s="17">
        <v>211.44126</v>
      </c>
      <c r="S31" s="17">
        <v>-13.84126</v>
      </c>
      <c r="T31" s="17"/>
      <c r="U31" s="17"/>
      <c r="V31" s="17"/>
      <c r="W31" s="17">
        <v>0</v>
      </c>
      <c r="X31" s="17"/>
      <c r="Y31" s="17"/>
      <c r="Z31" s="17"/>
      <c r="AA31" s="17">
        <v>0</v>
      </c>
      <c r="AB31" s="17">
        <v>89.9</v>
      </c>
      <c r="AC31" s="17">
        <v>92.226339999999993</v>
      </c>
      <c r="AD31" s="17">
        <v>92.226339999999993</v>
      </c>
      <c r="AE31" s="17">
        <v>-2.3263400000000001</v>
      </c>
      <c r="AF31" s="17">
        <v>217.1</v>
      </c>
      <c r="AG31" s="17">
        <v>227.01273</v>
      </c>
      <c r="AH31" s="17">
        <v>227.01273</v>
      </c>
      <c r="AI31" s="17">
        <v>-9.9127299999999998</v>
      </c>
      <c r="AJ31" s="17"/>
      <c r="AK31" s="17"/>
      <c r="AL31" s="17"/>
      <c r="AM31" s="17">
        <v>0</v>
      </c>
      <c r="AN31" s="17"/>
      <c r="AO31" s="17"/>
      <c r="AP31" s="17"/>
      <c r="AQ31" s="17">
        <v>0</v>
      </c>
      <c r="AR31" s="17">
        <v>116</v>
      </c>
      <c r="AS31" s="17">
        <v>130.71156999999999</v>
      </c>
      <c r="AT31" s="17">
        <v>116.66667</v>
      </c>
      <c r="AU31" s="17">
        <v>-0.66666999999999998</v>
      </c>
      <c r="AV31" s="17">
        <v>116.7</v>
      </c>
      <c r="AW31" s="17">
        <v>130.71156999999999</v>
      </c>
      <c r="AX31" s="17">
        <v>116.66667</v>
      </c>
      <c r="AY31" s="17">
        <v>3.3329999999999999E-2</v>
      </c>
      <c r="AZ31" s="17">
        <v>116.2</v>
      </c>
      <c r="BA31" s="17">
        <v>130.71156999999999</v>
      </c>
      <c r="BB31" s="17">
        <v>116.66667</v>
      </c>
      <c r="BC31" s="17">
        <v>-0.46666999999999997</v>
      </c>
      <c r="BD31" s="17">
        <v>222.2</v>
      </c>
      <c r="BE31" s="17">
        <v>196.06736000000001</v>
      </c>
      <c r="BF31" s="17">
        <v>175</v>
      </c>
      <c r="BG31" s="17">
        <v>47.2</v>
      </c>
      <c r="BH31" s="17">
        <v>198.8</v>
      </c>
      <c r="BI31" s="17">
        <v>195.12191000000001</v>
      </c>
      <c r="BJ31" s="17">
        <v>119.65812</v>
      </c>
      <c r="BK31" s="17">
        <v>79.14188</v>
      </c>
      <c r="BL31" s="17">
        <v>104.7</v>
      </c>
      <c r="BM31" s="17">
        <v>97.560959999999994</v>
      </c>
      <c r="BN31" s="17">
        <v>59.829059999999998</v>
      </c>
      <c r="BO31" s="17">
        <v>44.870939999999997</v>
      </c>
      <c r="BP31" s="17">
        <v>549.29999999999995</v>
      </c>
      <c r="BQ31" s="17">
        <v>568.29850999999996</v>
      </c>
      <c r="BR31" s="17">
        <v>537.71148000000005</v>
      </c>
      <c r="BS31" s="17">
        <v>11.588520000000001</v>
      </c>
      <c r="BT31" s="17">
        <v>10.4</v>
      </c>
      <c r="BU31" s="17">
        <v>10.17267</v>
      </c>
      <c r="BV31" s="17">
        <v>5.9268099999999997</v>
      </c>
      <c r="BW31" s="17">
        <v>4.4731899999999998</v>
      </c>
      <c r="BX31" s="17"/>
      <c r="BY31" s="17"/>
      <c r="BZ31" s="17"/>
      <c r="CA31" s="17">
        <v>0</v>
      </c>
      <c r="CB31" s="17"/>
      <c r="CC31" s="17"/>
      <c r="CD31" s="17"/>
      <c r="CE31" s="17">
        <v>0</v>
      </c>
      <c r="CF31" s="17"/>
      <c r="CG31" s="17"/>
      <c r="CH31" s="17"/>
      <c r="CI31" s="17">
        <v>0</v>
      </c>
      <c r="CJ31" s="17"/>
      <c r="CK31" s="17"/>
      <c r="CL31" s="17"/>
      <c r="CM31" s="17">
        <v>0</v>
      </c>
      <c r="CN31" s="17">
        <v>162.4</v>
      </c>
      <c r="CO31" s="17">
        <v>164.70731000000001</v>
      </c>
      <c r="CP31" s="17">
        <v>164.70732000000001</v>
      </c>
      <c r="CQ31" s="17">
        <v>-2.3073199999999998</v>
      </c>
      <c r="CR31" s="17">
        <v>5.875</v>
      </c>
      <c r="CS31" s="17">
        <v>7.6877399999999998</v>
      </c>
      <c r="CT31" s="17">
        <v>7.6877399999999998</v>
      </c>
      <c r="CU31" s="17">
        <v>-1.81274</v>
      </c>
      <c r="CV31" s="17">
        <v>4.452</v>
      </c>
      <c r="CW31" s="17">
        <v>4.2198900000000004</v>
      </c>
      <c r="CX31" s="17">
        <v>4.2199</v>
      </c>
      <c r="CY31" s="17">
        <v>0.2321</v>
      </c>
      <c r="CZ31" s="17">
        <v>0</v>
      </c>
      <c r="DA31" s="17">
        <v>0</v>
      </c>
      <c r="DB31" s="17">
        <v>0</v>
      </c>
      <c r="DC31" s="17">
        <v>0</v>
      </c>
      <c r="DD31" s="17">
        <v>6.33</v>
      </c>
      <c r="DE31" s="17">
        <v>6.6943900000000003</v>
      </c>
      <c r="DF31" s="17">
        <v>6.6943999999999999</v>
      </c>
      <c r="DG31" s="17">
        <v>-0.3644</v>
      </c>
      <c r="DH31" s="17">
        <v>10.06</v>
      </c>
      <c r="DI31" s="17">
        <v>9.9997799999999994</v>
      </c>
      <c r="DJ31" s="17">
        <v>9.9997900000000008</v>
      </c>
      <c r="DK31" s="17">
        <v>6.021E-2</v>
      </c>
      <c r="DL31" s="17">
        <v>142.76</v>
      </c>
      <c r="DM31" s="17">
        <v>142.99999</v>
      </c>
      <c r="DN31" s="17">
        <v>102.06910999999999</v>
      </c>
      <c r="DO31" s="17">
        <v>40.690890000000003</v>
      </c>
      <c r="DP31" s="17">
        <v>8.43</v>
      </c>
      <c r="DQ31" s="17">
        <v>8.9129900000000006</v>
      </c>
      <c r="DR31" s="17">
        <v>8.9130000000000003</v>
      </c>
      <c r="DS31" s="17">
        <v>-0.48299999999999998</v>
      </c>
      <c r="DT31" s="17"/>
      <c r="DU31" s="17"/>
      <c r="DV31" s="17"/>
      <c r="DW31" s="17">
        <v>0</v>
      </c>
      <c r="DX31" s="17"/>
      <c r="DY31" s="17"/>
      <c r="DZ31" s="17"/>
      <c r="EA31" s="17">
        <v>0</v>
      </c>
      <c r="EB31" s="17"/>
      <c r="EC31" s="17"/>
      <c r="ED31" s="17"/>
      <c r="EE31" s="17">
        <v>0</v>
      </c>
      <c r="EF31" s="17">
        <v>109.4</v>
      </c>
      <c r="EG31" s="17">
        <v>112.90536</v>
      </c>
      <c r="EH31" s="17">
        <v>19.550640000000001</v>
      </c>
      <c r="EI31" s="17">
        <v>89.849360000000004</v>
      </c>
      <c r="EJ31" s="17">
        <v>222.8</v>
      </c>
      <c r="EK31" s="17">
        <v>221.55624</v>
      </c>
      <c r="EL31" s="17">
        <v>221.55625000000001</v>
      </c>
      <c r="EM31" s="17">
        <v>1.2437499999999999</v>
      </c>
      <c r="EN31" s="17"/>
      <c r="EO31" s="17"/>
      <c r="EP31" s="17"/>
      <c r="EQ31" s="17">
        <v>0</v>
      </c>
      <c r="ER31" s="17">
        <v>57.9</v>
      </c>
      <c r="ES31" s="17">
        <v>0</v>
      </c>
      <c r="ET31" s="17"/>
      <c r="EU31" s="17">
        <v>57.9</v>
      </c>
      <c r="EV31" s="17"/>
      <c r="EW31" s="17"/>
      <c r="EX31" s="17"/>
      <c r="EY31" s="17">
        <v>0</v>
      </c>
      <c r="EZ31" s="17">
        <v>6.4</v>
      </c>
      <c r="FA31" s="17">
        <v>6.39</v>
      </c>
      <c r="FB31" s="17">
        <v>6.39</v>
      </c>
      <c r="FC31" s="17">
        <v>0.01</v>
      </c>
      <c r="FD31" s="17">
        <v>330.3</v>
      </c>
      <c r="FE31" s="17">
        <v>352.55721</v>
      </c>
      <c r="FF31" s="17">
        <v>417.37934000000001</v>
      </c>
      <c r="FG31" s="17">
        <v>-87.079340000000002</v>
      </c>
      <c r="FH31" s="17">
        <v>68.3</v>
      </c>
      <c r="FI31" s="17">
        <v>81.954130000000006</v>
      </c>
      <c r="FJ31" s="17">
        <v>81.954149999999998</v>
      </c>
      <c r="FK31" s="17">
        <v>-13.65415</v>
      </c>
      <c r="FL31" s="17">
        <v>137.4</v>
      </c>
      <c r="FM31" s="17">
        <v>148.62633</v>
      </c>
      <c r="FN31" s="17">
        <v>148.62634</v>
      </c>
      <c r="FO31" s="17">
        <v>-11.22634</v>
      </c>
      <c r="FP31" s="17">
        <v>42.3</v>
      </c>
      <c r="FQ31" s="17">
        <v>41.498950000000001</v>
      </c>
      <c r="FR31" s="17">
        <v>41.498959999999997</v>
      </c>
      <c r="FS31" s="17">
        <v>0.80103999999999997</v>
      </c>
      <c r="FT31" s="17">
        <v>18.5</v>
      </c>
      <c r="FU31" s="17">
        <v>19.28584</v>
      </c>
      <c r="FV31" s="17">
        <v>19.28585</v>
      </c>
      <c r="FW31" s="17">
        <v>-0.78585000000000005</v>
      </c>
      <c r="FX31" s="17">
        <v>19.7</v>
      </c>
      <c r="FY31" s="17">
        <v>19.317070000000001</v>
      </c>
      <c r="FZ31" s="17">
        <v>19.317070000000001</v>
      </c>
      <c r="GA31" s="17">
        <v>0.38292999999999999</v>
      </c>
      <c r="GB31" s="17">
        <v>90.9</v>
      </c>
      <c r="GC31" s="17">
        <v>87.657550000000001</v>
      </c>
      <c r="GD31" s="17">
        <v>87.657560000000004</v>
      </c>
      <c r="GE31" s="17">
        <v>3.2424400000000002</v>
      </c>
      <c r="GF31" s="17">
        <v>152</v>
      </c>
      <c r="GG31" s="17">
        <v>139.20108999999999</v>
      </c>
      <c r="GH31" s="17">
        <v>133.33332999999999</v>
      </c>
      <c r="GI31" s="17">
        <v>18.66667</v>
      </c>
      <c r="GJ31" s="17">
        <v>151.69999999999999</v>
      </c>
      <c r="GK31" s="17">
        <v>139.20108999999999</v>
      </c>
      <c r="GL31" s="17">
        <v>133.33332999999999</v>
      </c>
      <c r="GM31" s="17">
        <v>18.366669999999999</v>
      </c>
      <c r="GN31" s="17">
        <v>168.7</v>
      </c>
      <c r="GO31" s="17">
        <v>139.20108999999999</v>
      </c>
      <c r="GP31" s="17">
        <v>133.33332999999999</v>
      </c>
      <c r="GQ31" s="17">
        <v>35.366669999999999</v>
      </c>
      <c r="GR31" s="17">
        <v>108.3</v>
      </c>
      <c r="GS31" s="17">
        <v>110.91312000000001</v>
      </c>
      <c r="GT31" s="17">
        <v>109.06836</v>
      </c>
      <c r="GU31" s="17">
        <v>-0.76836000000000004</v>
      </c>
      <c r="GV31" s="17"/>
      <c r="GW31" s="17"/>
      <c r="GX31" s="17">
        <v>7.9823300000000001</v>
      </c>
      <c r="GY31" s="17">
        <v>-7.9823300000000001</v>
      </c>
      <c r="GZ31" s="17">
        <v>9.1999999999999993</v>
      </c>
      <c r="HA31" s="17">
        <v>8.3741900000000005</v>
      </c>
      <c r="HB31" s="17">
        <v>8.3742199999999993</v>
      </c>
      <c r="HC31" s="17">
        <v>0.82577999999999996</v>
      </c>
      <c r="HD31" s="17">
        <v>43.8</v>
      </c>
      <c r="HE31" s="17">
        <v>47.266330000000004</v>
      </c>
      <c r="HF31" s="17">
        <v>47.26634</v>
      </c>
      <c r="HG31" s="17">
        <v>-3.4663400000000002</v>
      </c>
      <c r="HH31" s="17"/>
      <c r="HI31" s="17">
        <v>0</v>
      </c>
      <c r="HJ31" s="17">
        <v>44.275120000000001</v>
      </c>
      <c r="HK31" s="17">
        <v>-44.275120000000001</v>
      </c>
      <c r="HL31" s="17">
        <v>4</v>
      </c>
      <c r="HM31" s="17">
        <v>3.8872499999999999</v>
      </c>
      <c r="HN31" s="17">
        <v>3.8872599999999999</v>
      </c>
      <c r="HO31" s="17">
        <v>0.11274000000000001</v>
      </c>
      <c r="HP31" s="17">
        <v>37.700000000000003</v>
      </c>
      <c r="HQ31" s="17">
        <v>34.419510000000002</v>
      </c>
      <c r="HR31" s="17">
        <v>34.419510000000002</v>
      </c>
      <c r="HS31" s="17">
        <v>3.2804899999999999</v>
      </c>
      <c r="HT31" s="17">
        <v>163.80000000000001</v>
      </c>
      <c r="HU31" s="17">
        <v>171.54185000000001</v>
      </c>
      <c r="HV31" s="17">
        <v>171.54185000000001</v>
      </c>
      <c r="HW31" s="17">
        <v>-7.7418500000000003</v>
      </c>
      <c r="HX31" s="17">
        <v>59.2</v>
      </c>
      <c r="HY31" s="17">
        <v>62.35866</v>
      </c>
      <c r="HZ31" s="17">
        <v>79.568420000000003</v>
      </c>
      <c r="IA31" s="17">
        <v>-20.36842</v>
      </c>
      <c r="IB31" s="17">
        <v>79.5</v>
      </c>
      <c r="IC31" s="17">
        <v>89.357089999999999</v>
      </c>
      <c r="ID31" s="17"/>
      <c r="IE31" s="17">
        <v>79.5</v>
      </c>
      <c r="IF31" s="17"/>
      <c r="IG31" s="17"/>
      <c r="IH31" s="17"/>
      <c r="II31" s="17">
        <v>0</v>
      </c>
      <c r="IJ31" s="17">
        <v>0</v>
      </c>
      <c r="IK31" s="17"/>
      <c r="IL31" s="17">
        <v>45</v>
      </c>
      <c r="IM31" s="17">
        <v>-45</v>
      </c>
      <c r="IN31" s="17"/>
      <c r="IO31" s="17"/>
      <c r="IP31" s="17"/>
      <c r="IQ31" s="17">
        <v>0</v>
      </c>
      <c r="IR31" s="17"/>
      <c r="IS31" s="17"/>
      <c r="IT31" s="17"/>
      <c r="IU31" s="17">
        <v>0</v>
      </c>
      <c r="IV31" s="17"/>
      <c r="IW31" s="17"/>
      <c r="IX31" s="17"/>
      <c r="IY31" s="17">
        <v>0</v>
      </c>
      <c r="IZ31" s="17">
        <v>71.599999999999994</v>
      </c>
      <c r="JA31" s="17">
        <v>44.541110000000003</v>
      </c>
      <c r="JB31" s="17">
        <v>44.541159999999998</v>
      </c>
      <c r="JC31" s="17">
        <v>27.05884</v>
      </c>
      <c r="JD31" s="17">
        <v>0</v>
      </c>
      <c r="JE31" s="17"/>
      <c r="JF31" s="17">
        <v>0</v>
      </c>
      <c r="JG31" s="17">
        <v>0</v>
      </c>
      <c r="JH31" s="17">
        <v>0</v>
      </c>
      <c r="JI31" s="17">
        <v>0</v>
      </c>
      <c r="JJ31" s="17">
        <v>0</v>
      </c>
      <c r="JK31" s="17">
        <v>0</v>
      </c>
      <c r="JL31" s="17">
        <v>0</v>
      </c>
      <c r="JM31" s="17">
        <v>0</v>
      </c>
      <c r="JN31" s="17"/>
      <c r="JO31" s="17">
        <v>0</v>
      </c>
      <c r="JP31" s="17">
        <v>0</v>
      </c>
      <c r="JQ31" s="17"/>
      <c r="JR31" s="17"/>
      <c r="JS31" s="17">
        <v>0</v>
      </c>
      <c r="JT31" s="17">
        <v>0</v>
      </c>
      <c r="JU31" s="17">
        <v>0</v>
      </c>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v>3.2745000000000002</v>
      </c>
      <c r="LB31" s="17">
        <v>1.7009700000000001</v>
      </c>
      <c r="LC31" s="17">
        <v>-1.7009700000000001</v>
      </c>
      <c r="LD31" s="17">
        <v>240.3</v>
      </c>
      <c r="LE31" s="17">
        <v>271.12193000000002</v>
      </c>
      <c r="LF31" s="17">
        <v>271.12195000000003</v>
      </c>
      <c r="LG31" s="17">
        <v>-30.821950000000001</v>
      </c>
      <c r="LH31" s="17">
        <v>129.69999999999999</v>
      </c>
      <c r="LI31" s="17">
        <v>133.67994999999999</v>
      </c>
      <c r="LJ31" s="17">
        <v>133.67995999999999</v>
      </c>
      <c r="LK31" s="17">
        <v>-3.9799600000000002</v>
      </c>
      <c r="LL31" s="17">
        <v>63.5</v>
      </c>
      <c r="LM31" s="17">
        <v>67.461460000000002</v>
      </c>
      <c r="LN31" s="17">
        <v>67.461460000000002</v>
      </c>
      <c r="LO31" s="17">
        <v>-3.9614600000000002</v>
      </c>
      <c r="LP31" s="17">
        <v>0</v>
      </c>
      <c r="LQ31" s="17">
        <v>0</v>
      </c>
      <c r="LR31" s="17">
        <v>0</v>
      </c>
      <c r="LS31" s="17">
        <v>0</v>
      </c>
      <c r="LT31" s="17">
        <v>29.6</v>
      </c>
      <c r="LU31" s="17">
        <v>30.097560000000001</v>
      </c>
      <c r="LV31" s="17">
        <v>30.097560000000001</v>
      </c>
      <c r="LW31" s="17">
        <v>-0.49756</v>
      </c>
      <c r="LX31" s="17"/>
      <c r="LY31" s="17"/>
      <c r="LZ31" s="17"/>
      <c r="MA31" s="17">
        <v>0</v>
      </c>
      <c r="MB31" s="17"/>
      <c r="MC31" s="17"/>
      <c r="MD31" s="17"/>
      <c r="ME31" s="17">
        <v>0</v>
      </c>
      <c r="MF31" s="17"/>
      <c r="MG31" s="17"/>
      <c r="MH31" s="17"/>
      <c r="MI31" s="17">
        <v>0</v>
      </c>
      <c r="MJ31" s="17">
        <v>0</v>
      </c>
      <c r="MK31" s="17">
        <v>0</v>
      </c>
      <c r="ML31" s="17">
        <v>150</v>
      </c>
      <c r="MM31" s="17">
        <v>-150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0.8</v>
      </c>
      <c r="NY31" s="17">
        <v>0.85199999999999998</v>
      </c>
      <c r="NZ31" s="17">
        <v>0.85199999999999998</v>
      </c>
      <c r="OA31" s="17">
        <v>-5.1999999999999998E-2</v>
      </c>
      <c r="OB31" s="17">
        <v>126.6</v>
      </c>
      <c r="OC31" s="17">
        <v>131.79999000000001</v>
      </c>
      <c r="OD31" s="17">
        <v>117.91800000000001</v>
      </c>
      <c r="OE31" s="17">
        <v>8.6820000000000004</v>
      </c>
      <c r="OF31" s="17">
        <v>75.2</v>
      </c>
      <c r="OG31" s="17">
        <v>76.362989999999996</v>
      </c>
      <c r="OH31" s="17">
        <v>76.363</v>
      </c>
      <c r="OI31" s="17">
        <v>-1.163</v>
      </c>
      <c r="OJ31" s="17">
        <v>0</v>
      </c>
      <c r="OK31" s="17">
        <v>2.1</v>
      </c>
      <c r="OL31" s="17">
        <v>7.069</v>
      </c>
      <c r="OM31" s="17">
        <v>-7.069</v>
      </c>
      <c r="ON31" s="17">
        <v>0.4</v>
      </c>
      <c r="OO31" s="17">
        <v>0.4</v>
      </c>
      <c r="OP31" s="17">
        <v>0.4</v>
      </c>
      <c r="OQ31" s="17">
        <v>0</v>
      </c>
      <c r="OR31" s="17"/>
      <c r="OS31" s="17"/>
      <c r="OT31" s="17"/>
      <c r="OU31" s="17">
        <v>0</v>
      </c>
      <c r="OV31" s="17">
        <v>10.4</v>
      </c>
      <c r="OW31" s="17">
        <v>9.9830000000000005</v>
      </c>
      <c r="OX31" s="17">
        <v>9.9830000000000005</v>
      </c>
      <c r="OY31" s="17">
        <v>0.41699999999999998</v>
      </c>
      <c r="OZ31" s="17">
        <v>5.4</v>
      </c>
      <c r="PA31" s="17">
        <v>5.67</v>
      </c>
      <c r="PB31" s="17">
        <v>5.67</v>
      </c>
      <c r="PC31" s="17">
        <v>-0.27</v>
      </c>
      <c r="PD31" s="17">
        <v>1.3</v>
      </c>
      <c r="PE31" s="17">
        <v>1.2299899999999999</v>
      </c>
      <c r="PF31" s="17">
        <v>1.23</v>
      </c>
      <c r="PG31" s="17">
        <v>7.0000000000000007E-2</v>
      </c>
      <c r="PH31" s="17">
        <v>1.5</v>
      </c>
      <c r="PI31" s="17">
        <v>1.8</v>
      </c>
      <c r="PJ31" s="17">
        <v>1.8</v>
      </c>
      <c r="PK31" s="17">
        <v>-0.3</v>
      </c>
      <c r="PL31" s="17">
        <v>5</v>
      </c>
      <c r="PM31" s="17">
        <v>4.9999900000000004</v>
      </c>
      <c r="PN31" s="17">
        <v>5</v>
      </c>
      <c r="PO31" s="17">
        <v>0</v>
      </c>
      <c r="PP31" s="17">
        <v>20</v>
      </c>
      <c r="PQ31" s="17">
        <v>19.512180000000001</v>
      </c>
      <c r="PR31" s="17">
        <v>19.5122</v>
      </c>
      <c r="PS31" s="17">
        <v>0.48780000000000001</v>
      </c>
      <c r="PT31" s="17">
        <v>20</v>
      </c>
      <c r="PU31" s="17">
        <v>19.51219</v>
      </c>
      <c r="PV31" s="17">
        <v>19.5122</v>
      </c>
      <c r="PW31" s="17">
        <v>0.48780000000000001</v>
      </c>
      <c r="PX31" s="17">
        <v>18.5</v>
      </c>
      <c r="PY31" s="17">
        <v>18.048780000000001</v>
      </c>
      <c r="PZ31" s="17">
        <v>18.048780000000001</v>
      </c>
      <c r="QA31" s="17">
        <v>0.45122000000000001</v>
      </c>
      <c r="QB31" s="17">
        <v>3.3</v>
      </c>
      <c r="QC31" s="17">
        <v>3.4999899999999999</v>
      </c>
      <c r="QD31" s="17">
        <v>3.5</v>
      </c>
      <c r="QE31" s="17">
        <v>-0.2</v>
      </c>
      <c r="QF31" s="17">
        <v>18.5</v>
      </c>
      <c r="QG31" s="17">
        <v>18.146339999999999</v>
      </c>
      <c r="QH31" s="17">
        <v>18.146339999999999</v>
      </c>
      <c r="QI31" s="17">
        <v>0.35365999999999997</v>
      </c>
      <c r="QJ31" s="17">
        <v>14.3</v>
      </c>
      <c r="QK31" s="17">
        <v>14.64199</v>
      </c>
      <c r="QL31" s="17">
        <v>14.641999999999999</v>
      </c>
      <c r="QM31" s="17">
        <v>-0.34200000000000003</v>
      </c>
      <c r="QN31" s="17">
        <v>17.399999999999999</v>
      </c>
      <c r="QO31" s="17">
        <v>17.530989999999999</v>
      </c>
      <c r="QP31" s="17">
        <v>17.530999999999999</v>
      </c>
      <c r="QQ31" s="17">
        <v>-0.13100000000000001</v>
      </c>
      <c r="QR31" s="17">
        <v>30.3</v>
      </c>
      <c r="QS31" s="17">
        <v>30.099989999999998</v>
      </c>
      <c r="QT31" s="17">
        <v>27.859000000000002</v>
      </c>
      <c r="QU31" s="17">
        <v>2.4409999999999998</v>
      </c>
      <c r="QV31" s="17">
        <v>86.1</v>
      </c>
      <c r="QW31" s="17">
        <v>89.399990000000003</v>
      </c>
      <c r="QX31" s="17">
        <v>83.436999999999998</v>
      </c>
      <c r="QY31" s="17">
        <v>2.6629999999999998</v>
      </c>
      <c r="QZ31" s="17">
        <v>4.8</v>
      </c>
      <c r="RA31" s="17">
        <v>4.1999899999999997</v>
      </c>
      <c r="RB31" s="17">
        <v>4.2</v>
      </c>
      <c r="RC31" s="17">
        <v>0.6</v>
      </c>
      <c r="RD31" s="17">
        <v>2.4</v>
      </c>
      <c r="RE31" s="17">
        <v>2.4</v>
      </c>
      <c r="RF31" s="17">
        <v>2.4</v>
      </c>
      <c r="RG31" s="17">
        <v>0</v>
      </c>
      <c r="RH31" s="17">
        <v>2.4</v>
      </c>
      <c r="RI31" s="17">
        <v>2.3999899999999998</v>
      </c>
      <c r="RJ31" s="17">
        <v>2.4</v>
      </c>
      <c r="RK31" s="17">
        <v>0</v>
      </c>
      <c r="RL31" s="17">
        <v>2.1</v>
      </c>
      <c r="RM31" s="17">
        <v>2.59999</v>
      </c>
      <c r="RN31" s="17">
        <v>2.6</v>
      </c>
      <c r="RO31" s="17">
        <v>-0.5</v>
      </c>
      <c r="RP31" s="17">
        <v>17.7</v>
      </c>
      <c r="RQ31" s="17">
        <v>19.599989999999998</v>
      </c>
      <c r="RR31" s="17">
        <v>18.73</v>
      </c>
      <c r="RS31" s="17">
        <v>-1.03</v>
      </c>
      <c r="RT31" s="17">
        <v>3.2</v>
      </c>
      <c r="RU31" s="17">
        <v>3.3</v>
      </c>
      <c r="RV31" s="17">
        <v>3.3</v>
      </c>
      <c r="RW31" s="17">
        <v>-0.1</v>
      </c>
      <c r="RX31" s="17">
        <v>0</v>
      </c>
      <c r="RY31" s="17">
        <v>0</v>
      </c>
      <c r="RZ31" s="17">
        <v>0</v>
      </c>
      <c r="SA31" s="17">
        <v>0</v>
      </c>
      <c r="SB31" s="17">
        <v>3</v>
      </c>
      <c r="SC31" s="17">
        <v>2</v>
      </c>
      <c r="SD31" s="17">
        <v>2</v>
      </c>
      <c r="SE31" s="17">
        <v>1</v>
      </c>
      <c r="SF31" s="17"/>
      <c r="SG31" s="17"/>
      <c r="SH31" s="17">
        <v>0.7</v>
      </c>
      <c r="SI31" s="17">
        <v>-0.7</v>
      </c>
      <c r="SJ31" s="17">
        <v>19.8</v>
      </c>
      <c r="SK31" s="17">
        <v>19.2195</v>
      </c>
      <c r="SL31" s="17">
        <v>19.21951</v>
      </c>
      <c r="SM31" s="17">
        <v>0.58048999999999995</v>
      </c>
      <c r="SN31" s="17">
        <v>12.9</v>
      </c>
      <c r="SO31" s="17">
        <v>12.292680000000001</v>
      </c>
      <c r="SP31" s="17">
        <v>12.292680000000001</v>
      </c>
      <c r="SQ31" s="17">
        <v>0.60731999999999997</v>
      </c>
      <c r="SR31" s="17">
        <v>19.5</v>
      </c>
      <c r="SS31" s="17">
        <v>19.51219</v>
      </c>
      <c r="ST31" s="17">
        <v>19.5122</v>
      </c>
      <c r="SU31" s="17">
        <v>-1.2200000000000001E-2</v>
      </c>
      <c r="SV31" s="17">
        <v>20.2</v>
      </c>
      <c r="SW31" s="17">
        <v>19.51219</v>
      </c>
      <c r="SX31" s="17">
        <v>19.5122</v>
      </c>
      <c r="SY31" s="17">
        <v>0.68779999999999997</v>
      </c>
      <c r="SZ31" s="17">
        <v>20</v>
      </c>
      <c r="TA31" s="17">
        <v>19.317070000000001</v>
      </c>
      <c r="TB31" s="17">
        <v>19.317070000000001</v>
      </c>
      <c r="TC31" s="17">
        <v>0.68293000000000004</v>
      </c>
      <c r="TD31" s="17">
        <v>0.9</v>
      </c>
      <c r="TE31" s="17">
        <v>1.2</v>
      </c>
      <c r="TF31" s="17">
        <v>0.82099999999999995</v>
      </c>
      <c r="TG31" s="17">
        <v>7.9000000000000001E-2</v>
      </c>
      <c r="TH31" s="17">
        <v>36.5</v>
      </c>
      <c r="TI31" s="17">
        <v>43.7</v>
      </c>
      <c r="TJ31" s="17">
        <v>31.977</v>
      </c>
      <c r="TK31" s="17">
        <v>4.5229999999999997</v>
      </c>
      <c r="TL31" s="17">
        <v>19.8</v>
      </c>
      <c r="TM31" s="17">
        <v>29.68299</v>
      </c>
      <c r="TN31" s="17">
        <v>29.683</v>
      </c>
      <c r="TO31" s="17">
        <v>-9.8829999999999991</v>
      </c>
      <c r="TP31" s="17">
        <v>53.5</v>
      </c>
      <c r="TQ31" s="17">
        <v>42.036619999999999</v>
      </c>
      <c r="TR31" s="17">
        <v>81.67089</v>
      </c>
      <c r="TS31" s="17">
        <v>-28.17089</v>
      </c>
      <c r="TT31" s="17">
        <v>57.3</v>
      </c>
      <c r="TU31" s="17">
        <v>57.935650000000003</v>
      </c>
      <c r="TV31" s="17">
        <v>77.363280000000003</v>
      </c>
      <c r="TW31" s="17">
        <v>-20.063279999999999</v>
      </c>
      <c r="TX31" s="17">
        <v>9.5</v>
      </c>
      <c r="TY31" s="17">
        <v>5.31996</v>
      </c>
      <c r="TZ31" s="17">
        <v>4.6080100000000002</v>
      </c>
      <c r="UA31" s="17">
        <v>4.8919899999999998</v>
      </c>
      <c r="UB31" s="17">
        <v>5.6</v>
      </c>
      <c r="UC31" s="17">
        <v>4.7757500000000004</v>
      </c>
      <c r="UD31" s="17">
        <v>3.8418100000000002</v>
      </c>
      <c r="UE31" s="17">
        <v>1.7581899999999999</v>
      </c>
      <c r="UF31" s="17">
        <v>21</v>
      </c>
      <c r="UG31" s="17">
        <v>20.4878</v>
      </c>
      <c r="UH31" s="17">
        <v>20.4878</v>
      </c>
      <c r="UI31" s="17">
        <v>0.51219999999999999</v>
      </c>
      <c r="UJ31" s="17">
        <v>8.1999999999999993</v>
      </c>
      <c r="UK31" s="17">
        <v>8.4</v>
      </c>
      <c r="UL31" s="17">
        <v>8.4</v>
      </c>
      <c r="UM31" s="17">
        <v>-0.2</v>
      </c>
      <c r="UN31" s="17">
        <v>7.9</v>
      </c>
      <c r="UO31" s="17">
        <v>7.3999899999999998</v>
      </c>
      <c r="UP31" s="17">
        <v>7.4</v>
      </c>
      <c r="UQ31" s="17">
        <v>0.5</v>
      </c>
      <c r="UR31" s="17">
        <v>20.399999999999999</v>
      </c>
      <c r="US31" s="17">
        <v>19.51219</v>
      </c>
      <c r="UT31" s="17">
        <v>19.5122</v>
      </c>
      <c r="UU31" s="17">
        <v>0.88780000000000003</v>
      </c>
      <c r="UV31" s="17">
        <v>20.399999999999999</v>
      </c>
      <c r="UW31" s="17">
        <v>19.51219</v>
      </c>
      <c r="UX31" s="17">
        <v>19.5122</v>
      </c>
      <c r="UY31" s="17">
        <v>0.88780000000000003</v>
      </c>
      <c r="UZ31" s="17">
        <v>20.2</v>
      </c>
      <c r="VA31" s="17">
        <v>19.51219</v>
      </c>
      <c r="VB31" s="17">
        <v>19.5122</v>
      </c>
      <c r="VC31" s="17">
        <v>0.68779999999999997</v>
      </c>
      <c r="VD31" s="17">
        <v>0</v>
      </c>
      <c r="VE31" s="17">
        <v>1.6</v>
      </c>
      <c r="VF31" s="17">
        <v>4.3869999999999996</v>
      </c>
      <c r="VG31" s="17">
        <v>-4.3869999999999996</v>
      </c>
      <c r="VH31" s="17">
        <v>18.100000000000001</v>
      </c>
      <c r="VI31" s="17">
        <v>17.899989999999999</v>
      </c>
      <c r="VJ31" s="17">
        <v>18.536999999999999</v>
      </c>
      <c r="VK31" s="17">
        <v>-0.437</v>
      </c>
      <c r="VL31" s="17">
        <v>120.3</v>
      </c>
      <c r="VM31" s="17">
        <v>141.03199000000001</v>
      </c>
      <c r="VN31" s="17">
        <v>141.03200000000001</v>
      </c>
      <c r="VO31" s="17">
        <v>-20.731999999999999</v>
      </c>
      <c r="VP31" s="17">
        <v>0.6</v>
      </c>
      <c r="VQ31" s="17">
        <v>0.6</v>
      </c>
      <c r="VR31" s="17">
        <v>0.6</v>
      </c>
      <c r="VS31" s="17">
        <v>0</v>
      </c>
      <c r="VT31" s="17">
        <v>107.8</v>
      </c>
      <c r="VU31" s="17">
        <v>75.999989999999997</v>
      </c>
      <c r="VV31" s="17">
        <v>70.637</v>
      </c>
      <c r="VW31" s="17">
        <v>37.162999999999997</v>
      </c>
      <c r="VX31" s="17">
        <v>114.4</v>
      </c>
      <c r="VY31" s="17">
        <v>109.59999000000001</v>
      </c>
      <c r="VZ31" s="17">
        <v>83.423000000000002</v>
      </c>
      <c r="WA31" s="17">
        <v>30.977</v>
      </c>
      <c r="WB31" s="17">
        <v>68.3</v>
      </c>
      <c r="WC31" s="17">
        <v>105.51799</v>
      </c>
      <c r="WD31" s="17">
        <v>105.518</v>
      </c>
      <c r="WE31" s="17">
        <v>-37.218000000000004</v>
      </c>
      <c r="WF31" s="17">
        <v>18.3</v>
      </c>
      <c r="WG31" s="17">
        <v>16.49999</v>
      </c>
      <c r="WH31" s="17">
        <v>13.525</v>
      </c>
      <c r="WI31" s="17">
        <v>4.7750000000000004</v>
      </c>
      <c r="WJ31" s="17">
        <v>8.5</v>
      </c>
      <c r="WK31" s="17">
        <v>9.4</v>
      </c>
      <c r="WL31" s="17">
        <v>9.4</v>
      </c>
      <c r="WM31" s="17">
        <v>-0.9</v>
      </c>
      <c r="WN31" s="17">
        <v>20</v>
      </c>
      <c r="WO31" s="17">
        <v>19.317070000000001</v>
      </c>
      <c r="WP31" s="17">
        <v>19.317070000000001</v>
      </c>
      <c r="WQ31" s="17">
        <v>0.68293000000000004</v>
      </c>
      <c r="WR31" s="17"/>
      <c r="WS31" s="17"/>
      <c r="WT31" s="17"/>
      <c r="WU31" s="17">
        <v>0</v>
      </c>
      <c r="WV31" s="17">
        <v>0</v>
      </c>
      <c r="WW31" s="17"/>
      <c r="WX31" s="17">
        <v>40</v>
      </c>
      <c r="WY31" s="17">
        <v>-40</v>
      </c>
      <c r="WZ31" s="17"/>
      <c r="XA31" s="17"/>
      <c r="XB31" s="17">
        <v>30</v>
      </c>
      <c r="XC31" s="17">
        <v>-30</v>
      </c>
      <c r="XD31" s="17">
        <v>27.7</v>
      </c>
      <c r="XE31" s="17">
        <v>29.184000000000001</v>
      </c>
      <c r="XF31" s="17">
        <v>29.184000000000001</v>
      </c>
      <c r="XG31" s="17">
        <v>-1.484</v>
      </c>
      <c r="XH31" s="17">
        <v>3.1</v>
      </c>
      <c r="XI31" s="17">
        <v>2.8159999999999998</v>
      </c>
      <c r="XJ31" s="17">
        <v>2.8159999999999998</v>
      </c>
      <c r="XK31" s="17">
        <v>0.28399999999999997</v>
      </c>
      <c r="XL31" s="17">
        <v>7.9</v>
      </c>
      <c r="XM31" s="17">
        <v>4.5</v>
      </c>
      <c r="XN31" s="17">
        <v>14</v>
      </c>
      <c r="XO31" s="17">
        <v>-6.1</v>
      </c>
      <c r="XP31" s="17"/>
      <c r="XQ31" s="17"/>
      <c r="XR31" s="17"/>
      <c r="XS31" s="17">
        <v>0</v>
      </c>
      <c r="XT31" s="17">
        <v>7.2</v>
      </c>
      <c r="XU31" s="17">
        <v>7.4</v>
      </c>
      <c r="XV31" s="17">
        <v>7.4</v>
      </c>
      <c r="XW31" s="17">
        <v>-0.2</v>
      </c>
    </row>
    <row r="32" spans="1:647" ht="24" customHeight="1" x14ac:dyDescent="0.25">
      <c r="A32" s="1"/>
      <c r="B32" s="18" t="s">
        <v>52</v>
      </c>
      <c r="C32" s="18" t="s">
        <v>802</v>
      </c>
      <c r="D32" s="19"/>
      <c r="E32" s="19"/>
      <c r="F32" s="19"/>
      <c r="G32" s="19">
        <v>0</v>
      </c>
      <c r="H32" s="19"/>
      <c r="I32" s="19"/>
      <c r="J32" s="19"/>
      <c r="K32" s="19">
        <v>0</v>
      </c>
      <c r="L32" s="19">
        <v>601.29999999999995</v>
      </c>
      <c r="M32" s="19">
        <v>597.93047000000001</v>
      </c>
      <c r="N32" s="19">
        <v>646.79789000000005</v>
      </c>
      <c r="O32" s="19">
        <v>-45.497889999999998</v>
      </c>
      <c r="P32" s="19">
        <v>199.7</v>
      </c>
      <c r="Q32" s="19">
        <v>195.46627000000001</v>
      </c>
      <c r="R32" s="19">
        <v>211.44126</v>
      </c>
      <c r="S32" s="19">
        <v>-11.74126</v>
      </c>
      <c r="T32" s="19"/>
      <c r="U32" s="19"/>
      <c r="V32" s="19"/>
      <c r="W32" s="19">
        <v>0</v>
      </c>
      <c r="X32" s="19"/>
      <c r="Y32" s="19"/>
      <c r="Z32" s="19"/>
      <c r="AA32" s="19">
        <v>0</v>
      </c>
      <c r="AB32" s="19">
        <v>90.6</v>
      </c>
      <c r="AC32" s="19">
        <v>92.226339999999993</v>
      </c>
      <c r="AD32" s="19">
        <v>92.226339999999993</v>
      </c>
      <c r="AE32" s="19">
        <v>-1.6263399999999999</v>
      </c>
      <c r="AF32" s="19">
        <v>222</v>
      </c>
      <c r="AG32" s="19">
        <v>227.01273</v>
      </c>
      <c r="AH32" s="19">
        <v>227.01273</v>
      </c>
      <c r="AI32" s="19">
        <v>-5.0127300000000004</v>
      </c>
      <c r="AJ32" s="19"/>
      <c r="AK32" s="19"/>
      <c r="AL32" s="19"/>
      <c r="AM32" s="19">
        <v>0</v>
      </c>
      <c r="AN32" s="19"/>
      <c r="AO32" s="19"/>
      <c r="AP32" s="19"/>
      <c r="AQ32" s="19">
        <v>0</v>
      </c>
      <c r="AR32" s="19">
        <v>121</v>
      </c>
      <c r="AS32" s="19">
        <v>135.06104999999999</v>
      </c>
      <c r="AT32" s="19">
        <v>116.66667</v>
      </c>
      <c r="AU32" s="19">
        <v>4.3333300000000001</v>
      </c>
      <c r="AV32" s="19">
        <v>120.6</v>
      </c>
      <c r="AW32" s="19">
        <v>135.06104999999999</v>
      </c>
      <c r="AX32" s="19">
        <v>116.66667</v>
      </c>
      <c r="AY32" s="19">
        <v>3.9333300000000002</v>
      </c>
      <c r="AZ32" s="19">
        <v>119.7</v>
      </c>
      <c r="BA32" s="19">
        <v>135.06104999999999</v>
      </c>
      <c r="BB32" s="19">
        <v>116.66667</v>
      </c>
      <c r="BC32" s="19">
        <v>3.0333299999999999</v>
      </c>
      <c r="BD32" s="19">
        <v>217.1</v>
      </c>
      <c r="BE32" s="19">
        <v>202.59157999999999</v>
      </c>
      <c r="BF32" s="19">
        <v>175</v>
      </c>
      <c r="BG32" s="19">
        <v>42.1</v>
      </c>
      <c r="BH32" s="19">
        <v>197.9</v>
      </c>
      <c r="BI32" s="19">
        <v>195.12191000000001</v>
      </c>
      <c r="BJ32" s="19">
        <v>119.65812</v>
      </c>
      <c r="BK32" s="19">
        <v>78.241879999999995</v>
      </c>
      <c r="BL32" s="19">
        <v>104.4</v>
      </c>
      <c r="BM32" s="19">
        <v>97.560959999999994</v>
      </c>
      <c r="BN32" s="19">
        <v>59.829059999999998</v>
      </c>
      <c r="BO32" s="19">
        <v>44.57094</v>
      </c>
      <c r="BP32" s="19">
        <v>562.29999999999995</v>
      </c>
      <c r="BQ32" s="19">
        <v>568.29850999999996</v>
      </c>
      <c r="BR32" s="19">
        <v>568.29854</v>
      </c>
      <c r="BS32" s="19">
        <v>-5.9985400000000002</v>
      </c>
      <c r="BT32" s="19">
        <v>10.4</v>
      </c>
      <c r="BU32" s="19">
        <v>10.17267</v>
      </c>
      <c r="BV32" s="19">
        <v>10.17268</v>
      </c>
      <c r="BW32" s="19">
        <v>0.22731999999999999</v>
      </c>
      <c r="BX32" s="19"/>
      <c r="BY32" s="19"/>
      <c r="BZ32" s="19"/>
      <c r="CA32" s="19">
        <v>0</v>
      </c>
      <c r="CB32" s="19"/>
      <c r="CC32" s="19"/>
      <c r="CD32" s="19"/>
      <c r="CE32" s="19">
        <v>0</v>
      </c>
      <c r="CF32" s="19"/>
      <c r="CG32" s="19"/>
      <c r="CH32" s="19"/>
      <c r="CI32" s="19">
        <v>0</v>
      </c>
      <c r="CJ32" s="19"/>
      <c r="CK32" s="19"/>
      <c r="CL32" s="19"/>
      <c r="CM32" s="19">
        <v>0</v>
      </c>
      <c r="CN32" s="19">
        <v>167.4</v>
      </c>
      <c r="CO32" s="19">
        <v>164.70731000000001</v>
      </c>
      <c r="CP32" s="19">
        <v>164.70732000000001</v>
      </c>
      <c r="CQ32" s="19">
        <v>2.6926800000000002</v>
      </c>
      <c r="CR32" s="19">
        <v>6.1959999999999997</v>
      </c>
      <c r="CS32" s="19">
        <v>7.6877399999999998</v>
      </c>
      <c r="CT32" s="19">
        <v>7.6877500000000003</v>
      </c>
      <c r="CU32" s="19">
        <v>-1.4917499999999999</v>
      </c>
      <c r="CV32" s="19">
        <v>4.8040000000000003</v>
      </c>
      <c r="CW32" s="19">
        <v>4.2198900000000004</v>
      </c>
      <c r="CX32" s="19">
        <v>4.2199</v>
      </c>
      <c r="CY32" s="19">
        <v>0.58409999999999995</v>
      </c>
      <c r="CZ32" s="19">
        <v>0</v>
      </c>
      <c r="DA32" s="19">
        <v>0</v>
      </c>
      <c r="DB32" s="19">
        <v>0</v>
      </c>
      <c r="DC32" s="19">
        <v>0</v>
      </c>
      <c r="DD32" s="19">
        <v>6.36</v>
      </c>
      <c r="DE32" s="19">
        <v>6.6943900000000003</v>
      </c>
      <c r="DF32" s="19">
        <v>6.6943999999999999</v>
      </c>
      <c r="DG32" s="19">
        <v>-0.33439999999999998</v>
      </c>
      <c r="DH32" s="19">
        <v>10.08</v>
      </c>
      <c r="DI32" s="19">
        <v>9.9997799999999994</v>
      </c>
      <c r="DJ32" s="19">
        <v>9.9997900000000008</v>
      </c>
      <c r="DK32" s="19">
        <v>8.0210000000000004E-2</v>
      </c>
      <c r="DL32" s="19">
        <v>143.87</v>
      </c>
      <c r="DM32" s="19">
        <v>142.99999</v>
      </c>
      <c r="DN32" s="19">
        <v>143</v>
      </c>
      <c r="DO32" s="19">
        <v>0.87</v>
      </c>
      <c r="DP32" s="19">
        <v>8.4600000000000009</v>
      </c>
      <c r="DQ32" s="19">
        <v>8.9129900000000006</v>
      </c>
      <c r="DR32" s="19">
        <v>8.9130000000000003</v>
      </c>
      <c r="DS32" s="19">
        <v>-0.45300000000000001</v>
      </c>
      <c r="DT32" s="19"/>
      <c r="DU32" s="19"/>
      <c r="DV32" s="19"/>
      <c r="DW32" s="19">
        <v>0</v>
      </c>
      <c r="DX32" s="19"/>
      <c r="DY32" s="19"/>
      <c r="DZ32" s="19"/>
      <c r="EA32" s="19">
        <v>0</v>
      </c>
      <c r="EB32" s="19"/>
      <c r="EC32" s="19"/>
      <c r="ED32" s="19"/>
      <c r="EE32" s="19">
        <v>0</v>
      </c>
      <c r="EF32" s="19">
        <v>111.3</v>
      </c>
      <c r="EG32" s="19">
        <v>112.90536</v>
      </c>
      <c r="EH32" s="19">
        <v>75.482579999999999</v>
      </c>
      <c r="EI32" s="19">
        <v>35.817419999999998</v>
      </c>
      <c r="EJ32" s="19">
        <v>223.2</v>
      </c>
      <c r="EK32" s="19">
        <v>221.55624</v>
      </c>
      <c r="EL32" s="19">
        <v>221.55625000000001</v>
      </c>
      <c r="EM32" s="19">
        <v>1.64375</v>
      </c>
      <c r="EN32" s="19"/>
      <c r="EO32" s="19"/>
      <c r="EP32" s="19"/>
      <c r="EQ32" s="19">
        <v>0</v>
      </c>
      <c r="ER32" s="19">
        <v>62.8</v>
      </c>
      <c r="ES32" s="19">
        <v>56.410260000000001</v>
      </c>
      <c r="ET32" s="19"/>
      <c r="EU32" s="19">
        <v>62.8</v>
      </c>
      <c r="EV32" s="19"/>
      <c r="EW32" s="19"/>
      <c r="EX32" s="19"/>
      <c r="EY32" s="19">
        <v>0</v>
      </c>
      <c r="EZ32" s="19">
        <v>6.4</v>
      </c>
      <c r="FA32" s="19">
        <v>6.39</v>
      </c>
      <c r="FB32" s="19">
        <v>6.39</v>
      </c>
      <c r="FC32" s="19">
        <v>0.01</v>
      </c>
      <c r="FD32" s="19">
        <v>326.10000000000002</v>
      </c>
      <c r="FE32" s="19">
        <v>332.48268999999999</v>
      </c>
      <c r="FF32" s="19">
        <v>417.37934000000001</v>
      </c>
      <c r="FG32" s="19">
        <v>-91.279340000000005</v>
      </c>
      <c r="FH32" s="19">
        <v>81.900000000000006</v>
      </c>
      <c r="FI32" s="19">
        <v>81.954130000000006</v>
      </c>
      <c r="FJ32" s="19">
        <v>81.954149999999998</v>
      </c>
      <c r="FK32" s="19">
        <v>-5.4149999999999997E-2</v>
      </c>
      <c r="FL32" s="19">
        <v>140.5</v>
      </c>
      <c r="FM32" s="19">
        <v>148.62633</v>
      </c>
      <c r="FN32" s="19">
        <v>148.62634</v>
      </c>
      <c r="FO32" s="19">
        <v>-8.1263400000000008</v>
      </c>
      <c r="FP32" s="19">
        <v>42.3</v>
      </c>
      <c r="FQ32" s="19">
        <v>41.498950000000001</v>
      </c>
      <c r="FR32" s="19">
        <v>41.498959999999997</v>
      </c>
      <c r="FS32" s="19">
        <v>0.80103999999999997</v>
      </c>
      <c r="FT32" s="19">
        <v>18.600000000000001</v>
      </c>
      <c r="FU32" s="19">
        <v>19.28584</v>
      </c>
      <c r="FV32" s="19">
        <v>19.28585</v>
      </c>
      <c r="FW32" s="19">
        <v>-0.68584999999999996</v>
      </c>
      <c r="FX32" s="19">
        <v>19.7</v>
      </c>
      <c r="FY32" s="19">
        <v>19.317070000000001</v>
      </c>
      <c r="FZ32" s="19">
        <v>19.317070000000001</v>
      </c>
      <c r="GA32" s="19">
        <v>0.38292999999999999</v>
      </c>
      <c r="GB32" s="19">
        <v>89.1</v>
      </c>
      <c r="GC32" s="19">
        <v>87.657550000000001</v>
      </c>
      <c r="GD32" s="19">
        <v>87.657560000000004</v>
      </c>
      <c r="GE32" s="19">
        <v>1.4424399999999999</v>
      </c>
      <c r="GF32" s="19">
        <v>123.5</v>
      </c>
      <c r="GG32" s="19">
        <v>144.41292000000001</v>
      </c>
      <c r="GH32" s="19">
        <v>133.33332999999999</v>
      </c>
      <c r="GI32" s="19">
        <v>-9.8333300000000001</v>
      </c>
      <c r="GJ32" s="19">
        <v>124.4</v>
      </c>
      <c r="GK32" s="19">
        <v>144.41292000000001</v>
      </c>
      <c r="GL32" s="19">
        <v>133.33332999999999</v>
      </c>
      <c r="GM32" s="19">
        <v>-8.9333299999999998</v>
      </c>
      <c r="GN32" s="19">
        <v>154.1</v>
      </c>
      <c r="GO32" s="19">
        <v>144.41292000000001</v>
      </c>
      <c r="GP32" s="19">
        <v>133.33332999999999</v>
      </c>
      <c r="GQ32" s="19">
        <v>20.766670000000001</v>
      </c>
      <c r="GR32" s="19">
        <v>108.9</v>
      </c>
      <c r="GS32" s="19">
        <v>110.91312000000001</v>
      </c>
      <c r="GT32" s="19">
        <v>52.999470000000002</v>
      </c>
      <c r="GU32" s="19">
        <v>55.900530000000003</v>
      </c>
      <c r="GV32" s="19"/>
      <c r="GW32" s="19"/>
      <c r="GX32" s="19">
        <v>7.9823300000000001</v>
      </c>
      <c r="GY32" s="19">
        <v>-7.9823300000000001</v>
      </c>
      <c r="GZ32" s="19">
        <v>9.1999999999999993</v>
      </c>
      <c r="HA32" s="19">
        <v>8.3741900000000005</v>
      </c>
      <c r="HB32" s="19">
        <v>8.3742199999999993</v>
      </c>
      <c r="HC32" s="19">
        <v>0.82577999999999996</v>
      </c>
      <c r="HD32" s="19">
        <v>45.3</v>
      </c>
      <c r="HE32" s="19">
        <v>47.266330000000004</v>
      </c>
      <c r="HF32" s="19">
        <v>47.26634</v>
      </c>
      <c r="HG32" s="19">
        <v>-1.96634</v>
      </c>
      <c r="HH32" s="19"/>
      <c r="HI32" s="19">
        <v>0</v>
      </c>
      <c r="HJ32" s="19">
        <v>44.275120000000001</v>
      </c>
      <c r="HK32" s="19">
        <v>-44.275120000000001</v>
      </c>
      <c r="HL32" s="19">
        <v>4</v>
      </c>
      <c r="HM32" s="19">
        <v>3.8872499999999999</v>
      </c>
      <c r="HN32" s="19">
        <v>3.8872599999999999</v>
      </c>
      <c r="HO32" s="19">
        <v>0.11274000000000001</v>
      </c>
      <c r="HP32" s="19">
        <v>38.700000000000003</v>
      </c>
      <c r="HQ32" s="19">
        <v>34.419510000000002</v>
      </c>
      <c r="HR32" s="19">
        <v>34.419510000000002</v>
      </c>
      <c r="HS32" s="19">
        <v>4.2804900000000004</v>
      </c>
      <c r="HT32" s="19">
        <v>175</v>
      </c>
      <c r="HU32" s="19">
        <v>171.54185000000001</v>
      </c>
      <c r="HV32" s="19">
        <v>171.54185000000001</v>
      </c>
      <c r="HW32" s="19">
        <v>3.4581499999999998</v>
      </c>
      <c r="HX32" s="19">
        <v>61.7</v>
      </c>
      <c r="HY32" s="19">
        <v>61.626390000000001</v>
      </c>
      <c r="HZ32" s="19">
        <v>62.882179999999998</v>
      </c>
      <c r="IA32" s="19">
        <v>-1.18218</v>
      </c>
      <c r="IB32" s="19">
        <v>79.5</v>
      </c>
      <c r="IC32" s="19">
        <v>40</v>
      </c>
      <c r="ID32" s="19"/>
      <c r="IE32" s="19">
        <v>79.5</v>
      </c>
      <c r="IF32" s="19"/>
      <c r="IG32" s="19"/>
      <c r="IH32" s="19"/>
      <c r="II32" s="19">
        <v>0</v>
      </c>
      <c r="IJ32" s="19">
        <v>0</v>
      </c>
      <c r="IK32" s="19"/>
      <c r="IL32" s="19">
        <v>45</v>
      </c>
      <c r="IM32" s="19">
        <v>-45</v>
      </c>
      <c r="IN32" s="19"/>
      <c r="IO32" s="19"/>
      <c r="IP32" s="19"/>
      <c r="IQ32" s="19">
        <v>0</v>
      </c>
      <c r="IR32" s="19"/>
      <c r="IS32" s="19"/>
      <c r="IT32" s="19"/>
      <c r="IU32" s="19">
        <v>0</v>
      </c>
      <c r="IV32" s="19"/>
      <c r="IW32" s="19"/>
      <c r="IX32" s="19"/>
      <c r="IY32" s="19">
        <v>0</v>
      </c>
      <c r="IZ32" s="19">
        <v>86.7</v>
      </c>
      <c r="JA32" s="19">
        <v>44.541110000000003</v>
      </c>
      <c r="JB32" s="19">
        <v>44.541159999999998</v>
      </c>
      <c r="JC32" s="19">
        <v>42.158839999999998</v>
      </c>
      <c r="JD32" s="19">
        <v>0</v>
      </c>
      <c r="JE32" s="19"/>
      <c r="JF32" s="19">
        <v>0</v>
      </c>
      <c r="JG32" s="19">
        <v>0</v>
      </c>
      <c r="JH32" s="19">
        <v>0</v>
      </c>
      <c r="JI32" s="19">
        <v>0</v>
      </c>
      <c r="JJ32" s="19">
        <v>0</v>
      </c>
      <c r="JK32" s="19">
        <v>0</v>
      </c>
      <c r="JL32" s="19">
        <v>0</v>
      </c>
      <c r="JM32" s="19">
        <v>0</v>
      </c>
      <c r="JN32" s="19"/>
      <c r="JO32" s="19">
        <v>0</v>
      </c>
      <c r="JP32" s="19">
        <v>0</v>
      </c>
      <c r="JQ32" s="19"/>
      <c r="JR32" s="19"/>
      <c r="JS32" s="19">
        <v>0</v>
      </c>
      <c r="JT32" s="19">
        <v>0</v>
      </c>
      <c r="JU32" s="19">
        <v>0</v>
      </c>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v>3.2745000000000002</v>
      </c>
      <c r="LB32" s="19">
        <v>1.7009700000000001</v>
      </c>
      <c r="LC32" s="19">
        <v>-1.7009700000000001</v>
      </c>
      <c r="LD32" s="19">
        <v>246.1</v>
      </c>
      <c r="LE32" s="19">
        <v>271.12193000000002</v>
      </c>
      <c r="LF32" s="19">
        <v>271.12195000000003</v>
      </c>
      <c r="LG32" s="19">
        <v>-25.02195</v>
      </c>
      <c r="LH32" s="19">
        <v>134</v>
      </c>
      <c r="LI32" s="19">
        <v>133.67994999999999</v>
      </c>
      <c r="LJ32" s="19">
        <v>133.67995999999999</v>
      </c>
      <c r="LK32" s="19">
        <v>0.32003999999999999</v>
      </c>
      <c r="LL32" s="19">
        <v>65.7</v>
      </c>
      <c r="LM32" s="19">
        <v>67.461460000000002</v>
      </c>
      <c r="LN32" s="19">
        <v>67.461460000000002</v>
      </c>
      <c r="LO32" s="19">
        <v>-1.76146</v>
      </c>
      <c r="LP32" s="19">
        <v>0</v>
      </c>
      <c r="LQ32" s="19">
        <v>0</v>
      </c>
      <c r="LR32" s="19">
        <v>0</v>
      </c>
      <c r="LS32" s="19">
        <v>0</v>
      </c>
      <c r="LT32" s="19">
        <v>30.4</v>
      </c>
      <c r="LU32" s="19">
        <v>30.097560000000001</v>
      </c>
      <c r="LV32" s="19">
        <v>30.097560000000001</v>
      </c>
      <c r="LW32" s="19">
        <v>0.30243999999999999</v>
      </c>
      <c r="LX32" s="19"/>
      <c r="LY32" s="19"/>
      <c r="LZ32" s="19"/>
      <c r="MA32" s="19">
        <v>0</v>
      </c>
      <c r="MB32" s="19"/>
      <c r="MC32" s="19"/>
      <c r="MD32" s="19"/>
      <c r="ME32" s="19">
        <v>0</v>
      </c>
      <c r="MF32" s="19"/>
      <c r="MG32" s="19"/>
      <c r="MH32" s="19"/>
      <c r="MI32" s="19">
        <v>0</v>
      </c>
      <c r="MJ32" s="19">
        <v>0</v>
      </c>
      <c r="MK32" s="19">
        <v>10</v>
      </c>
      <c r="ML32" s="19">
        <v>150</v>
      </c>
      <c r="MM32" s="19">
        <v>-150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0.7</v>
      </c>
      <c r="NY32" s="19">
        <v>0.86699999999999999</v>
      </c>
      <c r="NZ32" s="19">
        <v>0.86699999999999999</v>
      </c>
      <c r="OA32" s="19">
        <v>-0.16700000000000001</v>
      </c>
      <c r="OB32" s="19">
        <v>126</v>
      </c>
      <c r="OC32" s="19">
        <v>132.19999000000001</v>
      </c>
      <c r="OD32" s="19">
        <v>120.343</v>
      </c>
      <c r="OE32" s="19">
        <v>5.657</v>
      </c>
      <c r="OF32" s="19">
        <v>75.099999999999994</v>
      </c>
      <c r="OG32" s="19">
        <v>77.397989999999993</v>
      </c>
      <c r="OH32" s="19">
        <v>77.397999999999996</v>
      </c>
      <c r="OI32" s="19">
        <v>-2.298</v>
      </c>
      <c r="OJ32" s="19">
        <v>0</v>
      </c>
      <c r="OK32" s="19">
        <v>2.5</v>
      </c>
      <c r="OL32" s="19">
        <v>7.0430000000000001</v>
      </c>
      <c r="OM32" s="19">
        <v>-7.0430000000000001</v>
      </c>
      <c r="ON32" s="19">
        <v>0.4</v>
      </c>
      <c r="OO32" s="19">
        <v>0.4</v>
      </c>
      <c r="OP32" s="19">
        <v>0.4</v>
      </c>
      <c r="OQ32" s="19">
        <v>0</v>
      </c>
      <c r="OR32" s="19"/>
      <c r="OS32" s="19"/>
      <c r="OT32" s="19"/>
      <c r="OU32" s="19">
        <v>0</v>
      </c>
      <c r="OV32" s="19">
        <v>10.3</v>
      </c>
      <c r="OW32" s="19">
        <v>9.9830000000000005</v>
      </c>
      <c r="OX32" s="19">
        <v>9.9830000000000005</v>
      </c>
      <c r="OY32" s="19">
        <v>0.317</v>
      </c>
      <c r="OZ32" s="19">
        <v>5.3</v>
      </c>
      <c r="PA32" s="19">
        <v>5.67</v>
      </c>
      <c r="PB32" s="19">
        <v>5.67</v>
      </c>
      <c r="PC32" s="19">
        <v>-0.37</v>
      </c>
      <c r="PD32" s="19">
        <v>1.3</v>
      </c>
      <c r="PE32" s="19">
        <v>1.2299899999999999</v>
      </c>
      <c r="PF32" s="19">
        <v>1.23</v>
      </c>
      <c r="PG32" s="19">
        <v>7.0000000000000007E-2</v>
      </c>
      <c r="PH32" s="19">
        <v>1.5</v>
      </c>
      <c r="PI32" s="19">
        <v>1.8</v>
      </c>
      <c r="PJ32" s="19">
        <v>1.8</v>
      </c>
      <c r="PK32" s="19">
        <v>-0.3</v>
      </c>
      <c r="PL32" s="19">
        <v>5</v>
      </c>
      <c r="PM32" s="19">
        <v>4.9999900000000004</v>
      </c>
      <c r="PN32" s="19">
        <v>5</v>
      </c>
      <c r="PO32" s="19">
        <v>0</v>
      </c>
      <c r="PP32" s="19">
        <v>20.6</v>
      </c>
      <c r="PQ32" s="19">
        <v>19.512180000000001</v>
      </c>
      <c r="PR32" s="19">
        <v>19.5122</v>
      </c>
      <c r="PS32" s="19">
        <v>1.0878000000000001</v>
      </c>
      <c r="PT32" s="19">
        <v>20</v>
      </c>
      <c r="PU32" s="19">
        <v>19.51219</v>
      </c>
      <c r="PV32" s="19">
        <v>19.5122</v>
      </c>
      <c r="PW32" s="19">
        <v>0.48780000000000001</v>
      </c>
      <c r="PX32" s="19">
        <v>18.600000000000001</v>
      </c>
      <c r="PY32" s="19">
        <v>18.048780000000001</v>
      </c>
      <c r="PZ32" s="19">
        <v>18.048780000000001</v>
      </c>
      <c r="QA32" s="19">
        <v>0.55122000000000004</v>
      </c>
      <c r="QB32" s="19">
        <v>3.3</v>
      </c>
      <c r="QC32" s="19">
        <v>3.4999899999999999</v>
      </c>
      <c r="QD32" s="19">
        <v>3.5</v>
      </c>
      <c r="QE32" s="19">
        <v>-0.2</v>
      </c>
      <c r="QF32" s="19">
        <v>18.5</v>
      </c>
      <c r="QG32" s="19">
        <v>18.146339999999999</v>
      </c>
      <c r="QH32" s="19">
        <v>18.146339999999999</v>
      </c>
      <c r="QI32" s="19">
        <v>0.35365999999999997</v>
      </c>
      <c r="QJ32" s="19">
        <v>14.2</v>
      </c>
      <c r="QK32" s="19">
        <v>14.831989999999999</v>
      </c>
      <c r="QL32" s="19">
        <v>14.832000000000001</v>
      </c>
      <c r="QM32" s="19">
        <v>-0.63200000000000001</v>
      </c>
      <c r="QN32" s="19">
        <v>17.2</v>
      </c>
      <c r="QO32" s="19">
        <v>17.71199</v>
      </c>
      <c r="QP32" s="19">
        <v>17.712</v>
      </c>
      <c r="QQ32" s="19">
        <v>-0.51200000000000001</v>
      </c>
      <c r="QR32" s="19">
        <v>29.9</v>
      </c>
      <c r="QS32" s="19">
        <v>29.899989999999999</v>
      </c>
      <c r="QT32" s="19">
        <v>28.396000000000001</v>
      </c>
      <c r="QU32" s="19">
        <v>1.504</v>
      </c>
      <c r="QV32" s="19">
        <v>84.5</v>
      </c>
      <c r="QW32" s="19">
        <v>89.899990000000003</v>
      </c>
      <c r="QX32" s="19">
        <v>84.947000000000003</v>
      </c>
      <c r="QY32" s="19">
        <v>-0.44700000000000001</v>
      </c>
      <c r="QZ32" s="19">
        <v>4.8</v>
      </c>
      <c r="RA32" s="19">
        <v>4.1999899999999997</v>
      </c>
      <c r="RB32" s="19">
        <v>4.2</v>
      </c>
      <c r="RC32" s="19">
        <v>0.6</v>
      </c>
      <c r="RD32" s="19">
        <v>2.4</v>
      </c>
      <c r="RE32" s="19">
        <v>2.4</v>
      </c>
      <c r="RF32" s="19">
        <v>2.4</v>
      </c>
      <c r="RG32" s="19">
        <v>0</v>
      </c>
      <c r="RH32" s="19">
        <v>2.4</v>
      </c>
      <c r="RI32" s="19">
        <v>2.3999899999999998</v>
      </c>
      <c r="RJ32" s="19">
        <v>2.4</v>
      </c>
      <c r="RK32" s="19">
        <v>0</v>
      </c>
      <c r="RL32" s="19">
        <v>2</v>
      </c>
      <c r="RM32" s="19">
        <v>2.59999</v>
      </c>
      <c r="RN32" s="19">
        <v>2.6</v>
      </c>
      <c r="RO32" s="19">
        <v>-0.6</v>
      </c>
      <c r="RP32" s="19">
        <v>17.899999999999999</v>
      </c>
      <c r="RQ32" s="19">
        <v>19.49999</v>
      </c>
      <c r="RR32" s="19">
        <v>18.632999999999999</v>
      </c>
      <c r="RS32" s="19">
        <v>-0.73299999999999998</v>
      </c>
      <c r="RT32" s="19">
        <v>3.2</v>
      </c>
      <c r="RU32" s="19">
        <v>3.3</v>
      </c>
      <c r="RV32" s="19">
        <v>3.3</v>
      </c>
      <c r="RW32" s="19">
        <v>-0.1</v>
      </c>
      <c r="RX32" s="19">
        <v>0</v>
      </c>
      <c r="RY32" s="19">
        <v>0</v>
      </c>
      <c r="RZ32" s="19">
        <v>0</v>
      </c>
      <c r="SA32" s="19">
        <v>0</v>
      </c>
      <c r="SB32" s="19">
        <v>3</v>
      </c>
      <c r="SC32" s="19">
        <v>2</v>
      </c>
      <c r="SD32" s="19">
        <v>2</v>
      </c>
      <c r="SE32" s="19">
        <v>1</v>
      </c>
      <c r="SF32" s="19"/>
      <c r="SG32" s="19"/>
      <c r="SH32" s="19">
        <v>0.7</v>
      </c>
      <c r="SI32" s="19">
        <v>-0.7</v>
      </c>
      <c r="SJ32" s="19">
        <v>19.899999999999999</v>
      </c>
      <c r="SK32" s="19">
        <v>19.2195</v>
      </c>
      <c r="SL32" s="19">
        <v>19.21951</v>
      </c>
      <c r="SM32" s="19">
        <v>0.68049000000000004</v>
      </c>
      <c r="SN32" s="19">
        <v>12.9</v>
      </c>
      <c r="SO32" s="19">
        <v>12.292680000000001</v>
      </c>
      <c r="SP32" s="19">
        <v>12.292680000000001</v>
      </c>
      <c r="SQ32" s="19">
        <v>0.60731999999999997</v>
      </c>
      <c r="SR32" s="19">
        <v>19.600000000000001</v>
      </c>
      <c r="SS32" s="19">
        <v>19.51219</v>
      </c>
      <c r="ST32" s="19">
        <v>19.5122</v>
      </c>
      <c r="SU32" s="19">
        <v>8.7800000000000003E-2</v>
      </c>
      <c r="SV32" s="19">
        <v>20.3</v>
      </c>
      <c r="SW32" s="19">
        <v>19.51219</v>
      </c>
      <c r="SX32" s="19">
        <v>19.5122</v>
      </c>
      <c r="SY32" s="19">
        <v>0.78779999999999994</v>
      </c>
      <c r="SZ32" s="19">
        <v>20</v>
      </c>
      <c r="TA32" s="19">
        <v>19.317070000000001</v>
      </c>
      <c r="TB32" s="19">
        <v>19.317070000000001</v>
      </c>
      <c r="TC32" s="19">
        <v>0.68293000000000004</v>
      </c>
      <c r="TD32" s="19">
        <v>2.4</v>
      </c>
      <c r="TE32" s="19">
        <v>2</v>
      </c>
      <c r="TF32" s="19">
        <v>1.42</v>
      </c>
      <c r="TG32" s="19">
        <v>0.98</v>
      </c>
      <c r="TH32" s="19">
        <v>41</v>
      </c>
      <c r="TI32" s="19">
        <v>48.3</v>
      </c>
      <c r="TJ32" s="19">
        <v>36.966000000000001</v>
      </c>
      <c r="TK32" s="19">
        <v>4.0339999999999998</v>
      </c>
      <c r="TL32" s="19">
        <v>29.3</v>
      </c>
      <c r="TM32" s="19">
        <v>30.373989999999999</v>
      </c>
      <c r="TN32" s="19">
        <v>30.373999999999999</v>
      </c>
      <c r="TO32" s="19">
        <v>-1.0740000000000001</v>
      </c>
      <c r="TP32" s="19">
        <v>52.8</v>
      </c>
      <c r="TQ32" s="19">
        <v>40.996119999999998</v>
      </c>
      <c r="TR32" s="19">
        <v>42.493850000000002</v>
      </c>
      <c r="TS32" s="19">
        <v>10.306150000000001</v>
      </c>
      <c r="TT32" s="19">
        <v>55.6</v>
      </c>
      <c r="TU32" s="19">
        <v>52.651200000000003</v>
      </c>
      <c r="TV32" s="19">
        <v>74.236710000000002</v>
      </c>
      <c r="TW32" s="19">
        <v>-18.636710000000001</v>
      </c>
      <c r="TX32" s="19">
        <v>10.199999999999999</v>
      </c>
      <c r="TY32" s="19">
        <v>5.70838</v>
      </c>
      <c r="TZ32" s="19">
        <v>3.6882299999999999</v>
      </c>
      <c r="UA32" s="19">
        <v>6.5117700000000003</v>
      </c>
      <c r="UB32" s="19">
        <v>7.1</v>
      </c>
      <c r="UC32" s="19">
        <v>5.19618</v>
      </c>
      <c r="UD32" s="19">
        <v>3.3012700000000001</v>
      </c>
      <c r="UE32" s="19">
        <v>3.7987299999999999</v>
      </c>
      <c r="UF32" s="19">
        <v>21</v>
      </c>
      <c r="UG32" s="19">
        <v>20.4878</v>
      </c>
      <c r="UH32" s="19">
        <v>20.4878</v>
      </c>
      <c r="UI32" s="19">
        <v>0.51219999999999999</v>
      </c>
      <c r="UJ32" s="19">
        <v>8.1999999999999993</v>
      </c>
      <c r="UK32" s="19">
        <v>8.4</v>
      </c>
      <c r="UL32" s="19">
        <v>8.4</v>
      </c>
      <c r="UM32" s="19">
        <v>-0.2</v>
      </c>
      <c r="UN32" s="19">
        <v>7.9</v>
      </c>
      <c r="UO32" s="19">
        <v>7.3999899999999998</v>
      </c>
      <c r="UP32" s="19">
        <v>7.4</v>
      </c>
      <c r="UQ32" s="19">
        <v>0.5</v>
      </c>
      <c r="UR32" s="19">
        <v>20.399999999999999</v>
      </c>
      <c r="US32" s="19">
        <v>19.51219</v>
      </c>
      <c r="UT32" s="19">
        <v>19.5122</v>
      </c>
      <c r="UU32" s="19">
        <v>0.88780000000000003</v>
      </c>
      <c r="UV32" s="19">
        <v>20.399999999999999</v>
      </c>
      <c r="UW32" s="19">
        <v>19.51219</v>
      </c>
      <c r="UX32" s="19">
        <v>19.5122</v>
      </c>
      <c r="UY32" s="19">
        <v>0.88780000000000003</v>
      </c>
      <c r="UZ32" s="19">
        <v>20.2</v>
      </c>
      <c r="VA32" s="19">
        <v>19.51219</v>
      </c>
      <c r="VB32" s="19">
        <v>19.5122</v>
      </c>
      <c r="VC32" s="19">
        <v>0.68779999999999997</v>
      </c>
      <c r="VD32" s="19">
        <v>0</v>
      </c>
      <c r="VE32" s="19">
        <v>2.2000000000000002</v>
      </c>
      <c r="VF32" s="19">
        <v>4.4740000000000002</v>
      </c>
      <c r="VG32" s="19">
        <v>-4.4740000000000002</v>
      </c>
      <c r="VH32" s="19">
        <v>18.600000000000001</v>
      </c>
      <c r="VI32" s="19">
        <v>17.799990000000001</v>
      </c>
      <c r="VJ32" s="19">
        <v>18.577999999999999</v>
      </c>
      <c r="VK32" s="19">
        <v>2.1999999999999999E-2</v>
      </c>
      <c r="VL32" s="19">
        <v>141.1</v>
      </c>
      <c r="VM32" s="19">
        <v>142.50699</v>
      </c>
      <c r="VN32" s="19">
        <v>142.50700000000001</v>
      </c>
      <c r="VO32" s="19">
        <v>-1.407</v>
      </c>
      <c r="VP32" s="19">
        <v>0.6</v>
      </c>
      <c r="VQ32" s="19">
        <v>0.6</v>
      </c>
      <c r="VR32" s="19">
        <v>0.6</v>
      </c>
      <c r="VS32" s="19">
        <v>0</v>
      </c>
      <c r="VT32" s="19">
        <v>101.6</v>
      </c>
      <c r="VU32" s="19">
        <v>82.999989999999997</v>
      </c>
      <c r="VV32" s="19">
        <v>75.376999999999995</v>
      </c>
      <c r="VW32" s="19">
        <v>26.222999999999999</v>
      </c>
      <c r="VX32" s="19">
        <v>113.4</v>
      </c>
      <c r="VY32" s="19">
        <v>116.29998999999999</v>
      </c>
      <c r="VZ32" s="19">
        <v>95.734999999999999</v>
      </c>
      <c r="WA32" s="19">
        <v>17.664999999999999</v>
      </c>
      <c r="WB32" s="19">
        <v>77.099999999999994</v>
      </c>
      <c r="WC32" s="19">
        <v>104.15799</v>
      </c>
      <c r="WD32" s="19">
        <v>104.158</v>
      </c>
      <c r="WE32" s="19">
        <v>-27.058</v>
      </c>
      <c r="WF32" s="19">
        <v>16.8</v>
      </c>
      <c r="WG32" s="19">
        <v>15.99999</v>
      </c>
      <c r="WH32" s="19">
        <v>14.590999999999999</v>
      </c>
      <c r="WI32" s="19">
        <v>2.2090000000000001</v>
      </c>
      <c r="WJ32" s="19">
        <v>8.6</v>
      </c>
      <c r="WK32" s="19">
        <v>9.4</v>
      </c>
      <c r="WL32" s="19">
        <v>9.4</v>
      </c>
      <c r="WM32" s="19">
        <v>-0.8</v>
      </c>
      <c r="WN32" s="19">
        <v>20</v>
      </c>
      <c r="WO32" s="19">
        <v>19.317070000000001</v>
      </c>
      <c r="WP32" s="19">
        <v>19.317070000000001</v>
      </c>
      <c r="WQ32" s="19">
        <v>0.68293000000000004</v>
      </c>
      <c r="WR32" s="19"/>
      <c r="WS32" s="19"/>
      <c r="WT32" s="19"/>
      <c r="WU32" s="19">
        <v>0</v>
      </c>
      <c r="WV32" s="19">
        <v>0</v>
      </c>
      <c r="WW32" s="19"/>
      <c r="WX32" s="19">
        <v>40</v>
      </c>
      <c r="WY32" s="19">
        <v>-40</v>
      </c>
      <c r="WZ32" s="19"/>
      <c r="XA32" s="19"/>
      <c r="XB32" s="19">
        <v>30</v>
      </c>
      <c r="XC32" s="19">
        <v>-30</v>
      </c>
      <c r="XD32" s="19">
        <v>27.4</v>
      </c>
      <c r="XE32" s="19">
        <v>29.184000000000001</v>
      </c>
      <c r="XF32" s="19">
        <v>29.184000000000001</v>
      </c>
      <c r="XG32" s="19">
        <v>-1.784</v>
      </c>
      <c r="XH32" s="19">
        <v>3.1</v>
      </c>
      <c r="XI32" s="19">
        <v>2.8159999999999998</v>
      </c>
      <c r="XJ32" s="19">
        <v>2.8159999999999998</v>
      </c>
      <c r="XK32" s="19">
        <v>0.28399999999999997</v>
      </c>
      <c r="XL32" s="19">
        <v>6.7</v>
      </c>
      <c r="XM32" s="19">
        <v>4.5</v>
      </c>
      <c r="XN32" s="19">
        <v>14</v>
      </c>
      <c r="XO32" s="19">
        <v>-7.3</v>
      </c>
      <c r="XP32" s="19"/>
      <c r="XQ32" s="19"/>
      <c r="XR32" s="19"/>
      <c r="XS32" s="19">
        <v>0</v>
      </c>
      <c r="XT32" s="19">
        <v>7.1</v>
      </c>
      <c r="XU32" s="19">
        <v>7.4</v>
      </c>
      <c r="XV32" s="19">
        <v>7.4</v>
      </c>
      <c r="XW32" s="19">
        <v>-0.3</v>
      </c>
    </row>
    <row r="33" spans="1:647" ht="24" customHeight="1" x14ac:dyDescent="0.25">
      <c r="A33" s="1"/>
      <c r="B33" s="13" t="s">
        <v>52</v>
      </c>
      <c r="C33" s="13" t="s">
        <v>803</v>
      </c>
      <c r="D33" s="14"/>
      <c r="E33" s="14"/>
      <c r="F33" s="14"/>
      <c r="G33" s="14">
        <v>0</v>
      </c>
      <c r="H33" s="14"/>
      <c r="I33" s="14"/>
      <c r="J33" s="14"/>
      <c r="K33" s="14">
        <v>0</v>
      </c>
      <c r="L33" s="14">
        <v>598.70000000000005</v>
      </c>
      <c r="M33" s="14">
        <v>597.93047000000001</v>
      </c>
      <c r="N33" s="14">
        <v>646.79789000000005</v>
      </c>
      <c r="O33" s="14">
        <v>-48.09789</v>
      </c>
      <c r="P33" s="14">
        <v>198.8</v>
      </c>
      <c r="Q33" s="14">
        <v>195.46627000000001</v>
      </c>
      <c r="R33" s="14">
        <v>211.44126</v>
      </c>
      <c r="S33" s="14">
        <v>-12.641260000000001</v>
      </c>
      <c r="T33" s="14"/>
      <c r="U33" s="14"/>
      <c r="V33" s="14"/>
      <c r="W33" s="14">
        <v>0</v>
      </c>
      <c r="X33" s="14"/>
      <c r="Y33" s="14"/>
      <c r="Z33" s="14"/>
      <c r="AA33" s="14">
        <v>0</v>
      </c>
      <c r="AB33" s="14">
        <v>91.5</v>
      </c>
      <c r="AC33" s="14">
        <v>92.226339999999993</v>
      </c>
      <c r="AD33" s="14">
        <v>92.226339999999993</v>
      </c>
      <c r="AE33" s="14">
        <v>-0.72633999999999999</v>
      </c>
      <c r="AF33" s="14">
        <v>221.6</v>
      </c>
      <c r="AG33" s="14">
        <v>227.01273</v>
      </c>
      <c r="AH33" s="14">
        <v>227.01273</v>
      </c>
      <c r="AI33" s="14">
        <v>-5.4127299999999998</v>
      </c>
      <c r="AJ33" s="14"/>
      <c r="AK33" s="14"/>
      <c r="AL33" s="14"/>
      <c r="AM33" s="14">
        <v>0</v>
      </c>
      <c r="AN33" s="14"/>
      <c r="AO33" s="14"/>
      <c r="AP33" s="14"/>
      <c r="AQ33" s="14">
        <v>0</v>
      </c>
      <c r="AR33" s="14">
        <v>117.7</v>
      </c>
      <c r="AS33" s="14">
        <v>128.09568999999999</v>
      </c>
      <c r="AT33" s="14">
        <v>116.66667</v>
      </c>
      <c r="AU33" s="14">
        <v>1.0333300000000001</v>
      </c>
      <c r="AV33" s="14">
        <v>116.4</v>
      </c>
      <c r="AW33" s="14">
        <v>128.09568999999999</v>
      </c>
      <c r="AX33" s="14">
        <v>116.66667</v>
      </c>
      <c r="AY33" s="14">
        <v>-0.26667000000000002</v>
      </c>
      <c r="AZ33" s="14">
        <v>116.1</v>
      </c>
      <c r="BA33" s="14">
        <v>128.09568999999999</v>
      </c>
      <c r="BB33" s="14">
        <v>116.66667</v>
      </c>
      <c r="BC33" s="14">
        <v>-0.56667000000000001</v>
      </c>
      <c r="BD33" s="14">
        <v>213.9</v>
      </c>
      <c r="BE33" s="14">
        <v>192.14354</v>
      </c>
      <c r="BF33" s="14">
        <v>175</v>
      </c>
      <c r="BG33" s="14">
        <v>38.9</v>
      </c>
      <c r="BH33" s="14">
        <v>193.8</v>
      </c>
      <c r="BI33" s="14">
        <v>195.12191999999999</v>
      </c>
      <c r="BJ33" s="14">
        <v>119.65812</v>
      </c>
      <c r="BK33" s="14">
        <v>74.14188</v>
      </c>
      <c r="BL33" s="14">
        <v>103.8</v>
      </c>
      <c r="BM33" s="14">
        <v>97.560959999999994</v>
      </c>
      <c r="BN33" s="14">
        <v>59.829059999999998</v>
      </c>
      <c r="BO33" s="14">
        <v>43.970939999999999</v>
      </c>
      <c r="BP33" s="14">
        <v>555.70000000000005</v>
      </c>
      <c r="BQ33" s="14">
        <v>568.29850999999996</v>
      </c>
      <c r="BR33" s="14">
        <v>568.29854</v>
      </c>
      <c r="BS33" s="14">
        <v>-12.59854</v>
      </c>
      <c r="BT33" s="14">
        <v>10.7</v>
      </c>
      <c r="BU33" s="14">
        <v>10.17267</v>
      </c>
      <c r="BV33" s="14">
        <v>10.17268</v>
      </c>
      <c r="BW33" s="14">
        <v>0.52732000000000001</v>
      </c>
      <c r="BX33" s="14"/>
      <c r="BY33" s="14"/>
      <c r="BZ33" s="14"/>
      <c r="CA33" s="14">
        <v>0</v>
      </c>
      <c r="CB33" s="14"/>
      <c r="CC33" s="14"/>
      <c r="CD33" s="14"/>
      <c r="CE33" s="14">
        <v>0</v>
      </c>
      <c r="CF33" s="14"/>
      <c r="CG33" s="14"/>
      <c r="CH33" s="14"/>
      <c r="CI33" s="14">
        <v>0</v>
      </c>
      <c r="CJ33" s="14"/>
      <c r="CK33" s="14"/>
      <c r="CL33" s="14"/>
      <c r="CM33" s="14">
        <v>0</v>
      </c>
      <c r="CN33" s="14">
        <v>169.1</v>
      </c>
      <c r="CO33" s="14">
        <v>164.70731000000001</v>
      </c>
      <c r="CP33" s="14">
        <v>164.70732000000001</v>
      </c>
      <c r="CQ33" s="14">
        <v>4.3926800000000004</v>
      </c>
      <c r="CR33" s="14">
        <v>6.2409999999999997</v>
      </c>
      <c r="CS33" s="14">
        <v>7.6877399999999998</v>
      </c>
      <c r="CT33" s="14">
        <v>7.6877500000000003</v>
      </c>
      <c r="CU33" s="14">
        <v>-1.44675</v>
      </c>
      <c r="CV33" s="14">
        <v>4.9459999999999997</v>
      </c>
      <c r="CW33" s="14">
        <v>4.2198900000000004</v>
      </c>
      <c r="CX33" s="14">
        <v>4.2199</v>
      </c>
      <c r="CY33" s="14">
        <v>0.72609999999999997</v>
      </c>
      <c r="CZ33" s="14">
        <v>0</v>
      </c>
      <c r="DA33" s="14">
        <v>0</v>
      </c>
      <c r="DB33" s="14">
        <v>0</v>
      </c>
      <c r="DC33" s="14">
        <v>0</v>
      </c>
      <c r="DD33" s="14">
        <v>6.32</v>
      </c>
      <c r="DE33" s="14">
        <v>6.6943900000000003</v>
      </c>
      <c r="DF33" s="14">
        <v>6.6943999999999999</v>
      </c>
      <c r="DG33" s="14">
        <v>-0.37440000000000001</v>
      </c>
      <c r="DH33" s="14">
        <v>10.050000000000001</v>
      </c>
      <c r="DI33" s="14">
        <v>9.9997900000000008</v>
      </c>
      <c r="DJ33" s="14">
        <v>9.9997900000000008</v>
      </c>
      <c r="DK33" s="14">
        <v>5.0209999999999998E-2</v>
      </c>
      <c r="DL33" s="14">
        <v>143.31</v>
      </c>
      <c r="DM33" s="14">
        <v>142.99999</v>
      </c>
      <c r="DN33" s="14">
        <v>143</v>
      </c>
      <c r="DO33" s="14">
        <v>0.31</v>
      </c>
      <c r="DP33" s="14">
        <v>8.5399999999999991</v>
      </c>
      <c r="DQ33" s="14">
        <v>8.9129900000000006</v>
      </c>
      <c r="DR33" s="14">
        <v>8.9130000000000003</v>
      </c>
      <c r="DS33" s="14">
        <v>-0.373</v>
      </c>
      <c r="DT33" s="14"/>
      <c r="DU33" s="14"/>
      <c r="DV33" s="14"/>
      <c r="DW33" s="14">
        <v>0</v>
      </c>
      <c r="DX33" s="14"/>
      <c r="DY33" s="14"/>
      <c r="DZ33" s="14"/>
      <c r="EA33" s="14">
        <v>0</v>
      </c>
      <c r="EB33" s="14"/>
      <c r="EC33" s="14"/>
      <c r="ED33" s="14"/>
      <c r="EE33" s="14">
        <v>0</v>
      </c>
      <c r="EF33" s="14">
        <v>111.3</v>
      </c>
      <c r="EG33" s="14">
        <v>112.90536</v>
      </c>
      <c r="EH33" s="14">
        <v>59.753599999999999</v>
      </c>
      <c r="EI33" s="14">
        <v>51.546399999999998</v>
      </c>
      <c r="EJ33" s="14">
        <v>223.2</v>
      </c>
      <c r="EK33" s="14">
        <v>221.55624</v>
      </c>
      <c r="EL33" s="14">
        <v>221.55625000000001</v>
      </c>
      <c r="EM33" s="14">
        <v>1.64375</v>
      </c>
      <c r="EN33" s="14"/>
      <c r="EO33" s="14"/>
      <c r="EP33" s="14"/>
      <c r="EQ33" s="14">
        <v>0</v>
      </c>
      <c r="ER33" s="14">
        <v>62.5</v>
      </c>
      <c r="ES33" s="14">
        <v>56.410260000000001</v>
      </c>
      <c r="ET33" s="14"/>
      <c r="EU33" s="14">
        <v>62.5</v>
      </c>
      <c r="EV33" s="14"/>
      <c r="EW33" s="14"/>
      <c r="EX33" s="14"/>
      <c r="EY33" s="14">
        <v>0</v>
      </c>
      <c r="EZ33" s="14">
        <v>6.4</v>
      </c>
      <c r="FA33" s="14">
        <v>6.39</v>
      </c>
      <c r="FB33" s="14">
        <v>6.39</v>
      </c>
      <c r="FC33" s="14">
        <v>0.01</v>
      </c>
      <c r="FD33" s="14">
        <v>357.4</v>
      </c>
      <c r="FE33" s="14">
        <v>364.63051000000002</v>
      </c>
      <c r="FF33" s="14">
        <v>417.37934000000001</v>
      </c>
      <c r="FG33" s="14">
        <v>-59.979340000000001</v>
      </c>
      <c r="FH33" s="14">
        <v>81.900000000000006</v>
      </c>
      <c r="FI33" s="14">
        <v>81.954130000000006</v>
      </c>
      <c r="FJ33" s="14">
        <v>81.954149999999998</v>
      </c>
      <c r="FK33" s="14">
        <v>-5.4149999999999997E-2</v>
      </c>
      <c r="FL33" s="14">
        <v>146</v>
      </c>
      <c r="FM33" s="14">
        <v>148.62633</v>
      </c>
      <c r="FN33" s="14">
        <v>148.62634</v>
      </c>
      <c r="FO33" s="14">
        <v>-2.6263399999999999</v>
      </c>
      <c r="FP33" s="14">
        <v>42.3</v>
      </c>
      <c r="FQ33" s="14">
        <v>41.498950000000001</v>
      </c>
      <c r="FR33" s="14">
        <v>41.498959999999997</v>
      </c>
      <c r="FS33" s="14">
        <v>0.80103999999999997</v>
      </c>
      <c r="FT33" s="14">
        <v>18.600000000000001</v>
      </c>
      <c r="FU33" s="14">
        <v>19.28584</v>
      </c>
      <c r="FV33" s="14">
        <v>19.28585</v>
      </c>
      <c r="FW33" s="14">
        <v>-0.68584999999999996</v>
      </c>
      <c r="FX33" s="14">
        <v>19.8</v>
      </c>
      <c r="FY33" s="14">
        <v>19.317070000000001</v>
      </c>
      <c r="FZ33" s="14">
        <v>19.317070000000001</v>
      </c>
      <c r="GA33" s="14">
        <v>0.48293000000000003</v>
      </c>
      <c r="GB33" s="14">
        <v>88.6</v>
      </c>
      <c r="GC33" s="14">
        <v>87.657550000000001</v>
      </c>
      <c r="GD33" s="14">
        <v>87.657560000000004</v>
      </c>
      <c r="GE33" s="14">
        <v>0.94244000000000006</v>
      </c>
      <c r="GF33" s="14">
        <v>126</v>
      </c>
      <c r="GG33" s="14">
        <v>151.33226999999999</v>
      </c>
      <c r="GH33" s="14">
        <v>133.33332999999999</v>
      </c>
      <c r="GI33" s="14">
        <v>-7.3333300000000001</v>
      </c>
      <c r="GJ33" s="14">
        <v>125.5</v>
      </c>
      <c r="GK33" s="14">
        <v>151.33226999999999</v>
      </c>
      <c r="GL33" s="14">
        <v>133.33332999999999</v>
      </c>
      <c r="GM33" s="14">
        <v>-7.8333300000000001</v>
      </c>
      <c r="GN33" s="14">
        <v>152</v>
      </c>
      <c r="GO33" s="14">
        <v>151.33226999999999</v>
      </c>
      <c r="GP33" s="14">
        <v>133.33332999999999</v>
      </c>
      <c r="GQ33" s="14">
        <v>18.66667</v>
      </c>
      <c r="GR33" s="14">
        <v>108.4</v>
      </c>
      <c r="GS33" s="14">
        <v>110.91312000000001</v>
      </c>
      <c r="GT33" s="14">
        <v>84.690899999999999</v>
      </c>
      <c r="GU33" s="14">
        <v>23.709099999999999</v>
      </c>
      <c r="GV33" s="14"/>
      <c r="GW33" s="14"/>
      <c r="GX33" s="14">
        <v>7.9823300000000001</v>
      </c>
      <c r="GY33" s="14">
        <v>-7.9823300000000001</v>
      </c>
      <c r="GZ33" s="14">
        <v>9.1999999999999993</v>
      </c>
      <c r="HA33" s="14">
        <v>8.3741900000000005</v>
      </c>
      <c r="HB33" s="14">
        <v>8.3742199999999993</v>
      </c>
      <c r="HC33" s="14">
        <v>0.82577999999999996</v>
      </c>
      <c r="HD33" s="14">
        <v>45.7</v>
      </c>
      <c r="HE33" s="14">
        <v>47.266330000000004</v>
      </c>
      <c r="HF33" s="14">
        <v>47.26634</v>
      </c>
      <c r="HG33" s="14">
        <v>-1.5663400000000001</v>
      </c>
      <c r="HH33" s="14"/>
      <c r="HI33" s="14">
        <v>0</v>
      </c>
      <c r="HJ33" s="14">
        <v>44.275120000000001</v>
      </c>
      <c r="HK33" s="14">
        <v>-44.275120000000001</v>
      </c>
      <c r="HL33" s="14">
        <v>4</v>
      </c>
      <c r="HM33" s="14">
        <v>3.8872499999999999</v>
      </c>
      <c r="HN33" s="14">
        <v>3.8872599999999999</v>
      </c>
      <c r="HO33" s="14">
        <v>0.11274000000000001</v>
      </c>
      <c r="HP33" s="14">
        <v>38.700000000000003</v>
      </c>
      <c r="HQ33" s="14">
        <v>34.419510000000002</v>
      </c>
      <c r="HR33" s="14">
        <v>34.419510000000002</v>
      </c>
      <c r="HS33" s="14">
        <v>4.2804900000000004</v>
      </c>
      <c r="HT33" s="14">
        <v>175.5</v>
      </c>
      <c r="HU33" s="14">
        <v>171.54185000000001</v>
      </c>
      <c r="HV33" s="14">
        <v>171.54185000000001</v>
      </c>
      <c r="HW33" s="14">
        <v>3.9581499999999998</v>
      </c>
      <c r="HX33" s="14">
        <v>61.3</v>
      </c>
      <c r="HY33" s="14">
        <v>64.932199999999995</v>
      </c>
      <c r="HZ33" s="14">
        <v>66.699200000000005</v>
      </c>
      <c r="IA33" s="14">
        <v>-5.3992000000000004</v>
      </c>
      <c r="IB33" s="14">
        <v>79.5</v>
      </c>
      <c r="IC33" s="14">
        <v>40</v>
      </c>
      <c r="ID33" s="14"/>
      <c r="IE33" s="14">
        <v>79.5</v>
      </c>
      <c r="IF33" s="14"/>
      <c r="IG33" s="14"/>
      <c r="IH33" s="14"/>
      <c r="II33" s="14">
        <v>0</v>
      </c>
      <c r="IJ33" s="14">
        <v>0</v>
      </c>
      <c r="IK33" s="14"/>
      <c r="IL33" s="14">
        <v>45</v>
      </c>
      <c r="IM33" s="14">
        <v>-45</v>
      </c>
      <c r="IN33" s="14"/>
      <c r="IO33" s="14"/>
      <c r="IP33" s="14"/>
      <c r="IQ33" s="14">
        <v>0</v>
      </c>
      <c r="IR33" s="14"/>
      <c r="IS33" s="14"/>
      <c r="IT33" s="14"/>
      <c r="IU33" s="14">
        <v>0</v>
      </c>
      <c r="IV33" s="14"/>
      <c r="IW33" s="14"/>
      <c r="IX33" s="14"/>
      <c r="IY33" s="14">
        <v>0</v>
      </c>
      <c r="IZ33" s="14">
        <v>87.2</v>
      </c>
      <c r="JA33" s="14">
        <v>44.541110000000003</v>
      </c>
      <c r="JB33" s="14">
        <v>44.541159999999998</v>
      </c>
      <c r="JC33" s="14">
        <v>42.658839999999998</v>
      </c>
      <c r="JD33" s="14">
        <v>0</v>
      </c>
      <c r="JE33" s="14"/>
      <c r="JF33" s="14">
        <v>0</v>
      </c>
      <c r="JG33" s="14">
        <v>0</v>
      </c>
      <c r="JH33" s="14">
        <v>0</v>
      </c>
      <c r="JI33" s="14">
        <v>0</v>
      </c>
      <c r="JJ33" s="14">
        <v>0</v>
      </c>
      <c r="JK33" s="14">
        <v>0</v>
      </c>
      <c r="JL33" s="14">
        <v>0</v>
      </c>
      <c r="JM33" s="14">
        <v>0</v>
      </c>
      <c r="JN33" s="14"/>
      <c r="JO33" s="14">
        <v>0</v>
      </c>
      <c r="JP33" s="14">
        <v>0</v>
      </c>
      <c r="JQ33" s="14"/>
      <c r="JR33" s="14"/>
      <c r="JS33" s="14">
        <v>0</v>
      </c>
      <c r="JT33" s="14">
        <v>0</v>
      </c>
      <c r="JU33" s="14">
        <v>0</v>
      </c>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2.4</v>
      </c>
      <c r="LA33" s="14">
        <v>3.2745000000000002</v>
      </c>
      <c r="LB33" s="14">
        <v>1.7009700000000001</v>
      </c>
      <c r="LC33" s="14">
        <v>0.69903000000000004</v>
      </c>
      <c r="LD33" s="14">
        <v>248.2</v>
      </c>
      <c r="LE33" s="14">
        <v>271.12193000000002</v>
      </c>
      <c r="LF33" s="14">
        <v>271.12195000000003</v>
      </c>
      <c r="LG33" s="14">
        <v>-22.921949999999999</v>
      </c>
      <c r="LH33" s="14">
        <v>134.19999999999999</v>
      </c>
      <c r="LI33" s="14">
        <v>133.67994999999999</v>
      </c>
      <c r="LJ33" s="14">
        <v>133.67995999999999</v>
      </c>
      <c r="LK33" s="14">
        <v>0.52003999999999995</v>
      </c>
      <c r="LL33" s="14">
        <v>65.7</v>
      </c>
      <c r="LM33" s="14">
        <v>67.461460000000002</v>
      </c>
      <c r="LN33" s="14">
        <v>67.461460000000002</v>
      </c>
      <c r="LO33" s="14">
        <v>-1.76146</v>
      </c>
      <c r="LP33" s="14">
        <v>0</v>
      </c>
      <c r="LQ33" s="14">
        <v>0</v>
      </c>
      <c r="LR33" s="14">
        <v>0</v>
      </c>
      <c r="LS33" s="14">
        <v>0</v>
      </c>
      <c r="LT33" s="14">
        <v>30.5</v>
      </c>
      <c r="LU33" s="14">
        <v>30.097560000000001</v>
      </c>
      <c r="LV33" s="14">
        <v>30.097560000000001</v>
      </c>
      <c r="LW33" s="14">
        <v>0.40244000000000002</v>
      </c>
      <c r="LX33" s="14"/>
      <c r="LY33" s="14"/>
      <c r="LZ33" s="14"/>
      <c r="MA33" s="14">
        <v>0</v>
      </c>
      <c r="MB33" s="14"/>
      <c r="MC33" s="14"/>
      <c r="MD33" s="14"/>
      <c r="ME33" s="14">
        <v>0</v>
      </c>
      <c r="MF33" s="14"/>
      <c r="MG33" s="14"/>
      <c r="MH33" s="14"/>
      <c r="MI33" s="14">
        <v>0</v>
      </c>
      <c r="MJ33" s="14">
        <v>0</v>
      </c>
      <c r="MK33" s="14">
        <v>10</v>
      </c>
      <c r="ML33" s="14">
        <v>150</v>
      </c>
      <c r="MM33" s="14">
        <v>-150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0.4</v>
      </c>
      <c r="NY33" s="14">
        <v>0.86</v>
      </c>
      <c r="NZ33" s="14">
        <v>0.86</v>
      </c>
      <c r="OA33" s="14">
        <v>-0.46</v>
      </c>
      <c r="OB33" s="14">
        <v>125.5</v>
      </c>
      <c r="OC33" s="14">
        <v>131.19999000000001</v>
      </c>
      <c r="OD33" s="14">
        <v>122.19799999999999</v>
      </c>
      <c r="OE33" s="14">
        <v>3.302</v>
      </c>
      <c r="OF33" s="14">
        <v>74.3</v>
      </c>
      <c r="OG33" s="14">
        <v>78.068989999999999</v>
      </c>
      <c r="OH33" s="14">
        <v>78.069000000000003</v>
      </c>
      <c r="OI33" s="14">
        <v>-3.7690000000000001</v>
      </c>
      <c r="OJ33" s="14">
        <v>1.4</v>
      </c>
      <c r="OK33" s="14">
        <v>3.5</v>
      </c>
      <c r="OL33" s="14">
        <v>6.74</v>
      </c>
      <c r="OM33" s="14">
        <v>-5.34</v>
      </c>
      <c r="ON33" s="14">
        <v>0.5</v>
      </c>
      <c r="OO33" s="14">
        <v>0.4</v>
      </c>
      <c r="OP33" s="14">
        <v>0.4</v>
      </c>
      <c r="OQ33" s="14">
        <v>0.1</v>
      </c>
      <c r="OR33" s="14"/>
      <c r="OS33" s="14"/>
      <c r="OT33" s="14"/>
      <c r="OU33" s="14">
        <v>0</v>
      </c>
      <c r="OV33" s="14">
        <v>10.3</v>
      </c>
      <c r="OW33" s="14">
        <v>9.9830000000000005</v>
      </c>
      <c r="OX33" s="14">
        <v>9.9830000000000005</v>
      </c>
      <c r="OY33" s="14">
        <v>0.317</v>
      </c>
      <c r="OZ33" s="14">
        <v>5.4</v>
      </c>
      <c r="PA33" s="14">
        <v>5.67</v>
      </c>
      <c r="PB33" s="14">
        <v>5.67</v>
      </c>
      <c r="PC33" s="14">
        <v>-0.27</v>
      </c>
      <c r="PD33" s="14">
        <v>1.3</v>
      </c>
      <c r="PE33" s="14">
        <v>1.2299899999999999</v>
      </c>
      <c r="PF33" s="14">
        <v>1.23</v>
      </c>
      <c r="PG33" s="14">
        <v>7.0000000000000007E-2</v>
      </c>
      <c r="PH33" s="14">
        <v>1.5</v>
      </c>
      <c r="PI33" s="14">
        <v>1.8</v>
      </c>
      <c r="PJ33" s="14">
        <v>1.8</v>
      </c>
      <c r="PK33" s="14">
        <v>-0.3</v>
      </c>
      <c r="PL33" s="14">
        <v>5</v>
      </c>
      <c r="PM33" s="14">
        <v>4.9999900000000004</v>
      </c>
      <c r="PN33" s="14">
        <v>5</v>
      </c>
      <c r="PO33" s="14">
        <v>0</v>
      </c>
      <c r="PP33" s="14">
        <v>20.5</v>
      </c>
      <c r="PQ33" s="14">
        <v>19.512180000000001</v>
      </c>
      <c r="PR33" s="14">
        <v>19.5122</v>
      </c>
      <c r="PS33" s="14">
        <v>0.98780000000000001</v>
      </c>
      <c r="PT33" s="14">
        <v>20</v>
      </c>
      <c r="PU33" s="14">
        <v>19.51219</v>
      </c>
      <c r="PV33" s="14">
        <v>19.5122</v>
      </c>
      <c r="PW33" s="14">
        <v>0.48780000000000001</v>
      </c>
      <c r="PX33" s="14">
        <v>18.7</v>
      </c>
      <c r="PY33" s="14">
        <v>18.048780000000001</v>
      </c>
      <c r="PZ33" s="14">
        <v>18.048780000000001</v>
      </c>
      <c r="QA33" s="14">
        <v>0.65122000000000002</v>
      </c>
      <c r="QB33" s="14">
        <v>3.4</v>
      </c>
      <c r="QC33" s="14">
        <v>3.4999899999999999</v>
      </c>
      <c r="QD33" s="14">
        <v>3.5</v>
      </c>
      <c r="QE33" s="14">
        <v>-0.1</v>
      </c>
      <c r="QF33" s="14">
        <v>18.5</v>
      </c>
      <c r="QG33" s="14">
        <v>18.146339999999999</v>
      </c>
      <c r="QH33" s="14">
        <v>18.146339999999999</v>
      </c>
      <c r="QI33" s="14">
        <v>0.35365999999999997</v>
      </c>
      <c r="QJ33" s="14">
        <v>13.5</v>
      </c>
      <c r="QK33" s="14">
        <v>14.681990000000001</v>
      </c>
      <c r="QL33" s="14">
        <v>14.682</v>
      </c>
      <c r="QM33" s="14">
        <v>-1.1819999999999999</v>
      </c>
      <c r="QN33" s="14">
        <v>16.399999999999999</v>
      </c>
      <c r="QO33" s="14">
        <v>17.401990000000001</v>
      </c>
      <c r="QP33" s="14">
        <v>17.402000000000001</v>
      </c>
      <c r="QQ33" s="14">
        <v>-1.002</v>
      </c>
      <c r="QR33" s="14">
        <v>27.7</v>
      </c>
      <c r="QS33" s="14">
        <v>29.599989999999998</v>
      </c>
      <c r="QT33" s="14">
        <v>28.777000000000001</v>
      </c>
      <c r="QU33" s="14">
        <v>-1.077</v>
      </c>
      <c r="QV33" s="14">
        <v>85.6</v>
      </c>
      <c r="QW33" s="14">
        <v>90.19999</v>
      </c>
      <c r="QX33" s="14">
        <v>86.295000000000002</v>
      </c>
      <c r="QY33" s="14">
        <v>-0.69499999999999995</v>
      </c>
      <c r="QZ33" s="14">
        <v>4.8</v>
      </c>
      <c r="RA33" s="14">
        <v>4.1999899999999997</v>
      </c>
      <c r="RB33" s="14">
        <v>4.2</v>
      </c>
      <c r="RC33" s="14">
        <v>0.6</v>
      </c>
      <c r="RD33" s="14">
        <v>2.4</v>
      </c>
      <c r="RE33" s="14">
        <v>2.4</v>
      </c>
      <c r="RF33" s="14">
        <v>2.4</v>
      </c>
      <c r="RG33" s="14">
        <v>0</v>
      </c>
      <c r="RH33" s="14">
        <v>2.4</v>
      </c>
      <c r="RI33" s="14">
        <v>2.3999899999999998</v>
      </c>
      <c r="RJ33" s="14">
        <v>2.4</v>
      </c>
      <c r="RK33" s="14">
        <v>0</v>
      </c>
      <c r="RL33" s="14">
        <v>2</v>
      </c>
      <c r="RM33" s="14">
        <v>2.59999</v>
      </c>
      <c r="RN33" s="14">
        <v>2.6</v>
      </c>
      <c r="RO33" s="14">
        <v>-0.6</v>
      </c>
      <c r="RP33" s="14">
        <v>18</v>
      </c>
      <c r="RQ33" s="14">
        <v>19.49999</v>
      </c>
      <c r="RR33" s="14">
        <v>18.606999999999999</v>
      </c>
      <c r="RS33" s="14">
        <v>-0.60699999999999998</v>
      </c>
      <c r="RT33" s="14">
        <v>3.2</v>
      </c>
      <c r="RU33" s="14">
        <v>3.3</v>
      </c>
      <c r="RV33" s="14">
        <v>3.3</v>
      </c>
      <c r="RW33" s="14">
        <v>-0.1</v>
      </c>
      <c r="RX33" s="14">
        <v>0</v>
      </c>
      <c r="RY33" s="14">
        <v>0</v>
      </c>
      <c r="RZ33" s="14">
        <v>0</v>
      </c>
      <c r="SA33" s="14">
        <v>0</v>
      </c>
      <c r="SB33" s="14">
        <v>3</v>
      </c>
      <c r="SC33" s="14">
        <v>2</v>
      </c>
      <c r="SD33" s="14">
        <v>2</v>
      </c>
      <c r="SE33" s="14">
        <v>1</v>
      </c>
      <c r="SF33" s="14"/>
      <c r="SG33" s="14"/>
      <c r="SH33" s="14">
        <v>0.7</v>
      </c>
      <c r="SI33" s="14">
        <v>-0.7</v>
      </c>
      <c r="SJ33" s="14">
        <v>19.8</v>
      </c>
      <c r="SK33" s="14">
        <v>19.2195</v>
      </c>
      <c r="SL33" s="14">
        <v>19.21951</v>
      </c>
      <c r="SM33" s="14">
        <v>0.58048999999999995</v>
      </c>
      <c r="SN33" s="14">
        <v>5.2</v>
      </c>
      <c r="SO33" s="14">
        <v>12.292680000000001</v>
      </c>
      <c r="SP33" s="14">
        <v>12.292680000000001</v>
      </c>
      <c r="SQ33" s="14">
        <v>-7.0926799999999997</v>
      </c>
      <c r="SR33" s="14">
        <v>19.600000000000001</v>
      </c>
      <c r="SS33" s="14">
        <v>19.51219</v>
      </c>
      <c r="ST33" s="14">
        <v>19.5122</v>
      </c>
      <c r="SU33" s="14">
        <v>8.7800000000000003E-2</v>
      </c>
      <c r="SV33" s="14">
        <v>20.3</v>
      </c>
      <c r="SW33" s="14">
        <v>19.51219</v>
      </c>
      <c r="SX33" s="14">
        <v>19.5122</v>
      </c>
      <c r="SY33" s="14">
        <v>0.78779999999999994</v>
      </c>
      <c r="SZ33" s="14">
        <v>20</v>
      </c>
      <c r="TA33" s="14">
        <v>19.317070000000001</v>
      </c>
      <c r="TB33" s="14">
        <v>19.317070000000001</v>
      </c>
      <c r="TC33" s="14">
        <v>0.68293000000000004</v>
      </c>
      <c r="TD33" s="14">
        <v>5.2</v>
      </c>
      <c r="TE33" s="14">
        <v>2.5</v>
      </c>
      <c r="TF33" s="14">
        <v>1.946</v>
      </c>
      <c r="TG33" s="14">
        <v>3.254</v>
      </c>
      <c r="TH33" s="14">
        <v>46.8</v>
      </c>
      <c r="TI33" s="14">
        <v>53.1</v>
      </c>
      <c r="TJ33" s="14">
        <v>41.758000000000003</v>
      </c>
      <c r="TK33" s="14">
        <v>5.0419999999999998</v>
      </c>
      <c r="TL33" s="14">
        <v>25.4</v>
      </c>
      <c r="TM33" s="14">
        <v>29.076989999999999</v>
      </c>
      <c r="TN33" s="14">
        <v>29.077000000000002</v>
      </c>
      <c r="TO33" s="14">
        <v>-3.677</v>
      </c>
      <c r="TP33" s="14">
        <v>54.1</v>
      </c>
      <c r="TQ33" s="14">
        <v>43.79909</v>
      </c>
      <c r="TR33" s="14">
        <v>36.740299999999998</v>
      </c>
      <c r="TS33" s="14">
        <v>17.3597</v>
      </c>
      <c r="TT33" s="14">
        <v>57.4</v>
      </c>
      <c r="TU33" s="14">
        <v>53.332129999999999</v>
      </c>
      <c r="TV33" s="14">
        <v>83.03228</v>
      </c>
      <c r="TW33" s="14">
        <v>-25.632280000000002</v>
      </c>
      <c r="TX33" s="14">
        <v>8.6</v>
      </c>
      <c r="TY33" s="14">
        <v>6.1484100000000002</v>
      </c>
      <c r="TZ33" s="14">
        <v>4.9499000000000004</v>
      </c>
      <c r="UA33" s="14">
        <v>3.6501000000000001</v>
      </c>
      <c r="UB33" s="14">
        <v>5.4</v>
      </c>
      <c r="UC33" s="14">
        <v>5.47241</v>
      </c>
      <c r="UD33" s="14">
        <v>4.9192799999999997</v>
      </c>
      <c r="UE33" s="14">
        <v>0.48071999999999998</v>
      </c>
      <c r="UF33" s="14">
        <v>21</v>
      </c>
      <c r="UG33" s="14">
        <v>20.4878</v>
      </c>
      <c r="UH33" s="14">
        <v>20.4878</v>
      </c>
      <c r="UI33" s="14">
        <v>0.51219999999999999</v>
      </c>
      <c r="UJ33" s="14">
        <v>8.1999999999999993</v>
      </c>
      <c r="UK33" s="14">
        <v>8.4</v>
      </c>
      <c r="UL33" s="14">
        <v>8.4</v>
      </c>
      <c r="UM33" s="14">
        <v>-0.2</v>
      </c>
      <c r="UN33" s="14">
        <v>7.5</v>
      </c>
      <c r="UO33" s="14">
        <v>7.3999899999999998</v>
      </c>
      <c r="UP33" s="14">
        <v>7.4</v>
      </c>
      <c r="UQ33" s="14">
        <v>0.1</v>
      </c>
      <c r="UR33" s="14">
        <v>20.399999999999999</v>
      </c>
      <c r="US33" s="14">
        <v>19.51219</v>
      </c>
      <c r="UT33" s="14">
        <v>19.5122</v>
      </c>
      <c r="UU33" s="14">
        <v>0.88780000000000003</v>
      </c>
      <c r="UV33" s="14">
        <v>20.399999999999999</v>
      </c>
      <c r="UW33" s="14">
        <v>19.51219</v>
      </c>
      <c r="UX33" s="14">
        <v>19.5122</v>
      </c>
      <c r="UY33" s="14">
        <v>0.88780000000000003</v>
      </c>
      <c r="UZ33" s="14">
        <v>20.2</v>
      </c>
      <c r="VA33" s="14">
        <v>19.51219</v>
      </c>
      <c r="VB33" s="14">
        <v>19.5122</v>
      </c>
      <c r="VC33" s="14">
        <v>0.68779999999999997</v>
      </c>
      <c r="VD33" s="14">
        <v>1.4</v>
      </c>
      <c r="VE33" s="14">
        <v>3.4</v>
      </c>
      <c r="VF33" s="14">
        <v>4.4290000000000003</v>
      </c>
      <c r="VG33" s="14">
        <v>-3.0289999999999999</v>
      </c>
      <c r="VH33" s="14">
        <v>18.600000000000001</v>
      </c>
      <c r="VI33" s="14">
        <v>17.49999</v>
      </c>
      <c r="VJ33" s="14">
        <v>18.501000000000001</v>
      </c>
      <c r="VK33" s="14">
        <v>9.9000000000000005E-2</v>
      </c>
      <c r="VL33" s="14">
        <v>141</v>
      </c>
      <c r="VM33" s="14">
        <v>121.10699</v>
      </c>
      <c r="VN33" s="14">
        <v>121.107</v>
      </c>
      <c r="VO33" s="14">
        <v>19.893000000000001</v>
      </c>
      <c r="VP33" s="14">
        <v>0.6</v>
      </c>
      <c r="VQ33" s="14">
        <v>0.6</v>
      </c>
      <c r="VR33" s="14">
        <v>0.6</v>
      </c>
      <c r="VS33" s="14">
        <v>0</v>
      </c>
      <c r="VT33" s="14">
        <v>109.3</v>
      </c>
      <c r="VU33" s="14">
        <v>90.999989999999997</v>
      </c>
      <c r="VV33" s="14">
        <v>80.447000000000003</v>
      </c>
      <c r="VW33" s="14">
        <v>28.853000000000002</v>
      </c>
      <c r="VX33" s="14">
        <v>121.7</v>
      </c>
      <c r="VY33" s="14">
        <v>121.79998999999999</v>
      </c>
      <c r="VZ33" s="14">
        <v>107.151</v>
      </c>
      <c r="WA33" s="14">
        <v>14.548999999999999</v>
      </c>
      <c r="WB33" s="14">
        <v>73.3</v>
      </c>
      <c r="WC33" s="14">
        <v>90.997990000000001</v>
      </c>
      <c r="WD33" s="14">
        <v>90.998000000000005</v>
      </c>
      <c r="WE33" s="14">
        <v>-17.698</v>
      </c>
      <c r="WF33" s="14">
        <v>17.5</v>
      </c>
      <c r="WG33" s="14">
        <v>14.69999</v>
      </c>
      <c r="WH33" s="14">
        <v>11.795999999999999</v>
      </c>
      <c r="WI33" s="14">
        <v>5.7039999999999997</v>
      </c>
      <c r="WJ33" s="14">
        <v>8.6</v>
      </c>
      <c r="WK33" s="14">
        <v>9.4</v>
      </c>
      <c r="WL33" s="14">
        <v>9.4</v>
      </c>
      <c r="WM33" s="14">
        <v>-0.8</v>
      </c>
      <c r="WN33" s="14">
        <v>20</v>
      </c>
      <c r="WO33" s="14">
        <v>19.317070000000001</v>
      </c>
      <c r="WP33" s="14">
        <v>19.317070000000001</v>
      </c>
      <c r="WQ33" s="14">
        <v>0.68293000000000004</v>
      </c>
      <c r="WR33" s="14"/>
      <c r="WS33" s="14"/>
      <c r="WT33" s="14"/>
      <c r="WU33" s="14">
        <v>0</v>
      </c>
      <c r="WV33" s="14">
        <v>0</v>
      </c>
      <c r="WW33" s="14"/>
      <c r="WX33" s="14">
        <v>40</v>
      </c>
      <c r="WY33" s="14">
        <v>-40</v>
      </c>
      <c r="WZ33" s="14"/>
      <c r="XA33" s="14"/>
      <c r="XB33" s="14">
        <v>30</v>
      </c>
      <c r="XC33" s="14">
        <v>-30</v>
      </c>
      <c r="XD33" s="14">
        <v>27.3</v>
      </c>
      <c r="XE33" s="14">
        <v>29.184000000000001</v>
      </c>
      <c r="XF33" s="14">
        <v>29.184000000000001</v>
      </c>
      <c r="XG33" s="14">
        <v>-1.8839999999999999</v>
      </c>
      <c r="XH33" s="14">
        <v>3.2</v>
      </c>
      <c r="XI33" s="14">
        <v>2.8159999999999998</v>
      </c>
      <c r="XJ33" s="14">
        <v>2.8159999999999998</v>
      </c>
      <c r="XK33" s="14">
        <v>0.38400000000000001</v>
      </c>
      <c r="XL33" s="14">
        <v>6.5</v>
      </c>
      <c r="XM33" s="14">
        <v>4.5</v>
      </c>
      <c r="XN33" s="14">
        <v>14</v>
      </c>
      <c r="XO33" s="14">
        <v>-7.5</v>
      </c>
      <c r="XP33" s="14"/>
      <c r="XQ33" s="14"/>
      <c r="XR33" s="14"/>
      <c r="XS33" s="14">
        <v>0</v>
      </c>
      <c r="XT33" s="14">
        <v>7.4</v>
      </c>
      <c r="XU33" s="14">
        <v>7.4</v>
      </c>
      <c r="XV33" s="14">
        <v>7.4</v>
      </c>
      <c r="XW33" s="14">
        <v>0</v>
      </c>
    </row>
    <row r="34" spans="1:647" ht="24" customHeight="1" x14ac:dyDescent="0.25">
      <c r="A34" s="1"/>
      <c r="B34" s="16" t="s">
        <v>52</v>
      </c>
      <c r="C34" s="16" t="s">
        <v>804</v>
      </c>
      <c r="D34" s="17"/>
      <c r="E34" s="17"/>
      <c r="F34" s="17"/>
      <c r="G34" s="17">
        <v>0</v>
      </c>
      <c r="H34" s="17"/>
      <c r="I34" s="17"/>
      <c r="J34" s="17"/>
      <c r="K34" s="17">
        <v>0</v>
      </c>
      <c r="L34" s="17">
        <v>598.70000000000005</v>
      </c>
      <c r="M34" s="17">
        <v>597.93047000000001</v>
      </c>
      <c r="N34" s="17">
        <v>646.79789000000005</v>
      </c>
      <c r="O34" s="17">
        <v>-48.09789</v>
      </c>
      <c r="P34" s="17">
        <v>198</v>
      </c>
      <c r="Q34" s="17">
        <v>195.46627000000001</v>
      </c>
      <c r="R34" s="17">
        <v>211.44126</v>
      </c>
      <c r="S34" s="17">
        <v>-13.44126</v>
      </c>
      <c r="T34" s="17"/>
      <c r="U34" s="17"/>
      <c r="V34" s="17"/>
      <c r="W34" s="17">
        <v>0</v>
      </c>
      <c r="X34" s="17"/>
      <c r="Y34" s="17"/>
      <c r="Z34" s="17"/>
      <c r="AA34" s="17">
        <v>0</v>
      </c>
      <c r="AB34" s="17">
        <v>90.1</v>
      </c>
      <c r="AC34" s="17">
        <v>92.226339999999993</v>
      </c>
      <c r="AD34" s="17">
        <v>92.226339999999993</v>
      </c>
      <c r="AE34" s="17">
        <v>-2.1263399999999999</v>
      </c>
      <c r="AF34" s="17">
        <v>219.9</v>
      </c>
      <c r="AG34" s="17">
        <v>227.01273</v>
      </c>
      <c r="AH34" s="17">
        <v>227.01273</v>
      </c>
      <c r="AI34" s="17">
        <v>-7.11273</v>
      </c>
      <c r="AJ34" s="17"/>
      <c r="AK34" s="17"/>
      <c r="AL34" s="17"/>
      <c r="AM34" s="17">
        <v>0</v>
      </c>
      <c r="AN34" s="17"/>
      <c r="AO34" s="17"/>
      <c r="AP34" s="17"/>
      <c r="AQ34" s="17">
        <v>0</v>
      </c>
      <c r="AR34" s="17">
        <v>118.9</v>
      </c>
      <c r="AS34" s="17">
        <v>127.75543999999999</v>
      </c>
      <c r="AT34" s="17">
        <v>116.66667</v>
      </c>
      <c r="AU34" s="17">
        <v>2.23333</v>
      </c>
      <c r="AV34" s="17">
        <v>120.5</v>
      </c>
      <c r="AW34" s="17">
        <v>127.75543999999999</v>
      </c>
      <c r="AX34" s="17">
        <v>116.66667</v>
      </c>
      <c r="AY34" s="17">
        <v>3.8333300000000001</v>
      </c>
      <c r="AZ34" s="17">
        <v>119.1</v>
      </c>
      <c r="BA34" s="17">
        <v>127.75543999999999</v>
      </c>
      <c r="BB34" s="17">
        <v>116.66667</v>
      </c>
      <c r="BC34" s="17">
        <v>2.4333300000000002</v>
      </c>
      <c r="BD34" s="17">
        <v>217</v>
      </c>
      <c r="BE34" s="17">
        <v>191.63317000000001</v>
      </c>
      <c r="BF34" s="17">
        <v>175</v>
      </c>
      <c r="BG34" s="17">
        <v>42</v>
      </c>
      <c r="BH34" s="17">
        <v>196</v>
      </c>
      <c r="BI34" s="17">
        <v>195.12191999999999</v>
      </c>
      <c r="BJ34" s="17">
        <v>119.65812</v>
      </c>
      <c r="BK34" s="17">
        <v>76.341880000000003</v>
      </c>
      <c r="BL34" s="17">
        <v>104</v>
      </c>
      <c r="BM34" s="17">
        <v>97.560959999999994</v>
      </c>
      <c r="BN34" s="17">
        <v>59.829059999999998</v>
      </c>
      <c r="BO34" s="17">
        <v>44.170940000000002</v>
      </c>
      <c r="BP34" s="17">
        <v>562.1</v>
      </c>
      <c r="BQ34" s="17">
        <v>568.29850999999996</v>
      </c>
      <c r="BR34" s="17">
        <v>568.29854</v>
      </c>
      <c r="BS34" s="17">
        <v>-6.1985400000000004</v>
      </c>
      <c r="BT34" s="17">
        <v>10.4</v>
      </c>
      <c r="BU34" s="17">
        <v>10.17267</v>
      </c>
      <c r="BV34" s="17">
        <v>10.17268</v>
      </c>
      <c r="BW34" s="17">
        <v>0.22731999999999999</v>
      </c>
      <c r="BX34" s="17"/>
      <c r="BY34" s="17"/>
      <c r="BZ34" s="17"/>
      <c r="CA34" s="17">
        <v>0</v>
      </c>
      <c r="CB34" s="17"/>
      <c r="CC34" s="17"/>
      <c r="CD34" s="17"/>
      <c r="CE34" s="17">
        <v>0</v>
      </c>
      <c r="CF34" s="17"/>
      <c r="CG34" s="17"/>
      <c r="CH34" s="17"/>
      <c r="CI34" s="17">
        <v>0</v>
      </c>
      <c r="CJ34" s="17"/>
      <c r="CK34" s="17"/>
      <c r="CL34" s="17"/>
      <c r="CM34" s="17">
        <v>0</v>
      </c>
      <c r="CN34" s="17">
        <v>163.19999999999999</v>
      </c>
      <c r="CO34" s="17">
        <v>164.70731000000001</v>
      </c>
      <c r="CP34" s="17">
        <v>164.70732000000001</v>
      </c>
      <c r="CQ34" s="17">
        <v>-1.50732</v>
      </c>
      <c r="CR34" s="17">
        <v>6.0259999999999998</v>
      </c>
      <c r="CS34" s="17">
        <v>7.6877399999999998</v>
      </c>
      <c r="CT34" s="17">
        <v>7.6877500000000003</v>
      </c>
      <c r="CU34" s="17">
        <v>-1.6617500000000001</v>
      </c>
      <c r="CV34" s="17">
        <v>4.875</v>
      </c>
      <c r="CW34" s="17">
        <v>4.2198900000000004</v>
      </c>
      <c r="CX34" s="17">
        <v>4.2199</v>
      </c>
      <c r="CY34" s="17">
        <v>0.65510000000000002</v>
      </c>
      <c r="CZ34" s="17">
        <v>0</v>
      </c>
      <c r="DA34" s="17">
        <v>0</v>
      </c>
      <c r="DB34" s="17">
        <v>0</v>
      </c>
      <c r="DC34" s="17">
        <v>0</v>
      </c>
      <c r="DD34" s="17">
        <v>6.35</v>
      </c>
      <c r="DE34" s="17">
        <v>6.6943900000000003</v>
      </c>
      <c r="DF34" s="17">
        <v>6.6943999999999999</v>
      </c>
      <c r="DG34" s="17">
        <v>-0.34439999999999998</v>
      </c>
      <c r="DH34" s="17">
        <v>10.06</v>
      </c>
      <c r="DI34" s="17">
        <v>9.9997900000000008</v>
      </c>
      <c r="DJ34" s="17">
        <v>9.9997900000000008</v>
      </c>
      <c r="DK34" s="17">
        <v>6.021E-2</v>
      </c>
      <c r="DL34" s="17">
        <v>143.44999999999999</v>
      </c>
      <c r="DM34" s="17">
        <v>142.99999</v>
      </c>
      <c r="DN34" s="17">
        <v>143</v>
      </c>
      <c r="DO34" s="17">
        <v>0.45</v>
      </c>
      <c r="DP34" s="17">
        <v>8.56</v>
      </c>
      <c r="DQ34" s="17">
        <v>8.9129900000000006</v>
      </c>
      <c r="DR34" s="17">
        <v>8.9130000000000003</v>
      </c>
      <c r="DS34" s="17">
        <v>-0.35299999999999998</v>
      </c>
      <c r="DT34" s="17"/>
      <c r="DU34" s="17"/>
      <c r="DV34" s="17"/>
      <c r="DW34" s="17">
        <v>0</v>
      </c>
      <c r="DX34" s="17"/>
      <c r="DY34" s="17"/>
      <c r="DZ34" s="17"/>
      <c r="EA34" s="17">
        <v>0</v>
      </c>
      <c r="EB34" s="17"/>
      <c r="EC34" s="17"/>
      <c r="ED34" s="17"/>
      <c r="EE34" s="17">
        <v>0</v>
      </c>
      <c r="EF34" s="17">
        <v>111.1</v>
      </c>
      <c r="EG34" s="17">
        <v>112.90536</v>
      </c>
      <c r="EH34" s="17">
        <v>97.410799999999995</v>
      </c>
      <c r="EI34" s="17">
        <v>13.6892</v>
      </c>
      <c r="EJ34" s="17">
        <v>223</v>
      </c>
      <c r="EK34" s="17">
        <v>221.55624</v>
      </c>
      <c r="EL34" s="17">
        <v>221.55625000000001</v>
      </c>
      <c r="EM34" s="17">
        <v>1.4437500000000001</v>
      </c>
      <c r="EN34" s="17"/>
      <c r="EO34" s="17"/>
      <c r="EP34" s="17"/>
      <c r="EQ34" s="17">
        <v>0</v>
      </c>
      <c r="ER34" s="17">
        <v>60.4</v>
      </c>
      <c r="ES34" s="17">
        <v>56.410260000000001</v>
      </c>
      <c r="ET34" s="17"/>
      <c r="EU34" s="17">
        <v>60.4</v>
      </c>
      <c r="EV34" s="17"/>
      <c r="EW34" s="17"/>
      <c r="EX34" s="17"/>
      <c r="EY34" s="17">
        <v>0</v>
      </c>
      <c r="EZ34" s="17">
        <v>6.4</v>
      </c>
      <c r="FA34" s="17">
        <v>6.39</v>
      </c>
      <c r="FB34" s="17">
        <v>6.39</v>
      </c>
      <c r="FC34" s="17">
        <v>0.01</v>
      </c>
      <c r="FD34" s="17">
        <v>370</v>
      </c>
      <c r="FE34" s="17">
        <v>366.20089999999999</v>
      </c>
      <c r="FF34" s="17">
        <v>417.37934000000001</v>
      </c>
      <c r="FG34" s="17">
        <v>-47.379339999999999</v>
      </c>
      <c r="FH34" s="17">
        <v>82</v>
      </c>
      <c r="FI34" s="17">
        <v>81.954130000000006</v>
      </c>
      <c r="FJ34" s="17">
        <v>81.954149999999998</v>
      </c>
      <c r="FK34" s="17">
        <v>4.5850000000000002E-2</v>
      </c>
      <c r="FL34" s="17">
        <v>148.9</v>
      </c>
      <c r="FM34" s="17">
        <v>148.62633</v>
      </c>
      <c r="FN34" s="17">
        <v>148.62634</v>
      </c>
      <c r="FO34" s="17">
        <v>0.27366000000000001</v>
      </c>
      <c r="FP34" s="17">
        <v>42.2</v>
      </c>
      <c r="FQ34" s="17">
        <v>41.498950000000001</v>
      </c>
      <c r="FR34" s="17">
        <v>41.498959999999997</v>
      </c>
      <c r="FS34" s="17">
        <v>0.70104</v>
      </c>
      <c r="FT34" s="17">
        <v>18.5</v>
      </c>
      <c r="FU34" s="17">
        <v>19.28584</v>
      </c>
      <c r="FV34" s="17">
        <v>19.28585</v>
      </c>
      <c r="FW34" s="17">
        <v>-0.78585000000000005</v>
      </c>
      <c r="FX34" s="17">
        <v>19.8</v>
      </c>
      <c r="FY34" s="17">
        <v>19.317070000000001</v>
      </c>
      <c r="FZ34" s="17">
        <v>19.317070000000001</v>
      </c>
      <c r="GA34" s="17">
        <v>0.48293000000000003</v>
      </c>
      <c r="GB34" s="17">
        <v>89.5</v>
      </c>
      <c r="GC34" s="17">
        <v>87.657550000000001</v>
      </c>
      <c r="GD34" s="17">
        <v>87.657560000000004</v>
      </c>
      <c r="GE34" s="17">
        <v>1.8424400000000001</v>
      </c>
      <c r="GF34" s="17">
        <v>123.7</v>
      </c>
      <c r="GG34" s="17">
        <v>154.94693000000001</v>
      </c>
      <c r="GH34" s="17">
        <v>133.33332999999999</v>
      </c>
      <c r="GI34" s="17">
        <v>-9.6333300000000008</v>
      </c>
      <c r="GJ34" s="17">
        <v>123.2</v>
      </c>
      <c r="GK34" s="17">
        <v>154.94693000000001</v>
      </c>
      <c r="GL34" s="17">
        <v>133.33332999999999</v>
      </c>
      <c r="GM34" s="17">
        <v>-10.133330000000001</v>
      </c>
      <c r="GN34" s="17">
        <v>152.6</v>
      </c>
      <c r="GO34" s="17">
        <v>154.94693000000001</v>
      </c>
      <c r="GP34" s="17">
        <v>133.33332999999999</v>
      </c>
      <c r="GQ34" s="17">
        <v>19.266670000000001</v>
      </c>
      <c r="GR34" s="17">
        <v>108.9</v>
      </c>
      <c r="GS34" s="17">
        <v>110.91312000000001</v>
      </c>
      <c r="GT34" s="17">
        <v>74.004019999999997</v>
      </c>
      <c r="GU34" s="17">
        <v>34.895980000000002</v>
      </c>
      <c r="GV34" s="17"/>
      <c r="GW34" s="17"/>
      <c r="GX34" s="17">
        <v>7.9823300000000001</v>
      </c>
      <c r="GY34" s="17">
        <v>-7.9823300000000001</v>
      </c>
      <c r="GZ34" s="17">
        <v>9.1999999999999993</v>
      </c>
      <c r="HA34" s="17">
        <v>8.3741900000000005</v>
      </c>
      <c r="HB34" s="17">
        <v>8.3742199999999993</v>
      </c>
      <c r="HC34" s="17">
        <v>0.82577999999999996</v>
      </c>
      <c r="HD34" s="17">
        <v>45.6</v>
      </c>
      <c r="HE34" s="17">
        <v>47.266330000000004</v>
      </c>
      <c r="HF34" s="17">
        <v>47.26634</v>
      </c>
      <c r="HG34" s="17">
        <v>-1.6663399999999999</v>
      </c>
      <c r="HH34" s="17"/>
      <c r="HI34" s="17">
        <v>0</v>
      </c>
      <c r="HJ34" s="17">
        <v>44.275120000000001</v>
      </c>
      <c r="HK34" s="17">
        <v>-44.275120000000001</v>
      </c>
      <c r="HL34" s="17">
        <v>4</v>
      </c>
      <c r="HM34" s="17">
        <v>3.8872499999999999</v>
      </c>
      <c r="HN34" s="17">
        <v>3.8872599999999999</v>
      </c>
      <c r="HO34" s="17">
        <v>0.11274000000000001</v>
      </c>
      <c r="HP34" s="17">
        <v>39.299999999999997</v>
      </c>
      <c r="HQ34" s="17">
        <v>34.419510000000002</v>
      </c>
      <c r="HR34" s="17">
        <v>34.419510000000002</v>
      </c>
      <c r="HS34" s="17">
        <v>4.88049</v>
      </c>
      <c r="HT34" s="17">
        <v>174.2</v>
      </c>
      <c r="HU34" s="17">
        <v>171.54185000000001</v>
      </c>
      <c r="HV34" s="17">
        <v>171.54185000000001</v>
      </c>
      <c r="HW34" s="17">
        <v>2.65815</v>
      </c>
      <c r="HX34" s="17">
        <v>61.4</v>
      </c>
      <c r="HY34" s="17">
        <v>65.078670000000002</v>
      </c>
      <c r="HZ34" s="17">
        <v>62.103119999999997</v>
      </c>
      <c r="IA34" s="17">
        <v>-0.70311999999999997</v>
      </c>
      <c r="IB34" s="17">
        <v>79.099999999999994</v>
      </c>
      <c r="IC34" s="17">
        <v>40</v>
      </c>
      <c r="ID34" s="17"/>
      <c r="IE34" s="17">
        <v>79.099999999999994</v>
      </c>
      <c r="IF34" s="17"/>
      <c r="IG34" s="17"/>
      <c r="IH34" s="17"/>
      <c r="II34" s="17">
        <v>0</v>
      </c>
      <c r="IJ34" s="17">
        <v>0</v>
      </c>
      <c r="IK34" s="17"/>
      <c r="IL34" s="17">
        <v>45</v>
      </c>
      <c r="IM34" s="17">
        <v>-45</v>
      </c>
      <c r="IN34" s="17"/>
      <c r="IO34" s="17"/>
      <c r="IP34" s="17"/>
      <c r="IQ34" s="17">
        <v>0</v>
      </c>
      <c r="IR34" s="17"/>
      <c r="IS34" s="17"/>
      <c r="IT34" s="17"/>
      <c r="IU34" s="17">
        <v>0</v>
      </c>
      <c r="IV34" s="17"/>
      <c r="IW34" s="17"/>
      <c r="IX34" s="17"/>
      <c r="IY34" s="17">
        <v>0</v>
      </c>
      <c r="IZ34" s="17">
        <v>86.6</v>
      </c>
      <c r="JA34" s="17">
        <v>44.541110000000003</v>
      </c>
      <c r="JB34" s="17">
        <v>44.541159999999998</v>
      </c>
      <c r="JC34" s="17">
        <v>42.058839999999996</v>
      </c>
      <c r="JD34" s="17">
        <v>0</v>
      </c>
      <c r="JE34" s="17"/>
      <c r="JF34" s="17">
        <v>0</v>
      </c>
      <c r="JG34" s="17">
        <v>0</v>
      </c>
      <c r="JH34" s="17">
        <v>0</v>
      </c>
      <c r="JI34" s="17">
        <v>0</v>
      </c>
      <c r="JJ34" s="17">
        <v>0</v>
      </c>
      <c r="JK34" s="17">
        <v>0</v>
      </c>
      <c r="JL34" s="17">
        <v>0</v>
      </c>
      <c r="JM34" s="17">
        <v>0</v>
      </c>
      <c r="JN34" s="17"/>
      <c r="JO34" s="17">
        <v>0</v>
      </c>
      <c r="JP34" s="17">
        <v>0</v>
      </c>
      <c r="JQ34" s="17"/>
      <c r="JR34" s="17"/>
      <c r="JS34" s="17">
        <v>0</v>
      </c>
      <c r="JT34" s="17">
        <v>0</v>
      </c>
      <c r="JU34" s="17">
        <v>0</v>
      </c>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2.4</v>
      </c>
      <c r="LA34" s="17">
        <v>3.2745000000000002</v>
      </c>
      <c r="LB34" s="17">
        <v>1.7009700000000001</v>
      </c>
      <c r="LC34" s="17">
        <v>0.69903000000000004</v>
      </c>
      <c r="LD34" s="17">
        <v>259.8</v>
      </c>
      <c r="LE34" s="17">
        <v>271.12193000000002</v>
      </c>
      <c r="LF34" s="17">
        <v>271.12195000000003</v>
      </c>
      <c r="LG34" s="17">
        <v>-11.321949999999999</v>
      </c>
      <c r="LH34" s="17">
        <v>133.80000000000001</v>
      </c>
      <c r="LI34" s="17">
        <v>133.67994999999999</v>
      </c>
      <c r="LJ34" s="17">
        <v>133.67995999999999</v>
      </c>
      <c r="LK34" s="17">
        <v>0.12003999999999999</v>
      </c>
      <c r="LL34" s="17">
        <v>65.400000000000006</v>
      </c>
      <c r="LM34" s="17">
        <v>67.461460000000002</v>
      </c>
      <c r="LN34" s="17">
        <v>67.461460000000002</v>
      </c>
      <c r="LO34" s="17">
        <v>-2.0614599999999998</v>
      </c>
      <c r="LP34" s="17">
        <v>0</v>
      </c>
      <c r="LQ34" s="17">
        <v>0</v>
      </c>
      <c r="LR34" s="17">
        <v>0</v>
      </c>
      <c r="LS34" s="17">
        <v>0</v>
      </c>
      <c r="LT34" s="17">
        <v>30.5</v>
      </c>
      <c r="LU34" s="17">
        <v>30.097560000000001</v>
      </c>
      <c r="LV34" s="17">
        <v>30.097560000000001</v>
      </c>
      <c r="LW34" s="17">
        <v>0.40244000000000002</v>
      </c>
      <c r="LX34" s="17"/>
      <c r="LY34" s="17"/>
      <c r="LZ34" s="17"/>
      <c r="MA34" s="17">
        <v>0</v>
      </c>
      <c r="MB34" s="17"/>
      <c r="MC34" s="17"/>
      <c r="MD34" s="17"/>
      <c r="ME34" s="17">
        <v>0</v>
      </c>
      <c r="MF34" s="17"/>
      <c r="MG34" s="17"/>
      <c r="MH34" s="17"/>
      <c r="MI34" s="17">
        <v>0</v>
      </c>
      <c r="MJ34" s="17">
        <v>0</v>
      </c>
      <c r="MK34" s="17">
        <v>10</v>
      </c>
      <c r="ML34" s="17">
        <v>150</v>
      </c>
      <c r="MM34" s="17">
        <v>-150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0.3</v>
      </c>
      <c r="NY34" s="17">
        <v>0.85699999999999998</v>
      </c>
      <c r="NZ34" s="17">
        <v>0.85699999999999998</v>
      </c>
      <c r="OA34" s="17">
        <v>-0.55700000000000005</v>
      </c>
      <c r="OB34" s="17">
        <v>118.5</v>
      </c>
      <c r="OC34" s="17">
        <v>130.49999</v>
      </c>
      <c r="OD34" s="17">
        <v>122.346</v>
      </c>
      <c r="OE34" s="17">
        <v>-3.8460000000000001</v>
      </c>
      <c r="OF34" s="17">
        <v>76</v>
      </c>
      <c r="OG34" s="17">
        <v>78.420990000000003</v>
      </c>
      <c r="OH34" s="17">
        <v>78.421000000000006</v>
      </c>
      <c r="OI34" s="17">
        <v>-2.4209999999999998</v>
      </c>
      <c r="OJ34" s="17">
        <v>1.4</v>
      </c>
      <c r="OK34" s="17">
        <v>4.0999999999999996</v>
      </c>
      <c r="OL34" s="17">
        <v>5.6050000000000004</v>
      </c>
      <c r="OM34" s="17">
        <v>-4.2050000000000001</v>
      </c>
      <c r="ON34" s="17">
        <v>0.5</v>
      </c>
      <c r="OO34" s="17">
        <v>0.4</v>
      </c>
      <c r="OP34" s="17">
        <v>0.4</v>
      </c>
      <c r="OQ34" s="17">
        <v>0.1</v>
      </c>
      <c r="OR34" s="17"/>
      <c r="OS34" s="17"/>
      <c r="OT34" s="17"/>
      <c r="OU34" s="17">
        <v>0</v>
      </c>
      <c r="OV34" s="17">
        <v>10.4</v>
      </c>
      <c r="OW34" s="17">
        <v>9.9830000000000005</v>
      </c>
      <c r="OX34" s="17">
        <v>9.9830000000000005</v>
      </c>
      <c r="OY34" s="17">
        <v>0.41699999999999998</v>
      </c>
      <c r="OZ34" s="17">
        <v>5.4</v>
      </c>
      <c r="PA34" s="17">
        <v>5.67</v>
      </c>
      <c r="PB34" s="17">
        <v>5.67</v>
      </c>
      <c r="PC34" s="17">
        <v>-0.27</v>
      </c>
      <c r="PD34" s="17">
        <v>1.3</v>
      </c>
      <c r="PE34" s="17">
        <v>1.2299899999999999</v>
      </c>
      <c r="PF34" s="17">
        <v>1.23</v>
      </c>
      <c r="PG34" s="17">
        <v>7.0000000000000007E-2</v>
      </c>
      <c r="PH34" s="17">
        <v>1.5</v>
      </c>
      <c r="PI34" s="17">
        <v>1.8</v>
      </c>
      <c r="PJ34" s="17">
        <v>1.8</v>
      </c>
      <c r="PK34" s="17">
        <v>-0.3</v>
      </c>
      <c r="PL34" s="17">
        <v>5</v>
      </c>
      <c r="PM34" s="17">
        <v>4.9999900000000004</v>
      </c>
      <c r="PN34" s="17">
        <v>5</v>
      </c>
      <c r="PO34" s="17">
        <v>0</v>
      </c>
      <c r="PP34" s="17">
        <v>20.6</v>
      </c>
      <c r="PQ34" s="17">
        <v>19.512180000000001</v>
      </c>
      <c r="PR34" s="17">
        <v>19.5122</v>
      </c>
      <c r="PS34" s="17">
        <v>1.0878000000000001</v>
      </c>
      <c r="PT34" s="17">
        <v>20</v>
      </c>
      <c r="PU34" s="17">
        <v>19.51219</v>
      </c>
      <c r="PV34" s="17">
        <v>19.5122</v>
      </c>
      <c r="PW34" s="17">
        <v>0.48780000000000001</v>
      </c>
      <c r="PX34" s="17">
        <v>18.7</v>
      </c>
      <c r="PY34" s="17">
        <v>18.048780000000001</v>
      </c>
      <c r="PZ34" s="17">
        <v>18.048780000000001</v>
      </c>
      <c r="QA34" s="17">
        <v>0.65122000000000002</v>
      </c>
      <c r="QB34" s="17">
        <v>3.5</v>
      </c>
      <c r="QC34" s="17">
        <v>3.4999899999999999</v>
      </c>
      <c r="QD34" s="17">
        <v>3.5</v>
      </c>
      <c r="QE34" s="17">
        <v>0</v>
      </c>
      <c r="QF34" s="17">
        <v>18.5</v>
      </c>
      <c r="QG34" s="17">
        <v>18.146339999999999</v>
      </c>
      <c r="QH34" s="17">
        <v>18.146339999999999</v>
      </c>
      <c r="QI34" s="17">
        <v>0.35365999999999997</v>
      </c>
      <c r="QJ34" s="17">
        <v>14.3</v>
      </c>
      <c r="QK34" s="17">
        <v>14.521990000000001</v>
      </c>
      <c r="QL34" s="17">
        <v>14.522</v>
      </c>
      <c r="QM34" s="17">
        <v>-0.222</v>
      </c>
      <c r="QN34" s="17">
        <v>17.2</v>
      </c>
      <c r="QO34" s="17">
        <v>17.558990000000001</v>
      </c>
      <c r="QP34" s="17">
        <v>17.559000000000001</v>
      </c>
      <c r="QQ34" s="17">
        <v>-0.35899999999999999</v>
      </c>
      <c r="QR34" s="17">
        <v>30.1</v>
      </c>
      <c r="QS34" s="17">
        <v>29.49999</v>
      </c>
      <c r="QT34" s="17">
        <v>28.692</v>
      </c>
      <c r="QU34" s="17">
        <v>1.4079999999999999</v>
      </c>
      <c r="QV34" s="17">
        <v>86.3</v>
      </c>
      <c r="QW34" s="17">
        <v>90.399990000000003</v>
      </c>
      <c r="QX34" s="17">
        <v>87.155000000000001</v>
      </c>
      <c r="QY34" s="17">
        <v>-0.85499999999999998</v>
      </c>
      <c r="QZ34" s="17">
        <v>4.8</v>
      </c>
      <c r="RA34" s="17">
        <v>4.1999899999999997</v>
      </c>
      <c r="RB34" s="17">
        <v>4.2</v>
      </c>
      <c r="RC34" s="17">
        <v>0.6</v>
      </c>
      <c r="RD34" s="17">
        <v>2.4</v>
      </c>
      <c r="RE34" s="17">
        <v>2.4</v>
      </c>
      <c r="RF34" s="17">
        <v>2.4</v>
      </c>
      <c r="RG34" s="17">
        <v>0</v>
      </c>
      <c r="RH34" s="17">
        <v>2.4</v>
      </c>
      <c r="RI34" s="17">
        <v>2.3999899999999998</v>
      </c>
      <c r="RJ34" s="17">
        <v>2.4</v>
      </c>
      <c r="RK34" s="17">
        <v>0</v>
      </c>
      <c r="RL34" s="17">
        <v>2</v>
      </c>
      <c r="RM34" s="17">
        <v>2.59999</v>
      </c>
      <c r="RN34" s="17">
        <v>2.6</v>
      </c>
      <c r="RO34" s="17">
        <v>-0.6</v>
      </c>
      <c r="RP34" s="17">
        <v>18.2</v>
      </c>
      <c r="RQ34" s="17">
        <v>19.49999</v>
      </c>
      <c r="RR34" s="17">
        <v>18.594000000000001</v>
      </c>
      <c r="RS34" s="17">
        <v>-0.39400000000000002</v>
      </c>
      <c r="RT34" s="17">
        <v>3.3</v>
      </c>
      <c r="RU34" s="17">
        <v>3.3</v>
      </c>
      <c r="RV34" s="17">
        <v>3.3</v>
      </c>
      <c r="RW34" s="17">
        <v>0</v>
      </c>
      <c r="RX34" s="17">
        <v>0</v>
      </c>
      <c r="RY34" s="17">
        <v>0</v>
      </c>
      <c r="RZ34" s="17">
        <v>0</v>
      </c>
      <c r="SA34" s="17">
        <v>0</v>
      </c>
      <c r="SB34" s="17">
        <v>3</v>
      </c>
      <c r="SC34" s="17">
        <v>2</v>
      </c>
      <c r="SD34" s="17">
        <v>2</v>
      </c>
      <c r="SE34" s="17">
        <v>1</v>
      </c>
      <c r="SF34" s="17"/>
      <c r="SG34" s="17"/>
      <c r="SH34" s="17">
        <v>0.7</v>
      </c>
      <c r="SI34" s="17">
        <v>-0.7</v>
      </c>
      <c r="SJ34" s="17">
        <v>19.8</v>
      </c>
      <c r="SK34" s="17">
        <v>19.2195</v>
      </c>
      <c r="SL34" s="17">
        <v>19.21951</v>
      </c>
      <c r="SM34" s="17">
        <v>0.58048999999999995</v>
      </c>
      <c r="SN34" s="17">
        <v>5.6</v>
      </c>
      <c r="SO34" s="17">
        <v>12.292680000000001</v>
      </c>
      <c r="SP34" s="17">
        <v>12.292680000000001</v>
      </c>
      <c r="SQ34" s="17">
        <v>-6.6926800000000002</v>
      </c>
      <c r="SR34" s="17">
        <v>19.7</v>
      </c>
      <c r="SS34" s="17">
        <v>19.51219</v>
      </c>
      <c r="ST34" s="17">
        <v>19.5122</v>
      </c>
      <c r="SU34" s="17">
        <v>0.18779999999999999</v>
      </c>
      <c r="SV34" s="17">
        <v>20.3</v>
      </c>
      <c r="SW34" s="17">
        <v>19.51219</v>
      </c>
      <c r="SX34" s="17">
        <v>19.5122</v>
      </c>
      <c r="SY34" s="17">
        <v>0.78779999999999994</v>
      </c>
      <c r="SZ34" s="17">
        <v>20</v>
      </c>
      <c r="TA34" s="17">
        <v>19.317070000000001</v>
      </c>
      <c r="TB34" s="17">
        <v>19.317070000000001</v>
      </c>
      <c r="TC34" s="17">
        <v>0.68293000000000004</v>
      </c>
      <c r="TD34" s="17">
        <v>8.8000000000000007</v>
      </c>
      <c r="TE34" s="17">
        <v>3</v>
      </c>
      <c r="TF34" s="17">
        <v>2.2530000000000001</v>
      </c>
      <c r="TG34" s="17">
        <v>6.5469999999999997</v>
      </c>
      <c r="TH34" s="17">
        <v>50</v>
      </c>
      <c r="TI34" s="17">
        <v>56.5</v>
      </c>
      <c r="TJ34" s="17">
        <v>45.962000000000003</v>
      </c>
      <c r="TK34" s="17">
        <v>4.0380000000000003</v>
      </c>
      <c r="TL34" s="17">
        <v>25.8</v>
      </c>
      <c r="TM34" s="17">
        <v>25.93899</v>
      </c>
      <c r="TN34" s="17">
        <v>25.939</v>
      </c>
      <c r="TO34" s="17">
        <v>-0.13900000000000001</v>
      </c>
      <c r="TP34" s="17">
        <v>53.2</v>
      </c>
      <c r="TQ34" s="17">
        <v>43.661140000000003</v>
      </c>
      <c r="TR34" s="17">
        <v>22.61149</v>
      </c>
      <c r="TS34" s="17">
        <v>30.588509999999999</v>
      </c>
      <c r="TT34" s="17">
        <v>56.2</v>
      </c>
      <c r="TU34" s="17">
        <v>51.228079999999999</v>
      </c>
      <c r="TV34" s="17">
        <v>83.630740000000003</v>
      </c>
      <c r="TW34" s="17">
        <v>-27.43074</v>
      </c>
      <c r="TX34" s="17">
        <v>9.5</v>
      </c>
      <c r="TY34" s="17">
        <v>6.44238</v>
      </c>
      <c r="TZ34" s="17">
        <v>4.7761500000000003</v>
      </c>
      <c r="UA34" s="17">
        <v>4.7238499999999997</v>
      </c>
      <c r="UB34" s="17">
        <v>6.6</v>
      </c>
      <c r="UC34" s="17">
        <v>5.6776099999999996</v>
      </c>
      <c r="UD34" s="17">
        <v>4.8296000000000001</v>
      </c>
      <c r="UE34" s="17">
        <v>1.7704</v>
      </c>
      <c r="UF34" s="17">
        <v>21</v>
      </c>
      <c r="UG34" s="17">
        <v>20.4878</v>
      </c>
      <c r="UH34" s="17">
        <v>20.4878</v>
      </c>
      <c r="UI34" s="17">
        <v>0.51219999999999999</v>
      </c>
      <c r="UJ34" s="17">
        <v>8.3000000000000007</v>
      </c>
      <c r="UK34" s="17">
        <v>8.4</v>
      </c>
      <c r="UL34" s="17">
        <v>8.4</v>
      </c>
      <c r="UM34" s="17">
        <v>-0.1</v>
      </c>
      <c r="UN34" s="17">
        <v>7.5</v>
      </c>
      <c r="UO34" s="17">
        <v>7.3999899999999998</v>
      </c>
      <c r="UP34" s="17">
        <v>7.4</v>
      </c>
      <c r="UQ34" s="17">
        <v>0.1</v>
      </c>
      <c r="UR34" s="17">
        <v>20.399999999999999</v>
      </c>
      <c r="US34" s="17">
        <v>19.51219</v>
      </c>
      <c r="UT34" s="17">
        <v>19.5122</v>
      </c>
      <c r="UU34" s="17">
        <v>0.88780000000000003</v>
      </c>
      <c r="UV34" s="17">
        <v>20.399999999999999</v>
      </c>
      <c r="UW34" s="17">
        <v>19.51219</v>
      </c>
      <c r="UX34" s="17">
        <v>19.5122</v>
      </c>
      <c r="UY34" s="17">
        <v>0.88780000000000003</v>
      </c>
      <c r="UZ34" s="17">
        <v>20.2</v>
      </c>
      <c r="VA34" s="17">
        <v>19.51219</v>
      </c>
      <c r="VB34" s="17">
        <v>19.5122</v>
      </c>
      <c r="VC34" s="17">
        <v>0.68779999999999997</v>
      </c>
      <c r="VD34" s="17">
        <v>1.7</v>
      </c>
      <c r="VE34" s="17">
        <v>4.2</v>
      </c>
      <c r="VF34" s="17">
        <v>3.9929999999999999</v>
      </c>
      <c r="VG34" s="17">
        <v>-2.2930000000000001</v>
      </c>
      <c r="VH34" s="17">
        <v>18.2</v>
      </c>
      <c r="VI34" s="17">
        <v>16.799990000000001</v>
      </c>
      <c r="VJ34" s="17">
        <v>18.152000000000001</v>
      </c>
      <c r="VK34" s="17">
        <v>4.8000000000000001E-2</v>
      </c>
      <c r="VL34" s="17">
        <v>88.6</v>
      </c>
      <c r="VM34" s="17">
        <v>112.09999000000001</v>
      </c>
      <c r="VN34" s="17">
        <v>112.1</v>
      </c>
      <c r="VO34" s="17">
        <v>-23.5</v>
      </c>
      <c r="VP34" s="17">
        <v>0.6</v>
      </c>
      <c r="VQ34" s="17">
        <v>0.6</v>
      </c>
      <c r="VR34" s="17">
        <v>0.6</v>
      </c>
      <c r="VS34" s="17">
        <v>0</v>
      </c>
      <c r="VT34" s="17">
        <v>123.5</v>
      </c>
      <c r="VU34" s="17">
        <v>97.999989999999997</v>
      </c>
      <c r="VV34" s="17">
        <v>86.512</v>
      </c>
      <c r="VW34" s="17">
        <v>36.988</v>
      </c>
      <c r="VX34" s="17">
        <v>128.1</v>
      </c>
      <c r="VY34" s="17">
        <v>127.69999</v>
      </c>
      <c r="VZ34" s="17">
        <v>115.88</v>
      </c>
      <c r="WA34" s="17">
        <v>12.22</v>
      </c>
      <c r="WB34" s="17">
        <v>42.2</v>
      </c>
      <c r="WC34" s="17">
        <v>83.084990000000005</v>
      </c>
      <c r="WD34" s="17">
        <v>83.084999999999994</v>
      </c>
      <c r="WE34" s="17">
        <v>-40.884999999999998</v>
      </c>
      <c r="WF34" s="17">
        <v>15.7</v>
      </c>
      <c r="WG34" s="17">
        <v>12.299989999999999</v>
      </c>
      <c r="WH34" s="17">
        <v>11.818</v>
      </c>
      <c r="WI34" s="17">
        <v>3.8820000000000001</v>
      </c>
      <c r="WJ34" s="17">
        <v>8.5</v>
      </c>
      <c r="WK34" s="17">
        <v>9.4</v>
      </c>
      <c r="WL34" s="17">
        <v>9.4</v>
      </c>
      <c r="WM34" s="17">
        <v>-0.9</v>
      </c>
      <c r="WN34" s="17">
        <v>20</v>
      </c>
      <c r="WO34" s="17">
        <v>19.317070000000001</v>
      </c>
      <c r="WP34" s="17">
        <v>19.317070000000001</v>
      </c>
      <c r="WQ34" s="17">
        <v>0.68293000000000004</v>
      </c>
      <c r="WR34" s="17"/>
      <c r="WS34" s="17"/>
      <c r="WT34" s="17"/>
      <c r="WU34" s="17">
        <v>0</v>
      </c>
      <c r="WV34" s="17">
        <v>0</v>
      </c>
      <c r="WW34" s="17"/>
      <c r="WX34" s="17">
        <v>40</v>
      </c>
      <c r="WY34" s="17">
        <v>-40</v>
      </c>
      <c r="WZ34" s="17"/>
      <c r="XA34" s="17"/>
      <c r="XB34" s="17">
        <v>30</v>
      </c>
      <c r="XC34" s="17">
        <v>-30</v>
      </c>
      <c r="XD34" s="17">
        <v>27.2</v>
      </c>
      <c r="XE34" s="17">
        <v>29.184000000000001</v>
      </c>
      <c r="XF34" s="17">
        <v>29.184000000000001</v>
      </c>
      <c r="XG34" s="17">
        <v>-1.984</v>
      </c>
      <c r="XH34" s="17">
        <v>3.2</v>
      </c>
      <c r="XI34" s="17">
        <v>2.8159999999999998</v>
      </c>
      <c r="XJ34" s="17">
        <v>2.8159999999999998</v>
      </c>
      <c r="XK34" s="17">
        <v>0.38400000000000001</v>
      </c>
      <c r="XL34" s="17">
        <v>6.8</v>
      </c>
      <c r="XM34" s="17">
        <v>4.5</v>
      </c>
      <c r="XN34" s="17">
        <v>14</v>
      </c>
      <c r="XO34" s="17">
        <v>-7.2</v>
      </c>
      <c r="XP34" s="17"/>
      <c r="XQ34" s="17"/>
      <c r="XR34" s="17"/>
      <c r="XS34" s="17">
        <v>0</v>
      </c>
      <c r="XT34" s="17">
        <v>5.5</v>
      </c>
      <c r="XU34" s="17">
        <v>7.4</v>
      </c>
      <c r="XV34" s="17">
        <v>7.4</v>
      </c>
      <c r="XW34" s="17">
        <v>-1.9</v>
      </c>
    </row>
    <row r="35" spans="1:647" ht="24" customHeight="1" x14ac:dyDescent="0.25">
      <c r="A35" s="1"/>
      <c r="B35" s="16" t="s">
        <v>52</v>
      </c>
      <c r="C35" s="16" t="s">
        <v>805</v>
      </c>
      <c r="D35" s="17"/>
      <c r="E35" s="17"/>
      <c r="F35" s="17"/>
      <c r="G35" s="17">
        <v>0</v>
      </c>
      <c r="H35" s="17"/>
      <c r="I35" s="17"/>
      <c r="J35" s="17"/>
      <c r="K35" s="17">
        <v>0</v>
      </c>
      <c r="L35" s="17">
        <v>599.79999999999995</v>
      </c>
      <c r="M35" s="17">
        <v>597.93047000000001</v>
      </c>
      <c r="N35" s="17">
        <v>646.79789000000005</v>
      </c>
      <c r="O35" s="17">
        <v>-46.997889999999998</v>
      </c>
      <c r="P35" s="17">
        <v>197.7</v>
      </c>
      <c r="Q35" s="17">
        <v>195.46627000000001</v>
      </c>
      <c r="R35" s="17">
        <v>211.44126</v>
      </c>
      <c r="S35" s="17">
        <v>-13.74126</v>
      </c>
      <c r="T35" s="17"/>
      <c r="U35" s="17"/>
      <c r="V35" s="17"/>
      <c r="W35" s="17">
        <v>0</v>
      </c>
      <c r="X35" s="17"/>
      <c r="Y35" s="17"/>
      <c r="Z35" s="17"/>
      <c r="AA35" s="17">
        <v>0</v>
      </c>
      <c r="AB35" s="17">
        <v>90.3</v>
      </c>
      <c r="AC35" s="17">
        <v>92.226339999999993</v>
      </c>
      <c r="AD35" s="17">
        <v>92.226339999999993</v>
      </c>
      <c r="AE35" s="17">
        <v>-1.9263399999999999</v>
      </c>
      <c r="AF35" s="17">
        <v>220.6</v>
      </c>
      <c r="AG35" s="17">
        <v>227.01273</v>
      </c>
      <c r="AH35" s="17">
        <v>227.01273</v>
      </c>
      <c r="AI35" s="17">
        <v>-6.4127299999999998</v>
      </c>
      <c r="AJ35" s="17"/>
      <c r="AK35" s="17"/>
      <c r="AL35" s="17"/>
      <c r="AM35" s="17">
        <v>0</v>
      </c>
      <c r="AN35" s="17"/>
      <c r="AO35" s="17"/>
      <c r="AP35" s="17"/>
      <c r="AQ35" s="17">
        <v>0</v>
      </c>
      <c r="AR35" s="17">
        <v>114.5</v>
      </c>
      <c r="AS35" s="17">
        <v>125.01805</v>
      </c>
      <c r="AT35" s="17">
        <v>116.66667</v>
      </c>
      <c r="AU35" s="17">
        <v>-2.1666699999999999</v>
      </c>
      <c r="AV35" s="17">
        <v>113.7</v>
      </c>
      <c r="AW35" s="17">
        <v>125.01805</v>
      </c>
      <c r="AX35" s="17">
        <v>116.66667</v>
      </c>
      <c r="AY35" s="17">
        <v>-2.9666700000000001</v>
      </c>
      <c r="AZ35" s="17">
        <v>112.8</v>
      </c>
      <c r="BA35" s="17">
        <v>125.01805</v>
      </c>
      <c r="BB35" s="17">
        <v>116.66667</v>
      </c>
      <c r="BC35" s="17">
        <v>-3.8666700000000001</v>
      </c>
      <c r="BD35" s="17">
        <v>207.2</v>
      </c>
      <c r="BE35" s="17">
        <v>187.52708000000001</v>
      </c>
      <c r="BF35" s="17">
        <v>175</v>
      </c>
      <c r="BG35" s="17">
        <v>32.200000000000003</v>
      </c>
      <c r="BH35" s="17">
        <v>184.6</v>
      </c>
      <c r="BI35" s="17">
        <v>195.12191999999999</v>
      </c>
      <c r="BJ35" s="17">
        <v>119.65812</v>
      </c>
      <c r="BK35" s="17">
        <v>64.941879999999998</v>
      </c>
      <c r="BL35" s="17">
        <v>102.5</v>
      </c>
      <c r="BM35" s="17">
        <v>97.560959999999994</v>
      </c>
      <c r="BN35" s="17">
        <v>59.829059999999998</v>
      </c>
      <c r="BO35" s="17">
        <v>42.670940000000002</v>
      </c>
      <c r="BP35" s="17">
        <v>563.1</v>
      </c>
      <c r="BQ35" s="17">
        <v>568.29850999999996</v>
      </c>
      <c r="BR35" s="17">
        <v>568.29854</v>
      </c>
      <c r="BS35" s="17">
        <v>-5.1985400000000004</v>
      </c>
      <c r="BT35" s="17">
        <v>10.4</v>
      </c>
      <c r="BU35" s="17">
        <v>10.17267</v>
      </c>
      <c r="BV35" s="17">
        <v>10.17268</v>
      </c>
      <c r="BW35" s="17">
        <v>0.22731999999999999</v>
      </c>
      <c r="BX35" s="17"/>
      <c r="BY35" s="17"/>
      <c r="BZ35" s="17"/>
      <c r="CA35" s="17">
        <v>0</v>
      </c>
      <c r="CB35" s="17"/>
      <c r="CC35" s="17"/>
      <c r="CD35" s="17"/>
      <c r="CE35" s="17">
        <v>0</v>
      </c>
      <c r="CF35" s="17"/>
      <c r="CG35" s="17"/>
      <c r="CH35" s="17"/>
      <c r="CI35" s="17">
        <v>0</v>
      </c>
      <c r="CJ35" s="17"/>
      <c r="CK35" s="17"/>
      <c r="CL35" s="17"/>
      <c r="CM35" s="17">
        <v>0</v>
      </c>
      <c r="CN35" s="17">
        <v>167.7</v>
      </c>
      <c r="CO35" s="17">
        <v>164.70731000000001</v>
      </c>
      <c r="CP35" s="17">
        <v>164.70732000000001</v>
      </c>
      <c r="CQ35" s="17">
        <v>2.99268</v>
      </c>
      <c r="CR35" s="17">
        <v>5.9420000000000002</v>
      </c>
      <c r="CS35" s="17">
        <v>7.6877399999999998</v>
      </c>
      <c r="CT35" s="17">
        <v>7.6877500000000003</v>
      </c>
      <c r="CU35" s="17">
        <v>-1.7457499999999999</v>
      </c>
      <c r="CV35" s="17">
        <v>4.9660000000000002</v>
      </c>
      <c r="CW35" s="17">
        <v>4.2198900000000004</v>
      </c>
      <c r="CX35" s="17">
        <v>4.2199</v>
      </c>
      <c r="CY35" s="17">
        <v>0.74609999999999999</v>
      </c>
      <c r="CZ35" s="17">
        <v>0</v>
      </c>
      <c r="DA35" s="17">
        <v>0</v>
      </c>
      <c r="DB35" s="17">
        <v>0</v>
      </c>
      <c r="DC35" s="17">
        <v>0</v>
      </c>
      <c r="DD35" s="17">
        <v>6.38</v>
      </c>
      <c r="DE35" s="17">
        <v>6.6943900000000003</v>
      </c>
      <c r="DF35" s="17">
        <v>6.6943999999999999</v>
      </c>
      <c r="DG35" s="17">
        <v>-0.31440000000000001</v>
      </c>
      <c r="DH35" s="17">
        <v>10.08</v>
      </c>
      <c r="DI35" s="17">
        <v>9.9997799999999994</v>
      </c>
      <c r="DJ35" s="17">
        <v>9.9997900000000008</v>
      </c>
      <c r="DK35" s="17">
        <v>8.0210000000000004E-2</v>
      </c>
      <c r="DL35" s="17">
        <v>143.63</v>
      </c>
      <c r="DM35" s="17">
        <v>142.99999</v>
      </c>
      <c r="DN35" s="17">
        <v>143</v>
      </c>
      <c r="DO35" s="17">
        <v>0.63</v>
      </c>
      <c r="DP35" s="17">
        <v>8.52</v>
      </c>
      <c r="DQ35" s="17">
        <v>8.9129900000000006</v>
      </c>
      <c r="DR35" s="17">
        <v>8.9130000000000003</v>
      </c>
      <c r="DS35" s="17">
        <v>-0.39300000000000002</v>
      </c>
      <c r="DT35" s="17"/>
      <c r="DU35" s="17"/>
      <c r="DV35" s="17"/>
      <c r="DW35" s="17">
        <v>0</v>
      </c>
      <c r="DX35" s="17"/>
      <c r="DY35" s="17"/>
      <c r="DZ35" s="17"/>
      <c r="EA35" s="17">
        <v>0</v>
      </c>
      <c r="EB35" s="17"/>
      <c r="EC35" s="17"/>
      <c r="ED35" s="17"/>
      <c r="EE35" s="17">
        <v>0</v>
      </c>
      <c r="EF35" s="17">
        <v>111</v>
      </c>
      <c r="EG35" s="17">
        <v>112.90536</v>
      </c>
      <c r="EH35" s="17">
        <v>105.63889</v>
      </c>
      <c r="EI35" s="17">
        <v>5.36111</v>
      </c>
      <c r="EJ35" s="17">
        <v>222.5</v>
      </c>
      <c r="EK35" s="17">
        <v>221.55624</v>
      </c>
      <c r="EL35" s="17">
        <v>221.55625000000001</v>
      </c>
      <c r="EM35" s="17">
        <v>0.94374999999999998</v>
      </c>
      <c r="EN35" s="17"/>
      <c r="EO35" s="17"/>
      <c r="EP35" s="17"/>
      <c r="EQ35" s="17">
        <v>0</v>
      </c>
      <c r="ER35" s="17">
        <v>59.7</v>
      </c>
      <c r="ES35" s="17">
        <v>56.410260000000001</v>
      </c>
      <c r="ET35" s="17"/>
      <c r="EU35" s="17">
        <v>59.7</v>
      </c>
      <c r="EV35" s="17"/>
      <c r="EW35" s="17"/>
      <c r="EX35" s="17"/>
      <c r="EY35" s="17">
        <v>0</v>
      </c>
      <c r="EZ35" s="17">
        <v>6.4</v>
      </c>
      <c r="FA35" s="17">
        <v>6.39</v>
      </c>
      <c r="FB35" s="17">
        <v>6.39</v>
      </c>
      <c r="FC35" s="17">
        <v>0.01</v>
      </c>
      <c r="FD35" s="17">
        <v>347.4</v>
      </c>
      <c r="FE35" s="17">
        <v>378.83499999999998</v>
      </c>
      <c r="FF35" s="17">
        <v>417.37934000000001</v>
      </c>
      <c r="FG35" s="17">
        <v>-69.979339999999993</v>
      </c>
      <c r="FH35" s="17">
        <v>81.900000000000006</v>
      </c>
      <c r="FI35" s="17">
        <v>81.954130000000006</v>
      </c>
      <c r="FJ35" s="17">
        <v>81.954149999999998</v>
      </c>
      <c r="FK35" s="17">
        <v>-5.4149999999999997E-2</v>
      </c>
      <c r="FL35" s="17">
        <v>137.9</v>
      </c>
      <c r="FM35" s="17">
        <v>148.62633</v>
      </c>
      <c r="FN35" s="17">
        <v>148.62634</v>
      </c>
      <c r="FO35" s="17">
        <v>-10.72634</v>
      </c>
      <c r="FP35" s="17">
        <v>42.3</v>
      </c>
      <c r="FQ35" s="17">
        <v>41.498950000000001</v>
      </c>
      <c r="FR35" s="17">
        <v>41.498959999999997</v>
      </c>
      <c r="FS35" s="17">
        <v>0.80103999999999997</v>
      </c>
      <c r="FT35" s="17">
        <v>18.5</v>
      </c>
      <c r="FU35" s="17">
        <v>19.28584</v>
      </c>
      <c r="FV35" s="17">
        <v>19.28585</v>
      </c>
      <c r="FW35" s="17">
        <v>-0.78585000000000005</v>
      </c>
      <c r="FX35" s="17">
        <v>19.8</v>
      </c>
      <c r="FY35" s="17">
        <v>19.317070000000001</v>
      </c>
      <c r="FZ35" s="17">
        <v>19.317070000000001</v>
      </c>
      <c r="GA35" s="17">
        <v>0.48293000000000003</v>
      </c>
      <c r="GB35" s="17">
        <v>91.3</v>
      </c>
      <c r="GC35" s="17">
        <v>87.657550000000001</v>
      </c>
      <c r="GD35" s="17">
        <v>87.657560000000004</v>
      </c>
      <c r="GE35" s="17">
        <v>3.6424400000000001</v>
      </c>
      <c r="GF35" s="17">
        <v>122</v>
      </c>
      <c r="GG35" s="17">
        <v>142.95488</v>
      </c>
      <c r="GH35" s="17">
        <v>133.33332999999999</v>
      </c>
      <c r="GI35" s="17">
        <v>-11.33333</v>
      </c>
      <c r="GJ35" s="17">
        <v>122.6</v>
      </c>
      <c r="GK35" s="17">
        <v>142.95488</v>
      </c>
      <c r="GL35" s="17">
        <v>133.33332999999999</v>
      </c>
      <c r="GM35" s="17">
        <v>-10.73333</v>
      </c>
      <c r="GN35" s="17">
        <v>152.9</v>
      </c>
      <c r="GO35" s="17">
        <v>142.95488</v>
      </c>
      <c r="GP35" s="17">
        <v>133.33332999999999</v>
      </c>
      <c r="GQ35" s="17">
        <v>19.566669999999998</v>
      </c>
      <c r="GR35" s="17">
        <v>109.2</v>
      </c>
      <c r="GS35" s="17">
        <v>110.91312000000001</v>
      </c>
      <c r="GT35" s="17">
        <v>49.631459999999997</v>
      </c>
      <c r="GU35" s="17">
        <v>59.568539999999999</v>
      </c>
      <c r="GV35" s="17"/>
      <c r="GW35" s="17"/>
      <c r="GX35" s="17">
        <v>7.9823300000000001</v>
      </c>
      <c r="GY35" s="17">
        <v>-7.9823300000000001</v>
      </c>
      <c r="GZ35" s="17">
        <v>9.1999999999999993</v>
      </c>
      <c r="HA35" s="17">
        <v>8.3741900000000005</v>
      </c>
      <c r="HB35" s="17">
        <v>8.3742199999999993</v>
      </c>
      <c r="HC35" s="17">
        <v>0.82577999999999996</v>
      </c>
      <c r="HD35" s="17">
        <v>45.7</v>
      </c>
      <c r="HE35" s="17">
        <v>47.266330000000004</v>
      </c>
      <c r="HF35" s="17">
        <v>47.26634</v>
      </c>
      <c r="HG35" s="17">
        <v>-1.5663400000000001</v>
      </c>
      <c r="HH35" s="17"/>
      <c r="HI35" s="17">
        <v>0</v>
      </c>
      <c r="HJ35" s="17">
        <v>44.275120000000001</v>
      </c>
      <c r="HK35" s="17">
        <v>-44.275120000000001</v>
      </c>
      <c r="HL35" s="17">
        <v>4</v>
      </c>
      <c r="HM35" s="17">
        <v>3.8872499999999999</v>
      </c>
      <c r="HN35" s="17">
        <v>3.8872599999999999</v>
      </c>
      <c r="HO35" s="17">
        <v>0.11274000000000001</v>
      </c>
      <c r="HP35" s="17">
        <v>38.5</v>
      </c>
      <c r="HQ35" s="17">
        <v>34.419510000000002</v>
      </c>
      <c r="HR35" s="17">
        <v>34.419510000000002</v>
      </c>
      <c r="HS35" s="17">
        <v>4.0804900000000002</v>
      </c>
      <c r="HT35" s="17">
        <v>173.9</v>
      </c>
      <c r="HU35" s="17">
        <v>171.54185000000001</v>
      </c>
      <c r="HV35" s="17">
        <v>171.54185000000001</v>
      </c>
      <c r="HW35" s="17">
        <v>2.3581500000000002</v>
      </c>
      <c r="HX35" s="17">
        <v>61.2</v>
      </c>
      <c r="HY35" s="17">
        <v>58.521149999999999</v>
      </c>
      <c r="HZ35" s="17">
        <v>55.33408</v>
      </c>
      <c r="IA35" s="17">
        <v>5.86592</v>
      </c>
      <c r="IB35" s="17">
        <v>78.900000000000006</v>
      </c>
      <c r="IC35" s="17">
        <v>40</v>
      </c>
      <c r="ID35" s="17"/>
      <c r="IE35" s="17">
        <v>78.900000000000006</v>
      </c>
      <c r="IF35" s="17"/>
      <c r="IG35" s="17"/>
      <c r="IH35" s="17"/>
      <c r="II35" s="17">
        <v>0</v>
      </c>
      <c r="IJ35" s="17">
        <v>0</v>
      </c>
      <c r="IK35" s="17"/>
      <c r="IL35" s="17">
        <v>25.641030000000001</v>
      </c>
      <c r="IM35" s="17">
        <v>-25.641030000000001</v>
      </c>
      <c r="IN35" s="17"/>
      <c r="IO35" s="17"/>
      <c r="IP35" s="17"/>
      <c r="IQ35" s="17">
        <v>0</v>
      </c>
      <c r="IR35" s="17"/>
      <c r="IS35" s="17"/>
      <c r="IT35" s="17"/>
      <c r="IU35" s="17">
        <v>0</v>
      </c>
      <c r="IV35" s="17"/>
      <c r="IW35" s="17"/>
      <c r="IX35" s="17"/>
      <c r="IY35" s="17">
        <v>0</v>
      </c>
      <c r="IZ35" s="17">
        <v>86.4</v>
      </c>
      <c r="JA35" s="17">
        <v>44.541110000000003</v>
      </c>
      <c r="JB35" s="17">
        <v>44.541159999999998</v>
      </c>
      <c r="JC35" s="17">
        <v>41.858840000000001</v>
      </c>
      <c r="JD35" s="17">
        <v>0</v>
      </c>
      <c r="JE35" s="17"/>
      <c r="JF35" s="17">
        <v>0</v>
      </c>
      <c r="JG35" s="17">
        <v>0</v>
      </c>
      <c r="JH35" s="17">
        <v>0</v>
      </c>
      <c r="JI35" s="17">
        <v>0</v>
      </c>
      <c r="JJ35" s="17">
        <v>0</v>
      </c>
      <c r="JK35" s="17">
        <v>0</v>
      </c>
      <c r="JL35" s="17">
        <v>0</v>
      </c>
      <c r="JM35" s="17">
        <v>0</v>
      </c>
      <c r="JN35" s="17"/>
      <c r="JO35" s="17">
        <v>0</v>
      </c>
      <c r="JP35" s="17">
        <v>0</v>
      </c>
      <c r="JQ35" s="17"/>
      <c r="JR35" s="17"/>
      <c r="JS35" s="17">
        <v>0</v>
      </c>
      <c r="JT35" s="17">
        <v>0</v>
      </c>
      <c r="JU35" s="17">
        <v>0</v>
      </c>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3.1</v>
      </c>
      <c r="LA35" s="17">
        <v>3.2745000000000002</v>
      </c>
      <c r="LB35" s="17">
        <v>1.7009700000000001</v>
      </c>
      <c r="LC35" s="17">
        <v>1.39903</v>
      </c>
      <c r="LD35" s="17">
        <v>231.7</v>
      </c>
      <c r="LE35" s="17">
        <v>271.12193000000002</v>
      </c>
      <c r="LF35" s="17">
        <v>271.12195000000003</v>
      </c>
      <c r="LG35" s="17">
        <v>-39.421950000000002</v>
      </c>
      <c r="LH35" s="17">
        <v>132.9</v>
      </c>
      <c r="LI35" s="17">
        <v>133.67994999999999</v>
      </c>
      <c r="LJ35" s="17">
        <v>133.67995999999999</v>
      </c>
      <c r="LK35" s="17">
        <v>-0.77995999999999999</v>
      </c>
      <c r="LL35" s="17">
        <v>65.099999999999994</v>
      </c>
      <c r="LM35" s="17">
        <v>67.461460000000002</v>
      </c>
      <c r="LN35" s="17">
        <v>67.461460000000002</v>
      </c>
      <c r="LO35" s="17">
        <v>-2.3614600000000001</v>
      </c>
      <c r="LP35" s="17">
        <v>0</v>
      </c>
      <c r="LQ35" s="17">
        <v>0</v>
      </c>
      <c r="LR35" s="17">
        <v>0</v>
      </c>
      <c r="LS35" s="17">
        <v>0</v>
      </c>
      <c r="LT35" s="17">
        <v>30.2</v>
      </c>
      <c r="LU35" s="17">
        <v>30.097560000000001</v>
      </c>
      <c r="LV35" s="17">
        <v>30.097560000000001</v>
      </c>
      <c r="LW35" s="17">
        <v>0.10244</v>
      </c>
      <c r="LX35" s="17"/>
      <c r="LY35" s="17"/>
      <c r="LZ35" s="17"/>
      <c r="MA35" s="17">
        <v>0</v>
      </c>
      <c r="MB35" s="17"/>
      <c r="MC35" s="17"/>
      <c r="MD35" s="17"/>
      <c r="ME35" s="17">
        <v>0</v>
      </c>
      <c r="MF35" s="17"/>
      <c r="MG35" s="17"/>
      <c r="MH35" s="17"/>
      <c r="MI35" s="17">
        <v>0</v>
      </c>
      <c r="MJ35" s="17">
        <v>0</v>
      </c>
      <c r="MK35" s="17">
        <v>10</v>
      </c>
      <c r="ML35" s="17">
        <v>150</v>
      </c>
      <c r="MM35" s="17">
        <v>-150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0.3</v>
      </c>
      <c r="NY35" s="17">
        <v>0.85699999999999998</v>
      </c>
      <c r="NZ35" s="17">
        <v>0.85699999999999998</v>
      </c>
      <c r="OA35" s="17">
        <v>-0.55700000000000005</v>
      </c>
      <c r="OB35" s="17">
        <v>120.7</v>
      </c>
      <c r="OC35" s="17">
        <v>129.89999</v>
      </c>
      <c r="OD35" s="17">
        <v>122.51</v>
      </c>
      <c r="OE35" s="17">
        <v>-1.81</v>
      </c>
      <c r="OF35" s="17">
        <v>75.8</v>
      </c>
      <c r="OG35" s="17">
        <v>78.501990000000006</v>
      </c>
      <c r="OH35" s="17">
        <v>78.501999999999995</v>
      </c>
      <c r="OI35" s="17">
        <v>-2.702</v>
      </c>
      <c r="OJ35" s="17">
        <v>1</v>
      </c>
      <c r="OK35" s="17">
        <v>3.6</v>
      </c>
      <c r="OL35" s="17">
        <v>4.5490000000000004</v>
      </c>
      <c r="OM35" s="17">
        <v>-3.5489999999999999</v>
      </c>
      <c r="ON35" s="17">
        <v>0.5</v>
      </c>
      <c r="OO35" s="17">
        <v>0.3</v>
      </c>
      <c r="OP35" s="17">
        <v>0.3</v>
      </c>
      <c r="OQ35" s="17">
        <v>0.2</v>
      </c>
      <c r="OR35" s="17"/>
      <c r="OS35" s="17"/>
      <c r="OT35" s="17"/>
      <c r="OU35" s="17">
        <v>0</v>
      </c>
      <c r="OV35" s="17">
        <v>10.4</v>
      </c>
      <c r="OW35" s="17">
        <v>9.9830000000000005</v>
      </c>
      <c r="OX35" s="17">
        <v>9.9830000000000005</v>
      </c>
      <c r="OY35" s="17">
        <v>0.41699999999999998</v>
      </c>
      <c r="OZ35" s="17">
        <v>5.3</v>
      </c>
      <c r="PA35" s="17">
        <v>5.67</v>
      </c>
      <c r="PB35" s="17">
        <v>5.67</v>
      </c>
      <c r="PC35" s="17">
        <v>-0.37</v>
      </c>
      <c r="PD35" s="17">
        <v>1.3</v>
      </c>
      <c r="PE35" s="17">
        <v>1.2299899999999999</v>
      </c>
      <c r="PF35" s="17">
        <v>1.23</v>
      </c>
      <c r="PG35" s="17">
        <v>7.0000000000000007E-2</v>
      </c>
      <c r="PH35" s="17">
        <v>1.5</v>
      </c>
      <c r="PI35" s="17">
        <v>1.8</v>
      </c>
      <c r="PJ35" s="17">
        <v>1.8</v>
      </c>
      <c r="PK35" s="17">
        <v>-0.3</v>
      </c>
      <c r="PL35" s="17">
        <v>5.0999999999999996</v>
      </c>
      <c r="PM35" s="17">
        <v>4.9999900000000004</v>
      </c>
      <c r="PN35" s="17">
        <v>5</v>
      </c>
      <c r="PO35" s="17">
        <v>0.1</v>
      </c>
      <c r="PP35" s="17">
        <v>20.399999999999999</v>
      </c>
      <c r="PQ35" s="17">
        <v>19.512180000000001</v>
      </c>
      <c r="PR35" s="17">
        <v>19.5122</v>
      </c>
      <c r="PS35" s="17">
        <v>0.88780000000000003</v>
      </c>
      <c r="PT35" s="17">
        <v>20</v>
      </c>
      <c r="PU35" s="17">
        <v>19.51219</v>
      </c>
      <c r="PV35" s="17">
        <v>19.5122</v>
      </c>
      <c r="PW35" s="17">
        <v>0.48780000000000001</v>
      </c>
      <c r="PX35" s="17">
        <v>18.7</v>
      </c>
      <c r="PY35" s="17">
        <v>18.048780000000001</v>
      </c>
      <c r="PZ35" s="17">
        <v>18.048780000000001</v>
      </c>
      <c r="QA35" s="17">
        <v>0.65122000000000002</v>
      </c>
      <c r="QB35" s="17">
        <v>3.6</v>
      </c>
      <c r="QC35" s="17">
        <v>3.4999899999999999</v>
      </c>
      <c r="QD35" s="17">
        <v>3.5</v>
      </c>
      <c r="QE35" s="17">
        <v>0.1</v>
      </c>
      <c r="QF35" s="17">
        <v>18.5</v>
      </c>
      <c r="QG35" s="17">
        <v>18.146339999999999</v>
      </c>
      <c r="QH35" s="17">
        <v>18.146339999999999</v>
      </c>
      <c r="QI35" s="17">
        <v>0.35365999999999997</v>
      </c>
      <c r="QJ35" s="17">
        <v>14.6</v>
      </c>
      <c r="QK35" s="17">
        <v>14.43399</v>
      </c>
      <c r="QL35" s="17">
        <v>14.433999999999999</v>
      </c>
      <c r="QM35" s="17">
        <v>0.16600000000000001</v>
      </c>
      <c r="QN35" s="17">
        <v>17.5</v>
      </c>
      <c r="QO35" s="17">
        <v>17.625990000000002</v>
      </c>
      <c r="QP35" s="17">
        <v>17.626000000000001</v>
      </c>
      <c r="QQ35" s="17">
        <v>-0.126</v>
      </c>
      <c r="QR35" s="17">
        <v>30</v>
      </c>
      <c r="QS35" s="17">
        <v>29.49999</v>
      </c>
      <c r="QT35" s="17">
        <v>28.617999999999999</v>
      </c>
      <c r="QU35" s="17">
        <v>1.3819999999999999</v>
      </c>
      <c r="QV35" s="17">
        <v>86</v>
      </c>
      <c r="QW35" s="17">
        <v>90.099990000000005</v>
      </c>
      <c r="QX35" s="17">
        <v>87.867999999999995</v>
      </c>
      <c r="QY35" s="17">
        <v>-1.8680000000000001</v>
      </c>
      <c r="QZ35" s="17">
        <v>4.8</v>
      </c>
      <c r="RA35" s="17">
        <v>4.1999899999999997</v>
      </c>
      <c r="RB35" s="17">
        <v>4.2</v>
      </c>
      <c r="RC35" s="17">
        <v>0.6</v>
      </c>
      <c r="RD35" s="17">
        <v>2.4</v>
      </c>
      <c r="RE35" s="17">
        <v>2.4</v>
      </c>
      <c r="RF35" s="17">
        <v>2.4</v>
      </c>
      <c r="RG35" s="17">
        <v>0</v>
      </c>
      <c r="RH35" s="17">
        <v>2.4</v>
      </c>
      <c r="RI35" s="17">
        <v>2.3999899999999998</v>
      </c>
      <c r="RJ35" s="17">
        <v>2.4</v>
      </c>
      <c r="RK35" s="17">
        <v>0</v>
      </c>
      <c r="RL35" s="17">
        <v>2</v>
      </c>
      <c r="RM35" s="17">
        <v>2.59999</v>
      </c>
      <c r="RN35" s="17">
        <v>2.6</v>
      </c>
      <c r="RO35" s="17">
        <v>-0.6</v>
      </c>
      <c r="RP35" s="17">
        <v>17.8</v>
      </c>
      <c r="RQ35" s="17">
        <v>19.49999</v>
      </c>
      <c r="RR35" s="17">
        <v>18.675000000000001</v>
      </c>
      <c r="RS35" s="17">
        <v>-0.875</v>
      </c>
      <c r="RT35" s="17">
        <v>3.3</v>
      </c>
      <c r="RU35" s="17">
        <v>3.3</v>
      </c>
      <c r="RV35" s="17">
        <v>3.3</v>
      </c>
      <c r="RW35" s="17">
        <v>0</v>
      </c>
      <c r="RX35" s="17">
        <v>0</v>
      </c>
      <c r="RY35" s="17">
        <v>0</v>
      </c>
      <c r="RZ35" s="17">
        <v>0</v>
      </c>
      <c r="SA35" s="17">
        <v>0</v>
      </c>
      <c r="SB35" s="17">
        <v>3</v>
      </c>
      <c r="SC35" s="17">
        <v>2</v>
      </c>
      <c r="SD35" s="17">
        <v>2</v>
      </c>
      <c r="SE35" s="17">
        <v>1</v>
      </c>
      <c r="SF35" s="17"/>
      <c r="SG35" s="17"/>
      <c r="SH35" s="17">
        <v>0.7</v>
      </c>
      <c r="SI35" s="17">
        <v>-0.7</v>
      </c>
      <c r="SJ35" s="17">
        <v>19.8</v>
      </c>
      <c r="SK35" s="17">
        <v>19.2195</v>
      </c>
      <c r="SL35" s="17">
        <v>19.21951</v>
      </c>
      <c r="SM35" s="17">
        <v>0.58048999999999995</v>
      </c>
      <c r="SN35" s="17">
        <v>5.6</v>
      </c>
      <c r="SO35" s="17">
        <v>12.292680000000001</v>
      </c>
      <c r="SP35" s="17">
        <v>12.292680000000001</v>
      </c>
      <c r="SQ35" s="17">
        <v>-6.6926800000000002</v>
      </c>
      <c r="SR35" s="17">
        <v>19.7</v>
      </c>
      <c r="SS35" s="17">
        <v>19.51219</v>
      </c>
      <c r="ST35" s="17">
        <v>19.5122</v>
      </c>
      <c r="SU35" s="17">
        <v>0.18779999999999999</v>
      </c>
      <c r="SV35" s="17">
        <v>20.3</v>
      </c>
      <c r="SW35" s="17">
        <v>19.51219</v>
      </c>
      <c r="SX35" s="17">
        <v>19.5122</v>
      </c>
      <c r="SY35" s="17">
        <v>0.78779999999999994</v>
      </c>
      <c r="SZ35" s="17">
        <v>20</v>
      </c>
      <c r="TA35" s="17">
        <v>19.317070000000001</v>
      </c>
      <c r="TB35" s="17">
        <v>19.317070000000001</v>
      </c>
      <c r="TC35" s="17">
        <v>0.68293000000000004</v>
      </c>
      <c r="TD35" s="17">
        <v>7.7</v>
      </c>
      <c r="TE35" s="17">
        <v>3.8</v>
      </c>
      <c r="TF35" s="17">
        <v>2.6480000000000001</v>
      </c>
      <c r="TG35" s="17">
        <v>5.0519999999999996</v>
      </c>
      <c r="TH35" s="17">
        <v>49</v>
      </c>
      <c r="TI35" s="17">
        <v>56.5</v>
      </c>
      <c r="TJ35" s="17">
        <v>49.738</v>
      </c>
      <c r="TK35" s="17">
        <v>-0.73799999999999999</v>
      </c>
      <c r="TL35" s="17">
        <v>32.299999999999997</v>
      </c>
      <c r="TM35" s="17">
        <v>28.11599</v>
      </c>
      <c r="TN35" s="17">
        <v>28.116</v>
      </c>
      <c r="TO35" s="17">
        <v>4.1840000000000002</v>
      </c>
      <c r="TP35" s="17">
        <v>46.5</v>
      </c>
      <c r="TQ35" s="17">
        <v>35.30321</v>
      </c>
      <c r="TR35" s="17">
        <v>6.7189300000000003</v>
      </c>
      <c r="TS35" s="17">
        <v>39.78107</v>
      </c>
      <c r="TT35" s="17">
        <v>49.6</v>
      </c>
      <c r="TU35" s="17">
        <v>40.962479999999999</v>
      </c>
      <c r="TV35" s="17">
        <v>77.562010000000001</v>
      </c>
      <c r="TW35" s="17">
        <v>-27.962009999999999</v>
      </c>
      <c r="TX35" s="17">
        <v>8.6999999999999993</v>
      </c>
      <c r="TY35" s="17">
        <v>6.2574300000000003</v>
      </c>
      <c r="TZ35" s="17">
        <v>4.88924</v>
      </c>
      <c r="UA35" s="17">
        <v>3.8107600000000001</v>
      </c>
      <c r="UB35" s="17">
        <v>5.6</v>
      </c>
      <c r="UC35" s="17">
        <v>5.5085300000000004</v>
      </c>
      <c r="UD35" s="17">
        <v>5.3815499999999998</v>
      </c>
      <c r="UE35" s="17">
        <v>0.21845000000000001</v>
      </c>
      <c r="UF35" s="17">
        <v>21</v>
      </c>
      <c r="UG35" s="17">
        <v>20.4878</v>
      </c>
      <c r="UH35" s="17">
        <v>20.4878</v>
      </c>
      <c r="UI35" s="17">
        <v>0.51219999999999999</v>
      </c>
      <c r="UJ35" s="17">
        <v>8.3000000000000007</v>
      </c>
      <c r="UK35" s="17">
        <v>8.4</v>
      </c>
      <c r="UL35" s="17">
        <v>8.4</v>
      </c>
      <c r="UM35" s="17">
        <v>-0.1</v>
      </c>
      <c r="UN35" s="17">
        <v>7.6</v>
      </c>
      <c r="UO35" s="17">
        <v>7.3999899999999998</v>
      </c>
      <c r="UP35" s="17">
        <v>7.4</v>
      </c>
      <c r="UQ35" s="17">
        <v>0.2</v>
      </c>
      <c r="UR35" s="17">
        <v>20.399999999999999</v>
      </c>
      <c r="US35" s="17">
        <v>19.51219</v>
      </c>
      <c r="UT35" s="17">
        <v>19.5122</v>
      </c>
      <c r="UU35" s="17">
        <v>0.88780000000000003</v>
      </c>
      <c r="UV35" s="17">
        <v>20.399999999999999</v>
      </c>
      <c r="UW35" s="17">
        <v>19.51219</v>
      </c>
      <c r="UX35" s="17">
        <v>19.5122</v>
      </c>
      <c r="UY35" s="17">
        <v>0.88780000000000003</v>
      </c>
      <c r="UZ35" s="17">
        <v>20.2</v>
      </c>
      <c r="VA35" s="17">
        <v>19.51219</v>
      </c>
      <c r="VB35" s="17">
        <v>19.5122</v>
      </c>
      <c r="VC35" s="17">
        <v>0.68779999999999997</v>
      </c>
      <c r="VD35" s="17">
        <v>1.3</v>
      </c>
      <c r="VE35" s="17">
        <v>3.9</v>
      </c>
      <c r="VF35" s="17">
        <v>3.5760000000000001</v>
      </c>
      <c r="VG35" s="17">
        <v>-2.2759999999999998</v>
      </c>
      <c r="VH35" s="17">
        <v>17.399999999999999</v>
      </c>
      <c r="VI35" s="17">
        <v>15.49999</v>
      </c>
      <c r="VJ35" s="17">
        <v>17.399000000000001</v>
      </c>
      <c r="VK35" s="17">
        <v>1E-3</v>
      </c>
      <c r="VL35" s="17">
        <v>129.1</v>
      </c>
      <c r="VM35" s="17">
        <v>121.09399000000001</v>
      </c>
      <c r="VN35" s="17">
        <v>121.09399999999999</v>
      </c>
      <c r="VO35" s="17">
        <v>8.0060000000000002</v>
      </c>
      <c r="VP35" s="17">
        <v>0.6</v>
      </c>
      <c r="VQ35" s="17">
        <v>0.6</v>
      </c>
      <c r="VR35" s="17">
        <v>0.6</v>
      </c>
      <c r="VS35" s="17">
        <v>0</v>
      </c>
      <c r="VT35" s="17">
        <v>129.80000000000001</v>
      </c>
      <c r="VU35" s="17">
        <v>105.99999</v>
      </c>
      <c r="VV35" s="17">
        <v>92.655000000000001</v>
      </c>
      <c r="VW35" s="17">
        <v>37.145000000000003</v>
      </c>
      <c r="VX35" s="17">
        <v>135.19999999999999</v>
      </c>
      <c r="VY35" s="17">
        <v>133.99999</v>
      </c>
      <c r="VZ35" s="17">
        <v>124.021</v>
      </c>
      <c r="WA35" s="17">
        <v>11.179</v>
      </c>
      <c r="WB35" s="17">
        <v>85.7</v>
      </c>
      <c r="WC35" s="17">
        <v>97.147989999999993</v>
      </c>
      <c r="WD35" s="17">
        <v>97.147999999999996</v>
      </c>
      <c r="WE35" s="17">
        <v>-11.448</v>
      </c>
      <c r="WF35" s="17">
        <v>14.5</v>
      </c>
      <c r="WG35" s="17">
        <v>10.19999</v>
      </c>
      <c r="WH35" s="17">
        <v>12.888999999999999</v>
      </c>
      <c r="WI35" s="17">
        <v>1.611</v>
      </c>
      <c r="WJ35" s="17">
        <v>8.5</v>
      </c>
      <c r="WK35" s="17">
        <v>9.4</v>
      </c>
      <c r="WL35" s="17">
        <v>9.4</v>
      </c>
      <c r="WM35" s="17">
        <v>-0.9</v>
      </c>
      <c r="WN35" s="17">
        <v>20</v>
      </c>
      <c r="WO35" s="17">
        <v>19.317070000000001</v>
      </c>
      <c r="WP35" s="17">
        <v>19.317070000000001</v>
      </c>
      <c r="WQ35" s="17">
        <v>0.68293000000000004</v>
      </c>
      <c r="WR35" s="17"/>
      <c r="WS35" s="17"/>
      <c r="WT35" s="17"/>
      <c r="WU35" s="17">
        <v>0</v>
      </c>
      <c r="WV35" s="17">
        <v>12</v>
      </c>
      <c r="WW35" s="17"/>
      <c r="WX35" s="17">
        <v>40</v>
      </c>
      <c r="WY35" s="17">
        <v>-28</v>
      </c>
      <c r="WZ35" s="17"/>
      <c r="XA35" s="17"/>
      <c r="XB35" s="17">
        <v>30</v>
      </c>
      <c r="XC35" s="17">
        <v>-30</v>
      </c>
      <c r="XD35" s="17">
        <v>27.2</v>
      </c>
      <c r="XE35" s="17">
        <v>29.184000000000001</v>
      </c>
      <c r="XF35" s="17">
        <v>29.184000000000001</v>
      </c>
      <c r="XG35" s="17">
        <v>-1.984</v>
      </c>
      <c r="XH35" s="17">
        <v>3.1</v>
      </c>
      <c r="XI35" s="17">
        <v>2.8159999999999998</v>
      </c>
      <c r="XJ35" s="17">
        <v>2.8159999999999998</v>
      </c>
      <c r="XK35" s="17">
        <v>0.28399999999999997</v>
      </c>
      <c r="XL35" s="17">
        <v>6.5</v>
      </c>
      <c r="XM35" s="17">
        <v>4.5</v>
      </c>
      <c r="XN35" s="17">
        <v>14</v>
      </c>
      <c r="XO35" s="17">
        <v>-7.5</v>
      </c>
      <c r="XP35" s="17"/>
      <c r="XQ35" s="17"/>
      <c r="XR35" s="17"/>
      <c r="XS35" s="17">
        <v>0</v>
      </c>
      <c r="XT35" s="17">
        <v>5.5</v>
      </c>
      <c r="XU35" s="17">
        <v>7.4</v>
      </c>
      <c r="XV35" s="17">
        <v>7.4</v>
      </c>
      <c r="XW35" s="17">
        <v>-1.9</v>
      </c>
    </row>
    <row r="36" spans="1:647" ht="24" customHeight="1" x14ac:dyDescent="0.25">
      <c r="A36" s="1"/>
      <c r="B36" s="16" t="s">
        <v>52</v>
      </c>
      <c r="C36" s="16" t="s">
        <v>806</v>
      </c>
      <c r="D36" s="17"/>
      <c r="E36" s="17"/>
      <c r="F36" s="17"/>
      <c r="G36" s="17">
        <v>0</v>
      </c>
      <c r="H36" s="17"/>
      <c r="I36" s="17"/>
      <c r="J36" s="17"/>
      <c r="K36" s="17">
        <v>0</v>
      </c>
      <c r="L36" s="17">
        <v>591.6</v>
      </c>
      <c r="M36" s="17">
        <v>597.93047000000001</v>
      </c>
      <c r="N36" s="17">
        <v>646.79789000000005</v>
      </c>
      <c r="O36" s="17">
        <v>-55.197890000000001</v>
      </c>
      <c r="P36" s="17">
        <v>197.7</v>
      </c>
      <c r="Q36" s="17">
        <v>195.46627000000001</v>
      </c>
      <c r="R36" s="17">
        <v>211.44126</v>
      </c>
      <c r="S36" s="17">
        <v>-13.74126</v>
      </c>
      <c r="T36" s="17"/>
      <c r="U36" s="17"/>
      <c r="V36" s="17"/>
      <c r="W36" s="17">
        <v>0</v>
      </c>
      <c r="X36" s="17"/>
      <c r="Y36" s="17"/>
      <c r="Z36" s="17"/>
      <c r="AA36" s="17">
        <v>0</v>
      </c>
      <c r="AB36" s="17">
        <v>90.2</v>
      </c>
      <c r="AC36" s="17">
        <v>92.226339999999993</v>
      </c>
      <c r="AD36" s="17">
        <v>92.226339999999993</v>
      </c>
      <c r="AE36" s="17">
        <v>-2.0263399999999998</v>
      </c>
      <c r="AF36" s="17">
        <v>220.2</v>
      </c>
      <c r="AG36" s="17">
        <v>227.01273</v>
      </c>
      <c r="AH36" s="17">
        <v>227.01273</v>
      </c>
      <c r="AI36" s="17">
        <v>-6.8127300000000002</v>
      </c>
      <c r="AJ36" s="17"/>
      <c r="AK36" s="17"/>
      <c r="AL36" s="17"/>
      <c r="AM36" s="17">
        <v>0</v>
      </c>
      <c r="AN36" s="17"/>
      <c r="AO36" s="17"/>
      <c r="AP36" s="17"/>
      <c r="AQ36" s="17">
        <v>0</v>
      </c>
      <c r="AR36" s="17">
        <v>134.5</v>
      </c>
      <c r="AS36" s="17">
        <v>143.1191</v>
      </c>
      <c r="AT36" s="17">
        <v>116.66667</v>
      </c>
      <c r="AU36" s="17">
        <v>17.83333</v>
      </c>
      <c r="AV36" s="17">
        <v>133.5</v>
      </c>
      <c r="AW36" s="17">
        <v>143.1191</v>
      </c>
      <c r="AX36" s="17">
        <v>116.66667</v>
      </c>
      <c r="AY36" s="17">
        <v>16.83333</v>
      </c>
      <c r="AZ36" s="17">
        <v>133.5</v>
      </c>
      <c r="BA36" s="17">
        <v>143.1191</v>
      </c>
      <c r="BB36" s="17">
        <v>116.66667</v>
      </c>
      <c r="BC36" s="17">
        <v>16.83333</v>
      </c>
      <c r="BD36" s="17">
        <v>243.5</v>
      </c>
      <c r="BE36" s="17">
        <v>214.67865</v>
      </c>
      <c r="BF36" s="17">
        <v>175</v>
      </c>
      <c r="BG36" s="17">
        <v>68.5</v>
      </c>
      <c r="BH36" s="17">
        <v>109.5</v>
      </c>
      <c r="BI36" s="17">
        <v>195.12191000000001</v>
      </c>
      <c r="BJ36" s="17">
        <v>119.65812</v>
      </c>
      <c r="BK36" s="17">
        <v>-10.15812</v>
      </c>
      <c r="BL36" s="17">
        <v>70.7</v>
      </c>
      <c r="BM36" s="17">
        <v>97.560959999999994</v>
      </c>
      <c r="BN36" s="17">
        <v>59.829059999999998</v>
      </c>
      <c r="BO36" s="17">
        <v>10.870939999999999</v>
      </c>
      <c r="BP36" s="17">
        <v>542.5</v>
      </c>
      <c r="BQ36" s="17">
        <v>568.29850999999996</v>
      </c>
      <c r="BR36" s="17">
        <v>568.29854</v>
      </c>
      <c r="BS36" s="17">
        <v>-25.798539999999999</v>
      </c>
      <c r="BT36" s="17">
        <v>10.4</v>
      </c>
      <c r="BU36" s="17">
        <v>10.17267</v>
      </c>
      <c r="BV36" s="17">
        <v>10.17268</v>
      </c>
      <c r="BW36" s="17">
        <v>0.22731999999999999</v>
      </c>
      <c r="BX36" s="17"/>
      <c r="BY36" s="17"/>
      <c r="BZ36" s="17"/>
      <c r="CA36" s="17">
        <v>0</v>
      </c>
      <c r="CB36" s="17"/>
      <c r="CC36" s="17"/>
      <c r="CD36" s="17"/>
      <c r="CE36" s="17">
        <v>0</v>
      </c>
      <c r="CF36" s="17"/>
      <c r="CG36" s="17"/>
      <c r="CH36" s="17"/>
      <c r="CI36" s="17">
        <v>0</v>
      </c>
      <c r="CJ36" s="17"/>
      <c r="CK36" s="17"/>
      <c r="CL36" s="17"/>
      <c r="CM36" s="17">
        <v>0</v>
      </c>
      <c r="CN36" s="17">
        <v>162.30000000000001</v>
      </c>
      <c r="CO36" s="17">
        <v>164.70731000000001</v>
      </c>
      <c r="CP36" s="17">
        <v>164.70732000000001</v>
      </c>
      <c r="CQ36" s="17">
        <v>-2.4073199999999999</v>
      </c>
      <c r="CR36" s="17">
        <v>5.6390000000000002</v>
      </c>
      <c r="CS36" s="17">
        <v>7.6877399999999998</v>
      </c>
      <c r="CT36" s="17">
        <v>7.6877500000000003</v>
      </c>
      <c r="CU36" s="17">
        <v>-2.0487500000000001</v>
      </c>
      <c r="CV36" s="17">
        <v>4.2640000000000002</v>
      </c>
      <c r="CW36" s="17">
        <v>4.2198900000000004</v>
      </c>
      <c r="CX36" s="17">
        <v>4.2199</v>
      </c>
      <c r="CY36" s="17">
        <v>4.41E-2</v>
      </c>
      <c r="CZ36" s="17">
        <v>0</v>
      </c>
      <c r="DA36" s="17">
        <v>0</v>
      </c>
      <c r="DB36" s="17">
        <v>0</v>
      </c>
      <c r="DC36" s="17">
        <v>0</v>
      </c>
      <c r="DD36" s="17">
        <v>6.35</v>
      </c>
      <c r="DE36" s="17">
        <v>6.6943900000000003</v>
      </c>
      <c r="DF36" s="17">
        <v>6.6943999999999999</v>
      </c>
      <c r="DG36" s="17">
        <v>-0.34439999999999998</v>
      </c>
      <c r="DH36" s="17">
        <v>10.07</v>
      </c>
      <c r="DI36" s="17">
        <v>9.9997799999999994</v>
      </c>
      <c r="DJ36" s="17">
        <v>9.9997900000000008</v>
      </c>
      <c r="DK36" s="17">
        <v>7.0209999999999995E-2</v>
      </c>
      <c r="DL36" s="17">
        <v>141.96</v>
      </c>
      <c r="DM36" s="17">
        <v>142.99999</v>
      </c>
      <c r="DN36" s="17">
        <v>143</v>
      </c>
      <c r="DO36" s="17">
        <v>-1.04</v>
      </c>
      <c r="DP36" s="17">
        <v>8.48</v>
      </c>
      <c r="DQ36" s="17">
        <v>8.9129900000000006</v>
      </c>
      <c r="DR36" s="17">
        <v>8.9130000000000003</v>
      </c>
      <c r="DS36" s="17">
        <v>-0.433</v>
      </c>
      <c r="DT36" s="17"/>
      <c r="DU36" s="17"/>
      <c r="DV36" s="17"/>
      <c r="DW36" s="17">
        <v>0</v>
      </c>
      <c r="DX36" s="17"/>
      <c r="DY36" s="17"/>
      <c r="DZ36" s="17"/>
      <c r="EA36" s="17">
        <v>0</v>
      </c>
      <c r="EB36" s="17"/>
      <c r="EC36" s="17"/>
      <c r="ED36" s="17"/>
      <c r="EE36" s="17">
        <v>0</v>
      </c>
      <c r="EF36" s="17">
        <v>110.1</v>
      </c>
      <c r="EG36" s="17">
        <v>112.90536</v>
      </c>
      <c r="EH36" s="17">
        <v>32.363799999999998</v>
      </c>
      <c r="EI36" s="17">
        <v>77.736199999999997</v>
      </c>
      <c r="EJ36" s="17">
        <v>222</v>
      </c>
      <c r="EK36" s="17">
        <v>221.55624</v>
      </c>
      <c r="EL36" s="17">
        <v>221.55625000000001</v>
      </c>
      <c r="EM36" s="17">
        <v>0.44374999999999998</v>
      </c>
      <c r="EN36" s="17"/>
      <c r="EO36" s="17"/>
      <c r="EP36" s="17"/>
      <c r="EQ36" s="17">
        <v>0</v>
      </c>
      <c r="ER36" s="17">
        <v>58.7</v>
      </c>
      <c r="ES36" s="17">
        <v>0</v>
      </c>
      <c r="ET36" s="17"/>
      <c r="EU36" s="17">
        <v>58.7</v>
      </c>
      <c r="EV36" s="17"/>
      <c r="EW36" s="17"/>
      <c r="EX36" s="17"/>
      <c r="EY36" s="17">
        <v>0</v>
      </c>
      <c r="EZ36" s="17">
        <v>6.4</v>
      </c>
      <c r="FA36" s="17">
        <v>6.39</v>
      </c>
      <c r="FB36" s="17">
        <v>6.39</v>
      </c>
      <c r="FC36" s="17">
        <v>0.01</v>
      </c>
      <c r="FD36" s="17">
        <v>298.3</v>
      </c>
      <c r="FE36" s="17">
        <v>295.29171000000002</v>
      </c>
      <c r="FF36" s="17">
        <v>417.37934000000001</v>
      </c>
      <c r="FG36" s="17">
        <v>-119.07934</v>
      </c>
      <c r="FH36" s="17">
        <v>81.900000000000006</v>
      </c>
      <c r="FI36" s="17">
        <v>81.954130000000006</v>
      </c>
      <c r="FJ36" s="17">
        <v>81.954149999999998</v>
      </c>
      <c r="FK36" s="17">
        <v>-5.4149999999999997E-2</v>
      </c>
      <c r="FL36" s="17">
        <v>141.69999999999999</v>
      </c>
      <c r="FM36" s="17">
        <v>148.62633</v>
      </c>
      <c r="FN36" s="17">
        <v>148.62634</v>
      </c>
      <c r="FO36" s="17">
        <v>-6.9263399999999997</v>
      </c>
      <c r="FP36" s="17">
        <v>42.4</v>
      </c>
      <c r="FQ36" s="17">
        <v>41.498950000000001</v>
      </c>
      <c r="FR36" s="17">
        <v>41.498959999999997</v>
      </c>
      <c r="FS36" s="17">
        <v>0.90103999999999995</v>
      </c>
      <c r="FT36" s="17">
        <v>18.5</v>
      </c>
      <c r="FU36" s="17">
        <v>19.28584</v>
      </c>
      <c r="FV36" s="17">
        <v>19.28585</v>
      </c>
      <c r="FW36" s="17">
        <v>-0.78585000000000005</v>
      </c>
      <c r="FX36" s="17">
        <v>19.8</v>
      </c>
      <c r="FY36" s="17">
        <v>19.317070000000001</v>
      </c>
      <c r="FZ36" s="17">
        <v>19.317070000000001</v>
      </c>
      <c r="GA36" s="17">
        <v>0.48293000000000003</v>
      </c>
      <c r="GB36" s="17">
        <v>89.3</v>
      </c>
      <c r="GC36" s="17">
        <v>87.657550000000001</v>
      </c>
      <c r="GD36" s="17">
        <v>87.657560000000004</v>
      </c>
      <c r="GE36" s="17">
        <v>1.6424399999999999</v>
      </c>
      <c r="GF36" s="17">
        <v>121.3</v>
      </c>
      <c r="GG36" s="17">
        <v>161.11982</v>
      </c>
      <c r="GH36" s="17">
        <v>133.33332999999999</v>
      </c>
      <c r="GI36" s="17">
        <v>-12.033329999999999</v>
      </c>
      <c r="GJ36" s="17">
        <v>121.5</v>
      </c>
      <c r="GK36" s="17">
        <v>161.11982</v>
      </c>
      <c r="GL36" s="17">
        <v>133.33332999999999</v>
      </c>
      <c r="GM36" s="17">
        <v>-11.83333</v>
      </c>
      <c r="GN36" s="17">
        <v>152</v>
      </c>
      <c r="GO36" s="17">
        <v>161.11982</v>
      </c>
      <c r="GP36" s="17">
        <v>133.33332999999999</v>
      </c>
      <c r="GQ36" s="17">
        <v>18.66667</v>
      </c>
      <c r="GR36" s="17">
        <v>107.1</v>
      </c>
      <c r="GS36" s="17">
        <v>110.91312000000001</v>
      </c>
      <c r="GT36" s="17">
        <v>90.016769999999994</v>
      </c>
      <c r="GU36" s="17">
        <v>17.08323</v>
      </c>
      <c r="GV36" s="17"/>
      <c r="GW36" s="17"/>
      <c r="GX36" s="17">
        <v>7.9823300000000001</v>
      </c>
      <c r="GY36" s="17">
        <v>-7.9823300000000001</v>
      </c>
      <c r="GZ36" s="17">
        <v>9.1999999999999993</v>
      </c>
      <c r="HA36" s="17">
        <v>8.3741900000000005</v>
      </c>
      <c r="HB36" s="17">
        <v>8.3742199999999993</v>
      </c>
      <c r="HC36" s="17">
        <v>0.82577999999999996</v>
      </c>
      <c r="HD36" s="17">
        <v>44.3</v>
      </c>
      <c r="HE36" s="17">
        <v>47.266330000000004</v>
      </c>
      <c r="HF36" s="17">
        <v>47.26634</v>
      </c>
      <c r="HG36" s="17">
        <v>-2.9663400000000002</v>
      </c>
      <c r="HH36" s="17"/>
      <c r="HI36" s="17">
        <v>0</v>
      </c>
      <c r="HJ36" s="17">
        <v>44.275120000000001</v>
      </c>
      <c r="HK36" s="17">
        <v>-44.275120000000001</v>
      </c>
      <c r="HL36" s="17">
        <v>4</v>
      </c>
      <c r="HM36" s="17">
        <v>3.8872499999999999</v>
      </c>
      <c r="HN36" s="17">
        <v>3.8872599999999999</v>
      </c>
      <c r="HO36" s="17">
        <v>0.11274000000000001</v>
      </c>
      <c r="HP36" s="17">
        <v>38</v>
      </c>
      <c r="HQ36" s="17">
        <v>34.419510000000002</v>
      </c>
      <c r="HR36" s="17">
        <v>34.419510000000002</v>
      </c>
      <c r="HS36" s="17">
        <v>3.5804900000000002</v>
      </c>
      <c r="HT36" s="17">
        <v>171.4</v>
      </c>
      <c r="HU36" s="17">
        <v>171.54185000000001</v>
      </c>
      <c r="HV36" s="17">
        <v>171.54185000000001</v>
      </c>
      <c r="HW36" s="17">
        <v>-0.14185</v>
      </c>
      <c r="HX36" s="17">
        <v>59.6</v>
      </c>
      <c r="HY36" s="17">
        <v>62.758450000000003</v>
      </c>
      <c r="HZ36" s="17">
        <v>64.913790000000006</v>
      </c>
      <c r="IA36" s="17">
        <v>-5.31379</v>
      </c>
      <c r="IB36" s="17">
        <v>50.3</v>
      </c>
      <c r="IC36" s="17">
        <v>40</v>
      </c>
      <c r="ID36" s="17"/>
      <c r="IE36" s="17">
        <v>50.3</v>
      </c>
      <c r="IF36" s="17"/>
      <c r="IG36" s="17"/>
      <c r="IH36" s="17"/>
      <c r="II36" s="17">
        <v>0</v>
      </c>
      <c r="IJ36" s="17">
        <v>0</v>
      </c>
      <c r="IK36" s="17"/>
      <c r="IL36" s="17">
        <v>25.641030000000001</v>
      </c>
      <c r="IM36" s="17">
        <v>-25.641030000000001</v>
      </c>
      <c r="IN36" s="17"/>
      <c r="IO36" s="17"/>
      <c r="IP36" s="17"/>
      <c r="IQ36" s="17">
        <v>0</v>
      </c>
      <c r="IR36" s="17"/>
      <c r="IS36" s="17"/>
      <c r="IT36" s="17"/>
      <c r="IU36" s="17">
        <v>0</v>
      </c>
      <c r="IV36" s="17"/>
      <c r="IW36" s="17"/>
      <c r="IX36" s="17"/>
      <c r="IY36" s="17">
        <v>0</v>
      </c>
      <c r="IZ36" s="17">
        <v>86.1</v>
      </c>
      <c r="JA36" s="17">
        <v>44.541110000000003</v>
      </c>
      <c r="JB36" s="17">
        <v>44.541159999999998</v>
      </c>
      <c r="JC36" s="17">
        <v>41.558839999999996</v>
      </c>
      <c r="JD36" s="17">
        <v>0</v>
      </c>
      <c r="JE36" s="17"/>
      <c r="JF36" s="17">
        <v>0</v>
      </c>
      <c r="JG36" s="17">
        <v>0</v>
      </c>
      <c r="JH36" s="17">
        <v>0</v>
      </c>
      <c r="JI36" s="17">
        <v>0</v>
      </c>
      <c r="JJ36" s="17">
        <v>0</v>
      </c>
      <c r="JK36" s="17">
        <v>0</v>
      </c>
      <c r="JL36" s="17">
        <v>0</v>
      </c>
      <c r="JM36" s="17">
        <v>0</v>
      </c>
      <c r="JN36" s="17"/>
      <c r="JO36" s="17">
        <v>0</v>
      </c>
      <c r="JP36" s="17">
        <v>0</v>
      </c>
      <c r="JQ36" s="17"/>
      <c r="JR36" s="17"/>
      <c r="JS36" s="17">
        <v>0</v>
      </c>
      <c r="JT36" s="17">
        <v>0</v>
      </c>
      <c r="JU36" s="17">
        <v>0</v>
      </c>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3.4</v>
      </c>
      <c r="LA36" s="17">
        <v>3.2745000000000002</v>
      </c>
      <c r="LB36" s="17">
        <v>1.7009700000000001</v>
      </c>
      <c r="LC36" s="17">
        <v>1.69903</v>
      </c>
      <c r="LD36" s="17">
        <v>239.7</v>
      </c>
      <c r="LE36" s="17">
        <v>271.12193000000002</v>
      </c>
      <c r="LF36" s="17">
        <v>271.12195000000003</v>
      </c>
      <c r="LG36" s="17">
        <v>-31.421949999999999</v>
      </c>
      <c r="LH36" s="17">
        <v>131.1</v>
      </c>
      <c r="LI36" s="17">
        <v>133.67994999999999</v>
      </c>
      <c r="LJ36" s="17">
        <v>133.67995999999999</v>
      </c>
      <c r="LK36" s="17">
        <v>-2.5799599999999998</v>
      </c>
      <c r="LL36" s="17">
        <v>64.3</v>
      </c>
      <c r="LM36" s="17">
        <v>67.461460000000002</v>
      </c>
      <c r="LN36" s="17">
        <v>67.461460000000002</v>
      </c>
      <c r="LO36" s="17">
        <v>-3.1614599999999999</v>
      </c>
      <c r="LP36" s="17">
        <v>0</v>
      </c>
      <c r="LQ36" s="17">
        <v>0</v>
      </c>
      <c r="LR36" s="17">
        <v>0</v>
      </c>
      <c r="LS36" s="17">
        <v>0</v>
      </c>
      <c r="LT36" s="17">
        <v>29.8</v>
      </c>
      <c r="LU36" s="17">
        <v>30.097560000000001</v>
      </c>
      <c r="LV36" s="17">
        <v>30.097560000000001</v>
      </c>
      <c r="LW36" s="17">
        <v>-0.29755999999999999</v>
      </c>
      <c r="LX36" s="17"/>
      <c r="LY36" s="17"/>
      <c r="LZ36" s="17"/>
      <c r="MA36" s="17">
        <v>0</v>
      </c>
      <c r="MB36" s="17"/>
      <c r="MC36" s="17"/>
      <c r="MD36" s="17"/>
      <c r="ME36" s="17">
        <v>0</v>
      </c>
      <c r="MF36" s="17"/>
      <c r="MG36" s="17"/>
      <c r="MH36" s="17"/>
      <c r="MI36" s="17">
        <v>0</v>
      </c>
      <c r="MJ36" s="17">
        <v>0</v>
      </c>
      <c r="MK36" s="17">
        <v>10</v>
      </c>
      <c r="ML36" s="17">
        <v>140</v>
      </c>
      <c r="MM36" s="17">
        <v>-140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0.3</v>
      </c>
      <c r="NY36" s="17">
        <v>0.72399999999999998</v>
      </c>
      <c r="NZ36" s="17">
        <v>0.72399999999999998</v>
      </c>
      <c r="OA36" s="17">
        <v>-0.42399999999999999</v>
      </c>
      <c r="OB36" s="17">
        <v>119.7</v>
      </c>
      <c r="OC36" s="17">
        <v>129.49999</v>
      </c>
      <c r="OD36" s="17">
        <v>122.72199999999999</v>
      </c>
      <c r="OE36" s="17">
        <v>-3.0219999999999998</v>
      </c>
      <c r="OF36" s="17">
        <v>75</v>
      </c>
      <c r="OG36" s="17">
        <v>78.463989999999995</v>
      </c>
      <c r="OH36" s="17">
        <v>78.463999999999999</v>
      </c>
      <c r="OI36" s="17">
        <v>-3.464</v>
      </c>
      <c r="OJ36" s="17">
        <v>0.8</v>
      </c>
      <c r="OK36" s="17">
        <v>3.1</v>
      </c>
      <c r="OL36" s="17">
        <v>3.7280000000000002</v>
      </c>
      <c r="OM36" s="17">
        <v>-2.9279999999999999</v>
      </c>
      <c r="ON36" s="17">
        <v>0.5</v>
      </c>
      <c r="OO36" s="17">
        <v>0.2</v>
      </c>
      <c r="OP36" s="17">
        <v>0.2</v>
      </c>
      <c r="OQ36" s="17">
        <v>0.3</v>
      </c>
      <c r="OR36" s="17"/>
      <c r="OS36" s="17"/>
      <c r="OT36" s="17"/>
      <c r="OU36" s="17">
        <v>0</v>
      </c>
      <c r="OV36" s="17">
        <v>10.5</v>
      </c>
      <c r="OW36" s="17">
        <v>9.9830000000000005</v>
      </c>
      <c r="OX36" s="17">
        <v>9.9830000000000005</v>
      </c>
      <c r="OY36" s="17">
        <v>0.51700000000000002</v>
      </c>
      <c r="OZ36" s="17">
        <v>5.4</v>
      </c>
      <c r="PA36" s="17">
        <v>5.67</v>
      </c>
      <c r="PB36" s="17">
        <v>5.67</v>
      </c>
      <c r="PC36" s="17">
        <v>-0.27</v>
      </c>
      <c r="PD36" s="17">
        <v>1.3</v>
      </c>
      <c r="PE36" s="17">
        <v>1.2299899999999999</v>
      </c>
      <c r="PF36" s="17">
        <v>1.23</v>
      </c>
      <c r="PG36" s="17">
        <v>7.0000000000000007E-2</v>
      </c>
      <c r="PH36" s="17">
        <v>1.5</v>
      </c>
      <c r="PI36" s="17">
        <v>1.8</v>
      </c>
      <c r="PJ36" s="17">
        <v>1.8</v>
      </c>
      <c r="PK36" s="17">
        <v>-0.3</v>
      </c>
      <c r="PL36" s="17">
        <v>5.0999999999999996</v>
      </c>
      <c r="PM36" s="17">
        <v>4.9999900000000004</v>
      </c>
      <c r="PN36" s="17">
        <v>5</v>
      </c>
      <c r="PO36" s="17">
        <v>0.1</v>
      </c>
      <c r="PP36" s="17">
        <v>20.100000000000001</v>
      </c>
      <c r="PQ36" s="17">
        <v>19.512180000000001</v>
      </c>
      <c r="PR36" s="17">
        <v>19.5122</v>
      </c>
      <c r="PS36" s="17">
        <v>0.58779999999999999</v>
      </c>
      <c r="PT36" s="17">
        <v>20</v>
      </c>
      <c r="PU36" s="17">
        <v>19.51219</v>
      </c>
      <c r="PV36" s="17">
        <v>19.5122</v>
      </c>
      <c r="PW36" s="17">
        <v>0.48780000000000001</v>
      </c>
      <c r="PX36" s="17">
        <v>18.7</v>
      </c>
      <c r="PY36" s="17">
        <v>18.048780000000001</v>
      </c>
      <c r="PZ36" s="17">
        <v>18.048780000000001</v>
      </c>
      <c r="QA36" s="17">
        <v>0.65122000000000002</v>
      </c>
      <c r="QB36" s="17">
        <v>3.6</v>
      </c>
      <c r="QC36" s="17">
        <v>3.4999899999999999</v>
      </c>
      <c r="QD36" s="17">
        <v>3.5</v>
      </c>
      <c r="QE36" s="17">
        <v>0.1</v>
      </c>
      <c r="QF36" s="17">
        <v>18.5</v>
      </c>
      <c r="QG36" s="17">
        <v>18.146339999999999</v>
      </c>
      <c r="QH36" s="17">
        <v>18.146339999999999</v>
      </c>
      <c r="QI36" s="17">
        <v>0.35365999999999997</v>
      </c>
      <c r="QJ36" s="17">
        <v>14.3</v>
      </c>
      <c r="QK36" s="17">
        <v>14.34099</v>
      </c>
      <c r="QL36" s="17">
        <v>14.340999999999999</v>
      </c>
      <c r="QM36" s="17">
        <v>-4.1000000000000002E-2</v>
      </c>
      <c r="QN36" s="17">
        <v>17.100000000000001</v>
      </c>
      <c r="QO36" s="17">
        <v>17.454989999999999</v>
      </c>
      <c r="QP36" s="17">
        <v>17.454999999999998</v>
      </c>
      <c r="QQ36" s="17">
        <v>-0.35499999999999998</v>
      </c>
      <c r="QR36" s="17">
        <v>30.4</v>
      </c>
      <c r="QS36" s="17">
        <v>29.599989999999998</v>
      </c>
      <c r="QT36" s="17">
        <v>28.577999999999999</v>
      </c>
      <c r="QU36" s="17">
        <v>1.8220000000000001</v>
      </c>
      <c r="QV36" s="17">
        <v>86.5</v>
      </c>
      <c r="QW36" s="17">
        <v>89.899990000000003</v>
      </c>
      <c r="QX36" s="17">
        <v>88.135999999999996</v>
      </c>
      <c r="QY36" s="17">
        <v>-1.6359999999999999</v>
      </c>
      <c r="QZ36" s="17">
        <v>4.8</v>
      </c>
      <c r="RA36" s="17">
        <v>4.1999899999999997</v>
      </c>
      <c r="RB36" s="17">
        <v>4.2</v>
      </c>
      <c r="RC36" s="17">
        <v>0.6</v>
      </c>
      <c r="RD36" s="17">
        <v>2.4</v>
      </c>
      <c r="RE36" s="17">
        <v>2.4</v>
      </c>
      <c r="RF36" s="17">
        <v>2.4</v>
      </c>
      <c r="RG36" s="17">
        <v>0</v>
      </c>
      <c r="RH36" s="17">
        <v>2.4</v>
      </c>
      <c r="RI36" s="17">
        <v>2.3999899999999998</v>
      </c>
      <c r="RJ36" s="17">
        <v>2.4</v>
      </c>
      <c r="RK36" s="17">
        <v>0</v>
      </c>
      <c r="RL36" s="17">
        <v>2</v>
      </c>
      <c r="RM36" s="17">
        <v>2.59999</v>
      </c>
      <c r="RN36" s="17">
        <v>2.6</v>
      </c>
      <c r="RO36" s="17">
        <v>-0.6</v>
      </c>
      <c r="RP36" s="17">
        <v>16.399999999999999</v>
      </c>
      <c r="RQ36" s="17">
        <v>19.399989999999999</v>
      </c>
      <c r="RR36" s="17">
        <v>18.666</v>
      </c>
      <c r="RS36" s="17">
        <v>-2.266</v>
      </c>
      <c r="RT36" s="17">
        <v>3.4</v>
      </c>
      <c r="RU36" s="17">
        <v>3.3</v>
      </c>
      <c r="RV36" s="17">
        <v>3.3</v>
      </c>
      <c r="RW36" s="17">
        <v>0.1</v>
      </c>
      <c r="RX36" s="17">
        <v>0</v>
      </c>
      <c r="RY36" s="17">
        <v>0</v>
      </c>
      <c r="RZ36" s="17">
        <v>0</v>
      </c>
      <c r="SA36" s="17">
        <v>0</v>
      </c>
      <c r="SB36" s="17">
        <v>3</v>
      </c>
      <c r="SC36" s="17">
        <v>2</v>
      </c>
      <c r="SD36" s="17">
        <v>2</v>
      </c>
      <c r="SE36" s="17">
        <v>1</v>
      </c>
      <c r="SF36" s="17"/>
      <c r="SG36" s="17"/>
      <c r="SH36" s="17">
        <v>0.7</v>
      </c>
      <c r="SI36" s="17">
        <v>-0.7</v>
      </c>
      <c r="SJ36" s="17">
        <v>19.8</v>
      </c>
      <c r="SK36" s="17">
        <v>19.2195</v>
      </c>
      <c r="SL36" s="17">
        <v>19.21951</v>
      </c>
      <c r="SM36" s="17">
        <v>0.58048999999999995</v>
      </c>
      <c r="SN36" s="17">
        <v>5.8</v>
      </c>
      <c r="SO36" s="17">
        <v>12.292680000000001</v>
      </c>
      <c r="SP36" s="17">
        <v>12.292680000000001</v>
      </c>
      <c r="SQ36" s="17">
        <v>-6.49268</v>
      </c>
      <c r="SR36" s="17">
        <v>19.399999999999999</v>
      </c>
      <c r="SS36" s="17">
        <v>19.51219</v>
      </c>
      <c r="ST36" s="17">
        <v>19.5122</v>
      </c>
      <c r="SU36" s="17">
        <v>-0.11219999999999999</v>
      </c>
      <c r="SV36" s="17">
        <v>20.2</v>
      </c>
      <c r="SW36" s="17">
        <v>19.51219</v>
      </c>
      <c r="SX36" s="17">
        <v>19.5122</v>
      </c>
      <c r="SY36" s="17">
        <v>0.68779999999999997</v>
      </c>
      <c r="SZ36" s="17">
        <v>20</v>
      </c>
      <c r="TA36" s="17">
        <v>19.317070000000001</v>
      </c>
      <c r="TB36" s="17">
        <v>19.317070000000001</v>
      </c>
      <c r="TC36" s="17">
        <v>0.68293000000000004</v>
      </c>
      <c r="TD36" s="17">
        <v>7</v>
      </c>
      <c r="TE36" s="17">
        <v>4.5</v>
      </c>
      <c r="TF36" s="17">
        <v>3.306</v>
      </c>
      <c r="TG36" s="17">
        <v>3.694</v>
      </c>
      <c r="TH36" s="17">
        <v>58.2</v>
      </c>
      <c r="TI36" s="17">
        <v>57</v>
      </c>
      <c r="TJ36" s="17">
        <v>52.231000000000002</v>
      </c>
      <c r="TK36" s="17">
        <v>5.9690000000000003</v>
      </c>
      <c r="TL36" s="17">
        <v>29.7</v>
      </c>
      <c r="TM36" s="17">
        <v>33.293990000000001</v>
      </c>
      <c r="TN36" s="17">
        <v>33.293999999999997</v>
      </c>
      <c r="TO36" s="17">
        <v>-3.5939999999999999</v>
      </c>
      <c r="TP36" s="17">
        <v>46.7</v>
      </c>
      <c r="TQ36" s="17">
        <v>40.189300000000003</v>
      </c>
      <c r="TR36" s="17">
        <v>22.573460000000001</v>
      </c>
      <c r="TS36" s="17">
        <v>24.126539999999999</v>
      </c>
      <c r="TT36" s="17">
        <v>49.4</v>
      </c>
      <c r="TU36" s="17">
        <v>46.406149999999997</v>
      </c>
      <c r="TV36" s="17">
        <v>83.439779999999999</v>
      </c>
      <c r="TW36" s="17">
        <v>-34.03978</v>
      </c>
      <c r="TX36" s="17">
        <v>8.6</v>
      </c>
      <c r="TY36" s="17">
        <v>6.5231399999999997</v>
      </c>
      <c r="TZ36" s="17">
        <v>5.3577300000000001</v>
      </c>
      <c r="UA36" s="17">
        <v>3.24227</v>
      </c>
      <c r="UB36" s="17">
        <v>6</v>
      </c>
      <c r="UC36" s="17">
        <v>5.7494300000000003</v>
      </c>
      <c r="UD36" s="17">
        <v>5.6505700000000001</v>
      </c>
      <c r="UE36" s="17">
        <v>0.34943000000000002</v>
      </c>
      <c r="UF36" s="17">
        <v>21</v>
      </c>
      <c r="UG36" s="17">
        <v>20.4878</v>
      </c>
      <c r="UH36" s="17">
        <v>20.4878</v>
      </c>
      <c r="UI36" s="17">
        <v>0.51219999999999999</v>
      </c>
      <c r="UJ36" s="17">
        <v>8.3000000000000007</v>
      </c>
      <c r="UK36" s="17">
        <v>8.4</v>
      </c>
      <c r="UL36" s="17">
        <v>8.4</v>
      </c>
      <c r="UM36" s="17">
        <v>-0.1</v>
      </c>
      <c r="UN36" s="17">
        <v>7.7</v>
      </c>
      <c r="UO36" s="17">
        <v>7.3999899999999998</v>
      </c>
      <c r="UP36" s="17">
        <v>7.4</v>
      </c>
      <c r="UQ36" s="17">
        <v>0.3</v>
      </c>
      <c r="UR36" s="17">
        <v>20.399999999999999</v>
      </c>
      <c r="US36" s="17">
        <v>19.51219</v>
      </c>
      <c r="UT36" s="17">
        <v>19.5122</v>
      </c>
      <c r="UU36" s="17">
        <v>0.88780000000000003</v>
      </c>
      <c r="UV36" s="17">
        <v>20.399999999999999</v>
      </c>
      <c r="UW36" s="17">
        <v>19.51219</v>
      </c>
      <c r="UX36" s="17">
        <v>19.5122</v>
      </c>
      <c r="UY36" s="17">
        <v>0.88780000000000003</v>
      </c>
      <c r="UZ36" s="17">
        <v>20.2</v>
      </c>
      <c r="VA36" s="17">
        <v>19.51219</v>
      </c>
      <c r="VB36" s="17">
        <v>19.5122</v>
      </c>
      <c r="VC36" s="17">
        <v>0.68779999999999997</v>
      </c>
      <c r="VD36" s="17">
        <v>0.3</v>
      </c>
      <c r="VE36" s="17">
        <v>3.7</v>
      </c>
      <c r="VF36" s="17">
        <v>3.22</v>
      </c>
      <c r="VG36" s="17">
        <v>-2.92</v>
      </c>
      <c r="VH36" s="17">
        <v>16.3</v>
      </c>
      <c r="VI36" s="17">
        <v>13.59999</v>
      </c>
      <c r="VJ36" s="17">
        <v>16.151</v>
      </c>
      <c r="VK36" s="17">
        <v>0.14899999999999999</v>
      </c>
      <c r="VL36" s="17">
        <v>136.9</v>
      </c>
      <c r="VM36" s="17">
        <v>109.98699000000001</v>
      </c>
      <c r="VN36" s="17">
        <v>109.98699999999999</v>
      </c>
      <c r="VO36" s="17">
        <v>26.913</v>
      </c>
      <c r="VP36" s="17">
        <v>0.6</v>
      </c>
      <c r="VQ36" s="17">
        <v>0.6</v>
      </c>
      <c r="VR36" s="17">
        <v>0.6</v>
      </c>
      <c r="VS36" s="17">
        <v>0</v>
      </c>
      <c r="VT36" s="17">
        <v>128</v>
      </c>
      <c r="VU36" s="17">
        <v>111.99999</v>
      </c>
      <c r="VV36" s="17">
        <v>99.034000000000006</v>
      </c>
      <c r="VW36" s="17">
        <v>28.966000000000001</v>
      </c>
      <c r="VX36" s="17">
        <v>135.1</v>
      </c>
      <c r="VY36" s="17">
        <v>139.69999000000001</v>
      </c>
      <c r="VZ36" s="17">
        <v>130.4</v>
      </c>
      <c r="WA36" s="17">
        <v>4.7</v>
      </c>
      <c r="WB36" s="17">
        <v>80.7</v>
      </c>
      <c r="WC36" s="17">
        <v>92.693989999999999</v>
      </c>
      <c r="WD36" s="17">
        <v>92.694000000000003</v>
      </c>
      <c r="WE36" s="17">
        <v>-11.994</v>
      </c>
      <c r="WF36" s="17">
        <v>15.2</v>
      </c>
      <c r="WG36" s="17">
        <v>8.7999899999999993</v>
      </c>
      <c r="WH36" s="17">
        <v>11.698</v>
      </c>
      <c r="WI36" s="17">
        <v>3.5019999999999998</v>
      </c>
      <c r="WJ36" s="17">
        <v>8.6</v>
      </c>
      <c r="WK36" s="17">
        <v>9.4</v>
      </c>
      <c r="WL36" s="17">
        <v>9.4</v>
      </c>
      <c r="WM36" s="17">
        <v>-0.8</v>
      </c>
      <c r="WN36" s="17">
        <v>20</v>
      </c>
      <c r="WO36" s="17">
        <v>19.317070000000001</v>
      </c>
      <c r="WP36" s="17">
        <v>19.317070000000001</v>
      </c>
      <c r="WQ36" s="17">
        <v>0.68293000000000004</v>
      </c>
      <c r="WR36" s="17"/>
      <c r="WS36" s="17"/>
      <c r="WT36" s="17"/>
      <c r="WU36" s="17">
        <v>0</v>
      </c>
      <c r="WV36" s="17">
        <v>21.62</v>
      </c>
      <c r="WW36" s="17"/>
      <c r="WX36" s="17">
        <v>40</v>
      </c>
      <c r="WY36" s="17">
        <v>-18.38</v>
      </c>
      <c r="WZ36" s="17"/>
      <c r="XA36" s="17"/>
      <c r="XB36" s="17">
        <v>30</v>
      </c>
      <c r="XC36" s="17">
        <v>-30</v>
      </c>
      <c r="XD36" s="17">
        <v>27.2</v>
      </c>
      <c r="XE36" s="17">
        <v>29.184000000000001</v>
      </c>
      <c r="XF36" s="17">
        <v>29.184000000000001</v>
      </c>
      <c r="XG36" s="17">
        <v>-1.984</v>
      </c>
      <c r="XH36" s="17">
        <v>3.1</v>
      </c>
      <c r="XI36" s="17">
        <v>2.8159999999999998</v>
      </c>
      <c r="XJ36" s="17">
        <v>2.8159999999999998</v>
      </c>
      <c r="XK36" s="17">
        <v>0.28399999999999997</v>
      </c>
      <c r="XL36" s="17">
        <v>6.9</v>
      </c>
      <c r="XM36" s="17">
        <v>4.5</v>
      </c>
      <c r="XN36" s="17">
        <v>14</v>
      </c>
      <c r="XO36" s="17">
        <v>-7.1</v>
      </c>
      <c r="XP36" s="17"/>
      <c r="XQ36" s="17"/>
      <c r="XR36" s="17"/>
      <c r="XS36" s="17">
        <v>0</v>
      </c>
      <c r="XT36" s="17">
        <v>5.2</v>
      </c>
      <c r="XU36" s="17">
        <v>7.4</v>
      </c>
      <c r="XV36" s="17">
        <v>7.4</v>
      </c>
      <c r="XW36" s="17">
        <v>-2.2000000000000002</v>
      </c>
    </row>
    <row r="37" spans="1:647" ht="24" customHeight="1" x14ac:dyDescent="0.25">
      <c r="A37" s="1"/>
      <c r="B37" s="16" t="s">
        <v>52</v>
      </c>
      <c r="C37" s="16" t="s">
        <v>807</v>
      </c>
      <c r="D37" s="17"/>
      <c r="E37" s="17"/>
      <c r="F37" s="17"/>
      <c r="G37" s="17">
        <v>0</v>
      </c>
      <c r="H37" s="17"/>
      <c r="I37" s="17"/>
      <c r="J37" s="17"/>
      <c r="K37" s="17">
        <v>0</v>
      </c>
      <c r="L37" s="17">
        <v>597</v>
      </c>
      <c r="M37" s="17">
        <v>597.93047000000001</v>
      </c>
      <c r="N37" s="17">
        <v>646.79789000000005</v>
      </c>
      <c r="O37" s="17">
        <v>-49.797890000000002</v>
      </c>
      <c r="P37" s="17">
        <v>199.2</v>
      </c>
      <c r="Q37" s="17">
        <v>195.46627000000001</v>
      </c>
      <c r="R37" s="17">
        <v>211.44126</v>
      </c>
      <c r="S37" s="17">
        <v>-12.24126</v>
      </c>
      <c r="T37" s="17"/>
      <c r="U37" s="17"/>
      <c r="V37" s="17"/>
      <c r="W37" s="17">
        <v>0</v>
      </c>
      <c r="X37" s="17"/>
      <c r="Y37" s="17"/>
      <c r="Z37" s="17"/>
      <c r="AA37" s="17">
        <v>0</v>
      </c>
      <c r="AB37" s="17">
        <v>90.3</v>
      </c>
      <c r="AC37" s="17">
        <v>92.226339999999993</v>
      </c>
      <c r="AD37" s="17">
        <v>92.226339999999993</v>
      </c>
      <c r="AE37" s="17">
        <v>-1.9263399999999999</v>
      </c>
      <c r="AF37" s="17">
        <v>219.4</v>
      </c>
      <c r="AG37" s="17">
        <v>227.01273</v>
      </c>
      <c r="AH37" s="17">
        <v>227.01273</v>
      </c>
      <c r="AI37" s="17">
        <v>-7.61273</v>
      </c>
      <c r="AJ37" s="17"/>
      <c r="AK37" s="17"/>
      <c r="AL37" s="17"/>
      <c r="AM37" s="17">
        <v>0</v>
      </c>
      <c r="AN37" s="17"/>
      <c r="AO37" s="17"/>
      <c r="AP37" s="17"/>
      <c r="AQ37" s="17">
        <v>0</v>
      </c>
      <c r="AR37" s="17">
        <v>153.6</v>
      </c>
      <c r="AS37" s="17">
        <v>144.87671</v>
      </c>
      <c r="AT37" s="17">
        <v>116.66667</v>
      </c>
      <c r="AU37" s="17">
        <v>36.933329999999998</v>
      </c>
      <c r="AV37" s="17">
        <v>153.69999999999999</v>
      </c>
      <c r="AW37" s="17">
        <v>144.87671</v>
      </c>
      <c r="AX37" s="17">
        <v>116.66667</v>
      </c>
      <c r="AY37" s="17">
        <v>37.033329999999999</v>
      </c>
      <c r="AZ37" s="17">
        <v>152.9</v>
      </c>
      <c r="BA37" s="17">
        <v>144.87671</v>
      </c>
      <c r="BB37" s="17">
        <v>116.66667</v>
      </c>
      <c r="BC37" s="17">
        <v>36.233330000000002</v>
      </c>
      <c r="BD37" s="17">
        <v>248.2</v>
      </c>
      <c r="BE37" s="17">
        <v>217.31506999999999</v>
      </c>
      <c r="BF37" s="17">
        <v>175</v>
      </c>
      <c r="BG37" s="17">
        <v>73.2</v>
      </c>
      <c r="BH37" s="17">
        <v>109.4</v>
      </c>
      <c r="BI37" s="17">
        <v>195.12191999999999</v>
      </c>
      <c r="BJ37" s="17">
        <v>119.65812</v>
      </c>
      <c r="BK37" s="17">
        <v>-10.25812</v>
      </c>
      <c r="BL37" s="17">
        <v>69.3</v>
      </c>
      <c r="BM37" s="17">
        <v>97.560959999999994</v>
      </c>
      <c r="BN37" s="17">
        <v>59.829059999999998</v>
      </c>
      <c r="BO37" s="17">
        <v>9.4709400000000006</v>
      </c>
      <c r="BP37" s="17">
        <v>559.29999999999995</v>
      </c>
      <c r="BQ37" s="17">
        <v>568.29850999999996</v>
      </c>
      <c r="BR37" s="17">
        <v>568.29852000000005</v>
      </c>
      <c r="BS37" s="17">
        <v>-8.9985199999999992</v>
      </c>
      <c r="BT37" s="17">
        <v>10.5</v>
      </c>
      <c r="BU37" s="17">
        <v>10.17267</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165.9</v>
      </c>
      <c r="CO37" s="17">
        <v>164.70731000000001</v>
      </c>
      <c r="CP37" s="17">
        <v>164.70732000000001</v>
      </c>
      <c r="CQ37" s="17">
        <v>1.19268</v>
      </c>
      <c r="CR37" s="17">
        <v>5.8150000000000004</v>
      </c>
      <c r="CS37" s="17">
        <v>7.6877399999999998</v>
      </c>
      <c r="CT37" s="17">
        <v>7.6877399999999998</v>
      </c>
      <c r="CU37" s="17">
        <v>-1.8727400000000001</v>
      </c>
      <c r="CV37" s="17">
        <v>4.5910000000000002</v>
      </c>
      <c r="CW37" s="17">
        <v>4.2198900000000004</v>
      </c>
      <c r="CX37" s="17">
        <v>4.2199</v>
      </c>
      <c r="CY37" s="17">
        <v>0.37109999999999999</v>
      </c>
      <c r="CZ37" s="17">
        <v>0</v>
      </c>
      <c r="DA37" s="17">
        <v>0</v>
      </c>
      <c r="DB37" s="17">
        <v>0</v>
      </c>
      <c r="DC37" s="17">
        <v>0</v>
      </c>
      <c r="DD37" s="17">
        <v>6.32</v>
      </c>
      <c r="DE37" s="17">
        <v>6.6943900000000003</v>
      </c>
      <c r="DF37" s="17">
        <v>6.6943999999999999</v>
      </c>
      <c r="DG37" s="17">
        <v>-0.37440000000000001</v>
      </c>
      <c r="DH37" s="17">
        <v>10.08</v>
      </c>
      <c r="DI37" s="17">
        <v>9.9997900000000008</v>
      </c>
      <c r="DJ37" s="17">
        <v>9.9997900000000008</v>
      </c>
      <c r="DK37" s="17">
        <v>8.0210000000000004E-2</v>
      </c>
      <c r="DL37" s="17">
        <v>143.19999999999999</v>
      </c>
      <c r="DM37" s="17">
        <v>142.99999</v>
      </c>
      <c r="DN37" s="17">
        <v>114.91488</v>
      </c>
      <c r="DO37" s="17">
        <v>28.285119999999999</v>
      </c>
      <c r="DP37" s="17">
        <v>8.31</v>
      </c>
      <c r="DQ37" s="17">
        <v>8.9129900000000006</v>
      </c>
      <c r="DR37" s="17">
        <v>8.9130000000000003</v>
      </c>
      <c r="DS37" s="17">
        <v>-0.60299999999999998</v>
      </c>
      <c r="DT37" s="17"/>
      <c r="DU37" s="17"/>
      <c r="DV37" s="17"/>
      <c r="DW37" s="17">
        <v>0</v>
      </c>
      <c r="DX37" s="17"/>
      <c r="DY37" s="17"/>
      <c r="DZ37" s="17"/>
      <c r="EA37" s="17">
        <v>0</v>
      </c>
      <c r="EB37" s="17"/>
      <c r="EC37" s="17"/>
      <c r="ED37" s="17"/>
      <c r="EE37" s="17">
        <v>0</v>
      </c>
      <c r="EF37" s="17">
        <v>110.7</v>
      </c>
      <c r="EG37" s="17">
        <v>112.90536</v>
      </c>
      <c r="EH37" s="17">
        <v>22.797249999999998</v>
      </c>
      <c r="EI37" s="17">
        <v>87.902749999999997</v>
      </c>
      <c r="EJ37" s="17">
        <v>223.4</v>
      </c>
      <c r="EK37" s="17">
        <v>221.55624</v>
      </c>
      <c r="EL37" s="17">
        <v>221.55625000000001</v>
      </c>
      <c r="EM37" s="17">
        <v>1.84375</v>
      </c>
      <c r="EN37" s="17"/>
      <c r="EO37" s="17"/>
      <c r="EP37" s="17"/>
      <c r="EQ37" s="17">
        <v>0</v>
      </c>
      <c r="ER37" s="17">
        <v>0</v>
      </c>
      <c r="ES37" s="17">
        <v>0</v>
      </c>
      <c r="ET37" s="17"/>
      <c r="EU37" s="17">
        <v>0</v>
      </c>
      <c r="EV37" s="17"/>
      <c r="EW37" s="17"/>
      <c r="EX37" s="17"/>
      <c r="EY37" s="17">
        <v>0</v>
      </c>
      <c r="EZ37" s="17">
        <v>6.4</v>
      </c>
      <c r="FA37" s="17">
        <v>6.39</v>
      </c>
      <c r="FB37" s="17">
        <v>6.39</v>
      </c>
      <c r="FC37" s="17">
        <v>0.01</v>
      </c>
      <c r="FD37" s="17">
        <v>320.5</v>
      </c>
      <c r="FE37" s="17">
        <v>316.04563000000002</v>
      </c>
      <c r="FF37" s="17">
        <v>421.17392000000001</v>
      </c>
      <c r="FG37" s="17">
        <v>-100.67392</v>
      </c>
      <c r="FH37" s="17">
        <v>82</v>
      </c>
      <c r="FI37" s="17">
        <v>81.954130000000006</v>
      </c>
      <c r="FJ37" s="17">
        <v>81.954149999999998</v>
      </c>
      <c r="FK37" s="17">
        <v>4.5850000000000002E-2</v>
      </c>
      <c r="FL37" s="17">
        <v>147.9</v>
      </c>
      <c r="FM37" s="17">
        <v>148.62633</v>
      </c>
      <c r="FN37" s="17">
        <v>148.62634</v>
      </c>
      <c r="FO37" s="17">
        <v>-0.72633999999999999</v>
      </c>
      <c r="FP37" s="17">
        <v>42.3</v>
      </c>
      <c r="FQ37" s="17">
        <v>41.498950000000001</v>
      </c>
      <c r="FR37" s="17">
        <v>41.498959999999997</v>
      </c>
      <c r="FS37" s="17">
        <v>0.80103999999999997</v>
      </c>
      <c r="FT37" s="17">
        <v>18.600000000000001</v>
      </c>
      <c r="FU37" s="17">
        <v>19.28584</v>
      </c>
      <c r="FV37" s="17">
        <v>19.28585</v>
      </c>
      <c r="FW37" s="17">
        <v>-0.68584999999999996</v>
      </c>
      <c r="FX37" s="17">
        <v>19.8</v>
      </c>
      <c r="FY37" s="17">
        <v>19.317070000000001</v>
      </c>
      <c r="FZ37" s="17">
        <v>19.317070000000001</v>
      </c>
      <c r="GA37" s="17">
        <v>0.48293000000000003</v>
      </c>
      <c r="GB37" s="17">
        <v>89.4</v>
      </c>
      <c r="GC37" s="17">
        <v>87.657550000000001</v>
      </c>
      <c r="GD37" s="17">
        <v>87.657560000000004</v>
      </c>
      <c r="GE37" s="17">
        <v>1.74244</v>
      </c>
      <c r="GF37" s="17">
        <v>122.8</v>
      </c>
      <c r="GG37" s="17">
        <v>148.28675999999999</v>
      </c>
      <c r="GH37" s="17">
        <v>133.33332999999999</v>
      </c>
      <c r="GI37" s="17">
        <v>-10.533329999999999</v>
      </c>
      <c r="GJ37" s="17">
        <v>123.3</v>
      </c>
      <c r="GK37" s="17">
        <v>148.28675999999999</v>
      </c>
      <c r="GL37" s="17">
        <v>133.33332999999999</v>
      </c>
      <c r="GM37" s="17">
        <v>-10.033329999999999</v>
      </c>
      <c r="GN37" s="17">
        <v>152.1</v>
      </c>
      <c r="GO37" s="17">
        <v>148.28675999999999</v>
      </c>
      <c r="GP37" s="17">
        <v>133.33332999999999</v>
      </c>
      <c r="GQ37" s="17">
        <v>18.766670000000001</v>
      </c>
      <c r="GR37" s="17">
        <v>108.3</v>
      </c>
      <c r="GS37" s="17">
        <v>110.91314</v>
      </c>
      <c r="GT37" s="17">
        <v>110.91316999999999</v>
      </c>
      <c r="GU37" s="17">
        <v>-2.6131700000000002</v>
      </c>
      <c r="GV37" s="17"/>
      <c r="GW37" s="17"/>
      <c r="GX37" s="17">
        <v>7.9823300000000001</v>
      </c>
      <c r="GY37" s="17">
        <v>-7.9823300000000001</v>
      </c>
      <c r="GZ37" s="17">
        <v>9.1999999999999993</v>
      </c>
      <c r="HA37" s="17">
        <v>8.3741900000000005</v>
      </c>
      <c r="HB37" s="17">
        <v>8.3742199999999993</v>
      </c>
      <c r="HC37" s="17">
        <v>0.82577999999999996</v>
      </c>
      <c r="HD37" s="17">
        <v>45.9</v>
      </c>
      <c r="HE37" s="17">
        <v>47.266330000000004</v>
      </c>
      <c r="HF37" s="17">
        <v>47.26634</v>
      </c>
      <c r="HG37" s="17">
        <v>-1.3663400000000001</v>
      </c>
      <c r="HH37" s="17"/>
      <c r="HI37" s="17">
        <v>0</v>
      </c>
      <c r="HJ37" s="17">
        <v>44.275120000000001</v>
      </c>
      <c r="HK37" s="17">
        <v>-44.275120000000001</v>
      </c>
      <c r="HL37" s="17">
        <v>4</v>
      </c>
      <c r="HM37" s="17">
        <v>3.8872499999999999</v>
      </c>
      <c r="HN37" s="17">
        <v>3.8872599999999999</v>
      </c>
      <c r="HO37" s="17">
        <v>0.11274000000000001</v>
      </c>
      <c r="HP37" s="17">
        <v>38.799999999999997</v>
      </c>
      <c r="HQ37" s="17">
        <v>34.419510000000002</v>
      </c>
      <c r="HR37" s="17">
        <v>34.419510000000002</v>
      </c>
      <c r="HS37" s="17">
        <v>4.38049</v>
      </c>
      <c r="HT37" s="17">
        <v>173.5</v>
      </c>
      <c r="HU37" s="17">
        <v>171.54185000000001</v>
      </c>
      <c r="HV37" s="17">
        <v>171.54185000000001</v>
      </c>
      <c r="HW37" s="17">
        <v>1.9581500000000001</v>
      </c>
      <c r="HX37" s="17">
        <v>60.6</v>
      </c>
      <c r="HY37" s="17">
        <v>64.175460000000001</v>
      </c>
      <c r="HZ37" s="17">
        <v>70.780180000000001</v>
      </c>
      <c r="IA37" s="17">
        <v>-10.18018</v>
      </c>
      <c r="IB37" s="17">
        <v>49.3</v>
      </c>
      <c r="IC37" s="17">
        <v>40</v>
      </c>
      <c r="ID37" s="17"/>
      <c r="IE37" s="17">
        <v>49.3</v>
      </c>
      <c r="IF37" s="17"/>
      <c r="IG37" s="17"/>
      <c r="IH37" s="17"/>
      <c r="II37" s="17">
        <v>0</v>
      </c>
      <c r="IJ37" s="17">
        <v>0</v>
      </c>
      <c r="IK37" s="17"/>
      <c r="IL37" s="17">
        <v>25.641030000000001</v>
      </c>
      <c r="IM37" s="17">
        <v>-25.641030000000001</v>
      </c>
      <c r="IN37" s="17"/>
      <c r="IO37" s="17"/>
      <c r="IP37" s="17"/>
      <c r="IQ37" s="17">
        <v>0</v>
      </c>
      <c r="IR37" s="17"/>
      <c r="IS37" s="17"/>
      <c r="IT37" s="17"/>
      <c r="IU37" s="17">
        <v>0</v>
      </c>
      <c r="IV37" s="17"/>
      <c r="IW37" s="17"/>
      <c r="IX37" s="17"/>
      <c r="IY37" s="17">
        <v>0</v>
      </c>
      <c r="IZ37" s="17">
        <v>86.4</v>
      </c>
      <c r="JA37" s="17">
        <v>44.541130000000003</v>
      </c>
      <c r="JB37" s="17">
        <v>44.541159999999998</v>
      </c>
      <c r="JC37" s="17">
        <v>41.858840000000001</v>
      </c>
      <c r="JD37" s="17">
        <v>0</v>
      </c>
      <c r="JE37" s="17"/>
      <c r="JF37" s="17">
        <v>0</v>
      </c>
      <c r="JG37" s="17">
        <v>0</v>
      </c>
      <c r="JH37" s="17">
        <v>0</v>
      </c>
      <c r="JI37" s="17">
        <v>0</v>
      </c>
      <c r="JJ37" s="17">
        <v>0</v>
      </c>
      <c r="JK37" s="17">
        <v>0</v>
      </c>
      <c r="JL37" s="17">
        <v>0</v>
      </c>
      <c r="JM37" s="17">
        <v>0</v>
      </c>
      <c r="JN37" s="17"/>
      <c r="JO37" s="17">
        <v>0</v>
      </c>
      <c r="JP37" s="17">
        <v>0</v>
      </c>
      <c r="JQ37" s="17"/>
      <c r="JR37" s="17"/>
      <c r="JS37" s="17">
        <v>0</v>
      </c>
      <c r="JT37" s="17">
        <v>0</v>
      </c>
      <c r="JU37" s="17">
        <v>0</v>
      </c>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3.4</v>
      </c>
      <c r="LA37" s="17">
        <v>3.2745000000000002</v>
      </c>
      <c r="LB37" s="17">
        <v>1.7009700000000001</v>
      </c>
      <c r="LC37" s="17">
        <v>1.69903</v>
      </c>
      <c r="LD37" s="17">
        <v>256.8</v>
      </c>
      <c r="LE37" s="17">
        <v>271.12193000000002</v>
      </c>
      <c r="LF37" s="17">
        <v>271.12195000000003</v>
      </c>
      <c r="LG37" s="17">
        <v>-14.321949999999999</v>
      </c>
      <c r="LH37" s="17">
        <v>132.5</v>
      </c>
      <c r="LI37" s="17">
        <v>133.67994999999999</v>
      </c>
      <c r="LJ37" s="17">
        <v>133.67995999999999</v>
      </c>
      <c r="LK37" s="17">
        <v>-1.1799599999999999</v>
      </c>
      <c r="LL37" s="17">
        <v>64.900000000000006</v>
      </c>
      <c r="LM37" s="17">
        <v>67.461460000000002</v>
      </c>
      <c r="LN37" s="17">
        <v>67.461460000000002</v>
      </c>
      <c r="LO37" s="17">
        <v>-2.5614599999999998</v>
      </c>
      <c r="LP37" s="17">
        <v>0</v>
      </c>
      <c r="LQ37" s="17">
        <v>0</v>
      </c>
      <c r="LR37" s="17">
        <v>0</v>
      </c>
      <c r="LS37" s="17">
        <v>0</v>
      </c>
      <c r="LT37" s="17">
        <v>30.1</v>
      </c>
      <c r="LU37" s="17">
        <v>30.097560000000001</v>
      </c>
      <c r="LV37" s="17">
        <v>30.097560000000001</v>
      </c>
      <c r="LW37" s="17">
        <v>2.4399999999999999E-3</v>
      </c>
      <c r="LX37" s="17"/>
      <c r="LY37" s="17"/>
      <c r="LZ37" s="17"/>
      <c r="MA37" s="17">
        <v>0</v>
      </c>
      <c r="MB37" s="17"/>
      <c r="MC37" s="17"/>
      <c r="MD37" s="17"/>
      <c r="ME37" s="17">
        <v>0</v>
      </c>
      <c r="MF37" s="17"/>
      <c r="MG37" s="17"/>
      <c r="MH37" s="17"/>
      <c r="MI37" s="17">
        <v>0</v>
      </c>
      <c r="MJ37" s="17">
        <v>0</v>
      </c>
      <c r="MK37" s="17">
        <v>10</v>
      </c>
      <c r="ML37" s="17">
        <v>130</v>
      </c>
      <c r="MM37" s="17">
        <v>-130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0.2</v>
      </c>
      <c r="NY37" s="17">
        <v>0.70199999999999996</v>
      </c>
      <c r="NZ37" s="17">
        <v>0.70199999999999996</v>
      </c>
      <c r="OA37" s="17">
        <v>-0.502</v>
      </c>
      <c r="OB37" s="17">
        <v>121.2</v>
      </c>
      <c r="OC37" s="17">
        <v>129.39999</v>
      </c>
      <c r="OD37" s="17">
        <v>123.15900000000001</v>
      </c>
      <c r="OE37" s="17">
        <v>-1.9590000000000001</v>
      </c>
      <c r="OF37" s="17">
        <v>73.599999999999994</v>
      </c>
      <c r="OG37" s="17">
        <v>78.099990000000005</v>
      </c>
      <c r="OH37" s="17">
        <v>78.099999999999994</v>
      </c>
      <c r="OI37" s="17">
        <v>-4.5</v>
      </c>
      <c r="OJ37" s="17">
        <v>0</v>
      </c>
      <c r="OK37" s="17">
        <v>3</v>
      </c>
      <c r="OL37" s="17">
        <v>3.036</v>
      </c>
      <c r="OM37" s="17">
        <v>-3.036</v>
      </c>
      <c r="ON37" s="17">
        <v>0.3</v>
      </c>
      <c r="OO37" s="17">
        <v>0.2</v>
      </c>
      <c r="OP37" s="17">
        <v>0.2</v>
      </c>
      <c r="OQ37" s="17">
        <v>0.1</v>
      </c>
      <c r="OR37" s="17"/>
      <c r="OS37" s="17"/>
      <c r="OT37" s="17"/>
      <c r="OU37" s="17">
        <v>0</v>
      </c>
      <c r="OV37" s="17">
        <v>10.3</v>
      </c>
      <c r="OW37" s="17">
        <v>9.9830000000000005</v>
      </c>
      <c r="OX37" s="17">
        <v>9.9830000000000005</v>
      </c>
      <c r="OY37" s="17">
        <v>0.317</v>
      </c>
      <c r="OZ37" s="17">
        <v>5.4</v>
      </c>
      <c r="PA37" s="17">
        <v>5.67</v>
      </c>
      <c r="PB37" s="17">
        <v>5.67</v>
      </c>
      <c r="PC37" s="17">
        <v>-0.27</v>
      </c>
      <c r="PD37" s="17">
        <v>1.3</v>
      </c>
      <c r="PE37" s="17">
        <v>1.2299899999999999</v>
      </c>
      <c r="PF37" s="17">
        <v>1.23</v>
      </c>
      <c r="PG37" s="17">
        <v>7.0000000000000007E-2</v>
      </c>
      <c r="PH37" s="17">
        <v>1.5</v>
      </c>
      <c r="PI37" s="17">
        <v>1.8</v>
      </c>
      <c r="PJ37" s="17">
        <v>1.8</v>
      </c>
      <c r="PK37" s="17">
        <v>-0.3</v>
      </c>
      <c r="PL37" s="17">
        <v>5.0999999999999996</v>
      </c>
      <c r="PM37" s="17">
        <v>4.9999900000000004</v>
      </c>
      <c r="PN37" s="17">
        <v>5</v>
      </c>
      <c r="PO37" s="17">
        <v>0.1</v>
      </c>
      <c r="PP37" s="17">
        <v>20.2</v>
      </c>
      <c r="PQ37" s="17">
        <v>19.512180000000001</v>
      </c>
      <c r="PR37" s="17">
        <v>19.5122</v>
      </c>
      <c r="PS37" s="17">
        <v>0.68779999999999997</v>
      </c>
      <c r="PT37" s="17">
        <v>20</v>
      </c>
      <c r="PU37" s="17">
        <v>19.51219</v>
      </c>
      <c r="PV37" s="17">
        <v>19.5122</v>
      </c>
      <c r="PW37" s="17">
        <v>0.48780000000000001</v>
      </c>
      <c r="PX37" s="17">
        <v>18.7</v>
      </c>
      <c r="PY37" s="17">
        <v>18.048780000000001</v>
      </c>
      <c r="PZ37" s="17">
        <v>18.048780000000001</v>
      </c>
      <c r="QA37" s="17">
        <v>0.65122000000000002</v>
      </c>
      <c r="QB37" s="17">
        <v>3.6</v>
      </c>
      <c r="QC37" s="17">
        <v>3.4999899999999999</v>
      </c>
      <c r="QD37" s="17">
        <v>3.5</v>
      </c>
      <c r="QE37" s="17">
        <v>0.1</v>
      </c>
      <c r="QF37" s="17">
        <v>18.600000000000001</v>
      </c>
      <c r="QG37" s="17">
        <v>18.146339999999999</v>
      </c>
      <c r="QH37" s="17">
        <v>18.146339999999999</v>
      </c>
      <c r="QI37" s="17">
        <v>0.45366000000000001</v>
      </c>
      <c r="QJ37" s="17">
        <v>14.3</v>
      </c>
      <c r="QK37" s="17">
        <v>14.155989999999999</v>
      </c>
      <c r="QL37" s="17">
        <v>14.156000000000001</v>
      </c>
      <c r="QM37" s="17">
        <v>0.14399999999999999</v>
      </c>
      <c r="QN37" s="17">
        <v>17.2</v>
      </c>
      <c r="QO37" s="17">
        <v>17.262989999999999</v>
      </c>
      <c r="QP37" s="17">
        <v>17.263000000000002</v>
      </c>
      <c r="QQ37" s="17">
        <v>-6.3E-2</v>
      </c>
      <c r="QR37" s="17">
        <v>30.4</v>
      </c>
      <c r="QS37" s="17">
        <v>29.799990000000001</v>
      </c>
      <c r="QT37" s="17">
        <v>28.652000000000001</v>
      </c>
      <c r="QU37" s="17">
        <v>1.748</v>
      </c>
      <c r="QV37" s="17">
        <v>83.2</v>
      </c>
      <c r="QW37" s="17">
        <v>89.799989999999994</v>
      </c>
      <c r="QX37" s="17">
        <v>88.382999999999996</v>
      </c>
      <c r="QY37" s="17">
        <v>-5.1829999999999998</v>
      </c>
      <c r="QZ37" s="17">
        <v>4.8</v>
      </c>
      <c r="RA37" s="17">
        <v>4.1999899999999997</v>
      </c>
      <c r="RB37" s="17">
        <v>4.2</v>
      </c>
      <c r="RC37" s="17">
        <v>0.6</v>
      </c>
      <c r="RD37" s="17">
        <v>2.4</v>
      </c>
      <c r="RE37" s="17">
        <v>2.4</v>
      </c>
      <c r="RF37" s="17">
        <v>2.4</v>
      </c>
      <c r="RG37" s="17">
        <v>0</v>
      </c>
      <c r="RH37" s="17">
        <v>2.4</v>
      </c>
      <c r="RI37" s="17">
        <v>2.3999899999999998</v>
      </c>
      <c r="RJ37" s="17">
        <v>2.4</v>
      </c>
      <c r="RK37" s="17">
        <v>0</v>
      </c>
      <c r="RL37" s="17">
        <v>2</v>
      </c>
      <c r="RM37" s="17">
        <v>2.59999</v>
      </c>
      <c r="RN37" s="17">
        <v>2.6</v>
      </c>
      <c r="RO37" s="17">
        <v>-0.6</v>
      </c>
      <c r="RP37" s="17">
        <v>18</v>
      </c>
      <c r="RQ37" s="17">
        <v>19.099989999999998</v>
      </c>
      <c r="RR37" s="17">
        <v>18.233000000000001</v>
      </c>
      <c r="RS37" s="17">
        <v>-0.23300000000000001</v>
      </c>
      <c r="RT37" s="17">
        <v>3.3</v>
      </c>
      <c r="RU37" s="17">
        <v>3.3</v>
      </c>
      <c r="RV37" s="17">
        <v>3.3</v>
      </c>
      <c r="RW37" s="17">
        <v>0</v>
      </c>
      <c r="RX37" s="17">
        <v>0</v>
      </c>
      <c r="RY37" s="17">
        <v>0</v>
      </c>
      <c r="RZ37" s="17">
        <v>0</v>
      </c>
      <c r="SA37" s="17">
        <v>0</v>
      </c>
      <c r="SB37" s="17">
        <v>3</v>
      </c>
      <c r="SC37" s="17">
        <v>2</v>
      </c>
      <c r="SD37" s="17">
        <v>2</v>
      </c>
      <c r="SE37" s="17">
        <v>1</v>
      </c>
      <c r="SF37" s="17"/>
      <c r="SG37" s="17"/>
      <c r="SH37" s="17">
        <v>0.7</v>
      </c>
      <c r="SI37" s="17">
        <v>-0.7</v>
      </c>
      <c r="SJ37" s="17">
        <v>19.8</v>
      </c>
      <c r="SK37" s="17">
        <v>19.2195</v>
      </c>
      <c r="SL37" s="17">
        <v>19.21951</v>
      </c>
      <c r="SM37" s="17">
        <v>0.58048999999999995</v>
      </c>
      <c r="SN37" s="17">
        <v>5.8</v>
      </c>
      <c r="SO37" s="17">
        <v>12.292680000000001</v>
      </c>
      <c r="SP37" s="17">
        <v>12.292680000000001</v>
      </c>
      <c r="SQ37" s="17">
        <v>-6.49268</v>
      </c>
      <c r="SR37" s="17">
        <v>19.7</v>
      </c>
      <c r="SS37" s="17">
        <v>19.51219</v>
      </c>
      <c r="ST37" s="17">
        <v>19.5122</v>
      </c>
      <c r="SU37" s="17">
        <v>0.18779999999999999</v>
      </c>
      <c r="SV37" s="17">
        <v>20.2</v>
      </c>
      <c r="SW37" s="17">
        <v>19.51219</v>
      </c>
      <c r="SX37" s="17">
        <v>19.5122</v>
      </c>
      <c r="SY37" s="17">
        <v>0.68779999999999997</v>
      </c>
      <c r="SZ37" s="17">
        <v>20</v>
      </c>
      <c r="TA37" s="17">
        <v>19.317070000000001</v>
      </c>
      <c r="TB37" s="17">
        <v>19.317070000000001</v>
      </c>
      <c r="TC37" s="17">
        <v>0.68293000000000004</v>
      </c>
      <c r="TD37" s="17">
        <v>4.5999999999999996</v>
      </c>
      <c r="TE37" s="17">
        <v>5.2</v>
      </c>
      <c r="TF37" s="17">
        <v>3.8210000000000002</v>
      </c>
      <c r="TG37" s="17">
        <v>0.77900000000000003</v>
      </c>
      <c r="TH37" s="17">
        <v>59.7</v>
      </c>
      <c r="TI37" s="17">
        <v>59.1</v>
      </c>
      <c r="TJ37" s="17">
        <v>54.393999999999998</v>
      </c>
      <c r="TK37" s="17">
        <v>5.306</v>
      </c>
      <c r="TL37" s="17">
        <v>36.4</v>
      </c>
      <c r="TM37" s="17">
        <v>25.529990000000002</v>
      </c>
      <c r="TN37" s="17">
        <v>25.53</v>
      </c>
      <c r="TO37" s="17">
        <v>10.87</v>
      </c>
      <c r="TP37" s="17">
        <v>46.4</v>
      </c>
      <c r="TQ37" s="17">
        <v>43.094450000000002</v>
      </c>
      <c r="TR37" s="17">
        <v>32.225490000000001</v>
      </c>
      <c r="TS37" s="17">
        <v>14.17451</v>
      </c>
      <c r="TT37" s="17">
        <v>49.2</v>
      </c>
      <c r="TU37" s="17">
        <v>49.232190000000003</v>
      </c>
      <c r="TV37" s="17">
        <v>85.753910000000005</v>
      </c>
      <c r="TW37" s="17">
        <v>-36.553910000000002</v>
      </c>
      <c r="TX37" s="17">
        <v>8.6999999999999993</v>
      </c>
      <c r="TY37" s="17">
        <v>6.8184300000000002</v>
      </c>
      <c r="TZ37" s="17">
        <v>6.5119199999999999</v>
      </c>
      <c r="UA37" s="17">
        <v>2.1880799999999998</v>
      </c>
      <c r="UB37" s="17">
        <v>6.1</v>
      </c>
      <c r="UC37" s="17">
        <v>6.0922299999999998</v>
      </c>
      <c r="UD37" s="17">
        <v>7.5782100000000003</v>
      </c>
      <c r="UE37" s="17">
        <v>-1.47821</v>
      </c>
      <c r="UF37" s="17">
        <v>21</v>
      </c>
      <c r="UG37" s="17">
        <v>20.4878</v>
      </c>
      <c r="UH37" s="17">
        <v>20.4878</v>
      </c>
      <c r="UI37" s="17">
        <v>0.51219999999999999</v>
      </c>
      <c r="UJ37" s="17">
        <v>8.3000000000000007</v>
      </c>
      <c r="UK37" s="17">
        <v>8.4</v>
      </c>
      <c r="UL37" s="17">
        <v>8.4</v>
      </c>
      <c r="UM37" s="17">
        <v>-0.1</v>
      </c>
      <c r="UN37" s="17">
        <v>7.7</v>
      </c>
      <c r="UO37" s="17">
        <v>7.3999899999999998</v>
      </c>
      <c r="UP37" s="17">
        <v>7.4</v>
      </c>
      <c r="UQ37" s="17">
        <v>0.3</v>
      </c>
      <c r="UR37" s="17">
        <v>20.399999999999999</v>
      </c>
      <c r="US37" s="17">
        <v>19.51219</v>
      </c>
      <c r="UT37" s="17">
        <v>19.5122</v>
      </c>
      <c r="UU37" s="17">
        <v>0.88780000000000003</v>
      </c>
      <c r="UV37" s="17">
        <v>20.399999999999999</v>
      </c>
      <c r="UW37" s="17">
        <v>19.51219</v>
      </c>
      <c r="UX37" s="17">
        <v>19.5122</v>
      </c>
      <c r="UY37" s="17">
        <v>0.88780000000000003</v>
      </c>
      <c r="UZ37" s="17">
        <v>20.2</v>
      </c>
      <c r="VA37" s="17">
        <v>19.51219</v>
      </c>
      <c r="VB37" s="17">
        <v>19.5122</v>
      </c>
      <c r="VC37" s="17">
        <v>0.68779999999999997</v>
      </c>
      <c r="VD37" s="17">
        <v>0.3</v>
      </c>
      <c r="VE37" s="17">
        <v>4.0999999999999996</v>
      </c>
      <c r="VF37" s="17">
        <v>3.004</v>
      </c>
      <c r="VG37" s="17">
        <v>-2.7040000000000002</v>
      </c>
      <c r="VH37" s="17">
        <v>14.3</v>
      </c>
      <c r="VI37" s="17">
        <v>11.299989999999999</v>
      </c>
      <c r="VJ37" s="17">
        <v>14.914</v>
      </c>
      <c r="VK37" s="17">
        <v>-0.61399999999999999</v>
      </c>
      <c r="VL37" s="17">
        <v>142.5</v>
      </c>
      <c r="VM37" s="17">
        <v>97.682990000000004</v>
      </c>
      <c r="VN37" s="17">
        <v>97.683000000000007</v>
      </c>
      <c r="VO37" s="17">
        <v>44.817</v>
      </c>
      <c r="VP37" s="17">
        <v>0.6</v>
      </c>
      <c r="VQ37" s="17">
        <v>0.6</v>
      </c>
      <c r="VR37" s="17">
        <v>0.6</v>
      </c>
      <c r="VS37" s="17">
        <v>0</v>
      </c>
      <c r="VT37" s="17">
        <v>131.6</v>
      </c>
      <c r="VU37" s="17">
        <v>117.99999</v>
      </c>
      <c r="VV37" s="17">
        <v>105.10299999999999</v>
      </c>
      <c r="VW37" s="17">
        <v>26.497</v>
      </c>
      <c r="VX37" s="17">
        <v>143.4</v>
      </c>
      <c r="VY37" s="17">
        <v>143.19999000000001</v>
      </c>
      <c r="VZ37" s="17">
        <v>136.37799999999999</v>
      </c>
      <c r="WA37" s="17">
        <v>7.0220000000000002</v>
      </c>
      <c r="WB37" s="17">
        <v>97.8</v>
      </c>
      <c r="WC37" s="17">
        <v>83.425989999999999</v>
      </c>
      <c r="WD37" s="17">
        <v>83.426000000000002</v>
      </c>
      <c r="WE37" s="17">
        <v>14.374000000000001</v>
      </c>
      <c r="WF37" s="17">
        <v>16.2</v>
      </c>
      <c r="WG37" s="17">
        <v>7.1999899999999997</v>
      </c>
      <c r="WH37" s="17">
        <v>11.484</v>
      </c>
      <c r="WI37" s="17">
        <v>4.7160000000000002</v>
      </c>
      <c r="WJ37" s="17">
        <v>8.5</v>
      </c>
      <c r="WK37" s="17">
        <v>9.4</v>
      </c>
      <c r="WL37" s="17">
        <v>9.4</v>
      </c>
      <c r="WM37" s="17">
        <v>-0.9</v>
      </c>
      <c r="WN37" s="17">
        <v>20</v>
      </c>
      <c r="WO37" s="17">
        <v>19.317070000000001</v>
      </c>
      <c r="WP37" s="17">
        <v>19.317070000000001</v>
      </c>
      <c r="WQ37" s="17">
        <v>0.68293000000000004</v>
      </c>
      <c r="WR37" s="17"/>
      <c r="WS37" s="17"/>
      <c r="WT37" s="17"/>
      <c r="WU37" s="17">
        <v>0</v>
      </c>
      <c r="WV37" s="17">
        <v>21.94</v>
      </c>
      <c r="WW37" s="17"/>
      <c r="WX37" s="17">
        <v>40</v>
      </c>
      <c r="WY37" s="17">
        <v>-18.059999999999999</v>
      </c>
      <c r="WZ37" s="17"/>
      <c r="XA37" s="17"/>
      <c r="XB37" s="17">
        <v>30</v>
      </c>
      <c r="XC37" s="17">
        <v>-30</v>
      </c>
      <c r="XD37" s="17">
        <v>27.3</v>
      </c>
      <c r="XE37" s="17">
        <v>29.184000000000001</v>
      </c>
      <c r="XF37" s="17">
        <v>29.184000000000001</v>
      </c>
      <c r="XG37" s="17">
        <v>-1.8839999999999999</v>
      </c>
      <c r="XH37" s="17">
        <v>3</v>
      </c>
      <c r="XI37" s="17">
        <v>2.8159999999999998</v>
      </c>
      <c r="XJ37" s="17">
        <v>2.8159999999999998</v>
      </c>
      <c r="XK37" s="17">
        <v>0.184</v>
      </c>
      <c r="XL37" s="17">
        <v>7.1</v>
      </c>
      <c r="XM37" s="17">
        <v>4.5</v>
      </c>
      <c r="XN37" s="17">
        <v>14</v>
      </c>
      <c r="XO37" s="17">
        <v>-6.9</v>
      </c>
      <c r="XP37" s="17"/>
      <c r="XQ37" s="17"/>
      <c r="XR37" s="17"/>
      <c r="XS37" s="17">
        <v>0</v>
      </c>
      <c r="XT37" s="17">
        <v>4.9000000000000004</v>
      </c>
      <c r="XU37" s="17">
        <v>7.4</v>
      </c>
      <c r="XV37" s="17">
        <v>7.4</v>
      </c>
      <c r="XW37" s="17">
        <v>-2.5</v>
      </c>
    </row>
    <row r="38" spans="1:647" ht="24" customHeight="1" x14ac:dyDescent="0.25">
      <c r="A38" s="1"/>
      <c r="B38" s="16" t="s">
        <v>52</v>
      </c>
      <c r="C38" s="16" t="s">
        <v>808</v>
      </c>
      <c r="D38" s="17"/>
      <c r="E38" s="17"/>
      <c r="F38" s="17"/>
      <c r="G38" s="17">
        <v>0</v>
      </c>
      <c r="H38" s="17"/>
      <c r="I38" s="17"/>
      <c r="J38" s="17"/>
      <c r="K38" s="17">
        <v>0</v>
      </c>
      <c r="L38" s="17">
        <v>600.79999999999995</v>
      </c>
      <c r="M38" s="17">
        <v>597.93047000000001</v>
      </c>
      <c r="N38" s="17">
        <v>646.79789000000005</v>
      </c>
      <c r="O38" s="17">
        <v>-45.997889999999998</v>
      </c>
      <c r="P38" s="17">
        <v>199.1</v>
      </c>
      <c r="Q38" s="17">
        <v>195.46627000000001</v>
      </c>
      <c r="R38" s="17">
        <v>211.44126</v>
      </c>
      <c r="S38" s="17">
        <v>-12.34126</v>
      </c>
      <c r="T38" s="17"/>
      <c r="U38" s="17"/>
      <c r="V38" s="17"/>
      <c r="W38" s="17">
        <v>0</v>
      </c>
      <c r="X38" s="17"/>
      <c r="Y38" s="17"/>
      <c r="Z38" s="17"/>
      <c r="AA38" s="17">
        <v>0</v>
      </c>
      <c r="AB38" s="17">
        <v>90.1</v>
      </c>
      <c r="AC38" s="17">
        <v>92.226339999999993</v>
      </c>
      <c r="AD38" s="17">
        <v>92.226339999999993</v>
      </c>
      <c r="AE38" s="17">
        <v>-2.1263399999999999</v>
      </c>
      <c r="AF38" s="17">
        <v>219.9</v>
      </c>
      <c r="AG38" s="17">
        <v>227.01273</v>
      </c>
      <c r="AH38" s="17">
        <v>227.01273</v>
      </c>
      <c r="AI38" s="17">
        <v>-7.11273</v>
      </c>
      <c r="AJ38" s="17"/>
      <c r="AK38" s="17"/>
      <c r="AL38" s="17"/>
      <c r="AM38" s="17">
        <v>0</v>
      </c>
      <c r="AN38" s="17"/>
      <c r="AO38" s="17"/>
      <c r="AP38" s="17"/>
      <c r="AQ38" s="17">
        <v>0</v>
      </c>
      <c r="AR38" s="17">
        <v>152.1</v>
      </c>
      <c r="AS38" s="17">
        <v>129.97541000000001</v>
      </c>
      <c r="AT38" s="17">
        <v>116.66667</v>
      </c>
      <c r="AU38" s="17">
        <v>35.433329999999998</v>
      </c>
      <c r="AV38" s="17">
        <v>153.4</v>
      </c>
      <c r="AW38" s="17">
        <v>129.97541000000001</v>
      </c>
      <c r="AX38" s="17">
        <v>116.66667</v>
      </c>
      <c r="AY38" s="17">
        <v>36.733330000000002</v>
      </c>
      <c r="AZ38" s="17">
        <v>152.5</v>
      </c>
      <c r="BA38" s="17">
        <v>129.97541000000001</v>
      </c>
      <c r="BB38" s="17">
        <v>116.66667</v>
      </c>
      <c r="BC38" s="17">
        <v>35.833329999999997</v>
      </c>
      <c r="BD38" s="17">
        <v>247.7</v>
      </c>
      <c r="BE38" s="17">
        <v>194.96311</v>
      </c>
      <c r="BF38" s="17">
        <v>175</v>
      </c>
      <c r="BG38" s="17">
        <v>72.7</v>
      </c>
      <c r="BH38" s="17">
        <v>110</v>
      </c>
      <c r="BI38" s="17">
        <v>195.12123</v>
      </c>
      <c r="BJ38" s="17">
        <v>119.65812</v>
      </c>
      <c r="BK38" s="17">
        <v>-9.6581200000000003</v>
      </c>
      <c r="BL38" s="17">
        <v>70.099999999999994</v>
      </c>
      <c r="BM38" s="17">
        <v>97.560609999999997</v>
      </c>
      <c r="BN38" s="17">
        <v>59.829059999999998</v>
      </c>
      <c r="BO38" s="17">
        <v>10.27094</v>
      </c>
      <c r="BP38" s="17">
        <v>563.20000000000005</v>
      </c>
      <c r="BQ38" s="17">
        <v>568.29850999999996</v>
      </c>
      <c r="BR38" s="17">
        <v>407.44576000000001</v>
      </c>
      <c r="BS38" s="17">
        <v>155.75424000000001</v>
      </c>
      <c r="BT38" s="17">
        <v>10.5</v>
      </c>
      <c r="BU38" s="17">
        <v>10.17267</v>
      </c>
      <c r="BV38" s="17">
        <v>5.5901800000000001</v>
      </c>
      <c r="BW38" s="17">
        <v>4.9098199999999999</v>
      </c>
      <c r="BX38" s="17"/>
      <c r="BY38" s="17"/>
      <c r="BZ38" s="17"/>
      <c r="CA38" s="17">
        <v>0</v>
      </c>
      <c r="CB38" s="17"/>
      <c r="CC38" s="17"/>
      <c r="CD38" s="17"/>
      <c r="CE38" s="17">
        <v>0</v>
      </c>
      <c r="CF38" s="17"/>
      <c r="CG38" s="17"/>
      <c r="CH38" s="17"/>
      <c r="CI38" s="17">
        <v>0</v>
      </c>
      <c r="CJ38" s="17"/>
      <c r="CK38" s="17"/>
      <c r="CL38" s="17"/>
      <c r="CM38" s="17">
        <v>0</v>
      </c>
      <c r="CN38" s="17">
        <v>169.3</v>
      </c>
      <c r="CO38" s="17">
        <v>164.70731000000001</v>
      </c>
      <c r="CP38" s="17">
        <v>164.70732000000001</v>
      </c>
      <c r="CQ38" s="17">
        <v>4.5926799999999997</v>
      </c>
      <c r="CR38" s="17">
        <v>6.2910000000000004</v>
      </c>
      <c r="CS38" s="17">
        <v>7.6877399999999998</v>
      </c>
      <c r="CT38" s="17">
        <v>7.6877399999999998</v>
      </c>
      <c r="CU38" s="17">
        <v>-1.3967400000000001</v>
      </c>
      <c r="CV38" s="17">
        <v>4.665</v>
      </c>
      <c r="CW38" s="17">
        <v>4.2198900000000004</v>
      </c>
      <c r="CX38" s="17">
        <v>4.2199</v>
      </c>
      <c r="CY38" s="17">
        <v>0.4451</v>
      </c>
      <c r="CZ38" s="17">
        <v>0</v>
      </c>
      <c r="DA38" s="17">
        <v>0</v>
      </c>
      <c r="DB38" s="17">
        <v>0</v>
      </c>
      <c r="DC38" s="17">
        <v>0</v>
      </c>
      <c r="DD38" s="17">
        <v>6.38</v>
      </c>
      <c r="DE38" s="17">
        <v>6.6943900000000003</v>
      </c>
      <c r="DF38" s="17">
        <v>6.6943999999999999</v>
      </c>
      <c r="DG38" s="17">
        <v>-0.31440000000000001</v>
      </c>
      <c r="DH38" s="17">
        <v>10.07</v>
      </c>
      <c r="DI38" s="17">
        <v>9.9997799999999994</v>
      </c>
      <c r="DJ38" s="17">
        <v>9.9997900000000008</v>
      </c>
      <c r="DK38" s="17">
        <v>7.0209999999999995E-2</v>
      </c>
      <c r="DL38" s="17">
        <v>143.5</v>
      </c>
      <c r="DM38" s="17">
        <v>142.99999</v>
      </c>
      <c r="DN38" s="17">
        <v>104.95415</v>
      </c>
      <c r="DO38" s="17">
        <v>38.545850000000002</v>
      </c>
      <c r="DP38" s="17">
        <v>8.6300000000000008</v>
      </c>
      <c r="DQ38" s="17">
        <v>8.9129900000000006</v>
      </c>
      <c r="DR38" s="17">
        <v>8.9130000000000003</v>
      </c>
      <c r="DS38" s="17">
        <v>-0.28299999999999997</v>
      </c>
      <c r="DT38" s="17"/>
      <c r="DU38" s="17"/>
      <c r="DV38" s="17"/>
      <c r="DW38" s="17">
        <v>0</v>
      </c>
      <c r="DX38" s="17"/>
      <c r="DY38" s="17"/>
      <c r="DZ38" s="17"/>
      <c r="EA38" s="17">
        <v>0</v>
      </c>
      <c r="EB38" s="17"/>
      <c r="EC38" s="17"/>
      <c r="ED38" s="17"/>
      <c r="EE38" s="17">
        <v>0</v>
      </c>
      <c r="EF38" s="17">
        <v>111.1</v>
      </c>
      <c r="EG38" s="17">
        <v>112.90536</v>
      </c>
      <c r="EH38" s="17">
        <v>21.45477</v>
      </c>
      <c r="EI38" s="17">
        <v>89.645229999999998</v>
      </c>
      <c r="EJ38" s="17">
        <v>223</v>
      </c>
      <c r="EK38" s="17">
        <v>221.55624</v>
      </c>
      <c r="EL38" s="17">
        <v>221.55625000000001</v>
      </c>
      <c r="EM38" s="17">
        <v>1.4437500000000001</v>
      </c>
      <c r="EN38" s="17"/>
      <c r="EO38" s="17"/>
      <c r="EP38" s="17"/>
      <c r="EQ38" s="17">
        <v>0</v>
      </c>
      <c r="ER38" s="17">
        <v>0</v>
      </c>
      <c r="ES38" s="17">
        <v>0</v>
      </c>
      <c r="ET38" s="17"/>
      <c r="EU38" s="17">
        <v>0</v>
      </c>
      <c r="EV38" s="17"/>
      <c r="EW38" s="17"/>
      <c r="EX38" s="17"/>
      <c r="EY38" s="17">
        <v>0</v>
      </c>
      <c r="EZ38" s="17">
        <v>6.4</v>
      </c>
      <c r="FA38" s="17">
        <v>6.39</v>
      </c>
      <c r="FB38" s="17">
        <v>6.39</v>
      </c>
      <c r="FC38" s="17">
        <v>0.01</v>
      </c>
      <c r="FD38" s="17">
        <v>348.3</v>
      </c>
      <c r="FE38" s="17">
        <v>342.87112999999999</v>
      </c>
      <c r="FF38" s="17">
        <v>458.87804999999997</v>
      </c>
      <c r="FG38" s="17">
        <v>-110.57805</v>
      </c>
      <c r="FH38" s="17">
        <v>81.900000000000006</v>
      </c>
      <c r="FI38" s="17">
        <v>81.954130000000006</v>
      </c>
      <c r="FJ38" s="17">
        <v>81.954149999999998</v>
      </c>
      <c r="FK38" s="17">
        <v>-5.4149999999999997E-2</v>
      </c>
      <c r="FL38" s="17">
        <v>149.6</v>
      </c>
      <c r="FM38" s="17">
        <v>148.62633</v>
      </c>
      <c r="FN38" s="17">
        <v>148.62634</v>
      </c>
      <c r="FO38" s="17">
        <v>0.97365999999999997</v>
      </c>
      <c r="FP38" s="17">
        <v>42.3</v>
      </c>
      <c r="FQ38" s="17">
        <v>41.498950000000001</v>
      </c>
      <c r="FR38" s="17">
        <v>41.498959999999997</v>
      </c>
      <c r="FS38" s="17">
        <v>0.80103999999999997</v>
      </c>
      <c r="FT38" s="17">
        <v>18.5</v>
      </c>
      <c r="FU38" s="17">
        <v>19.28584</v>
      </c>
      <c r="FV38" s="17">
        <v>19.28585</v>
      </c>
      <c r="FW38" s="17">
        <v>-0.78585000000000005</v>
      </c>
      <c r="FX38" s="17">
        <v>19.8</v>
      </c>
      <c r="FY38" s="17">
        <v>19.317070000000001</v>
      </c>
      <c r="FZ38" s="17">
        <v>19.317070000000001</v>
      </c>
      <c r="GA38" s="17">
        <v>0.48293000000000003</v>
      </c>
      <c r="GB38" s="17">
        <v>89.7</v>
      </c>
      <c r="GC38" s="17">
        <v>87.657550000000001</v>
      </c>
      <c r="GD38" s="17">
        <v>87.657560000000004</v>
      </c>
      <c r="GE38" s="17">
        <v>2.04244</v>
      </c>
      <c r="GF38" s="17">
        <v>126</v>
      </c>
      <c r="GG38" s="17">
        <v>133.33338000000001</v>
      </c>
      <c r="GH38" s="17">
        <v>133.33332999999999</v>
      </c>
      <c r="GI38" s="17">
        <v>-7.3333300000000001</v>
      </c>
      <c r="GJ38" s="17">
        <v>124.9</v>
      </c>
      <c r="GK38" s="17">
        <v>133.33338000000001</v>
      </c>
      <c r="GL38" s="17">
        <v>133.33332999999999</v>
      </c>
      <c r="GM38" s="17">
        <v>-8.4333299999999998</v>
      </c>
      <c r="GN38" s="17">
        <v>153.1</v>
      </c>
      <c r="GO38" s="17">
        <v>133.33338000000001</v>
      </c>
      <c r="GP38" s="17">
        <v>133.33332999999999</v>
      </c>
      <c r="GQ38" s="17">
        <v>19.766670000000001</v>
      </c>
      <c r="GR38" s="17">
        <v>109.9</v>
      </c>
      <c r="GS38" s="17">
        <v>110.91314</v>
      </c>
      <c r="GT38" s="17">
        <v>110.91316999999999</v>
      </c>
      <c r="GU38" s="17">
        <v>-1.0131699999999999</v>
      </c>
      <c r="GV38" s="17"/>
      <c r="GW38" s="17"/>
      <c r="GX38" s="17">
        <v>7.9823300000000001</v>
      </c>
      <c r="GY38" s="17">
        <v>-7.9823300000000001</v>
      </c>
      <c r="GZ38" s="17">
        <v>9.3000000000000007</v>
      </c>
      <c r="HA38" s="17">
        <v>8.3741900000000005</v>
      </c>
      <c r="HB38" s="17">
        <v>8.3742199999999993</v>
      </c>
      <c r="HC38" s="17">
        <v>0.92578000000000005</v>
      </c>
      <c r="HD38" s="17">
        <v>45.8</v>
      </c>
      <c r="HE38" s="17">
        <v>47.266330000000004</v>
      </c>
      <c r="HF38" s="17">
        <v>47.26634</v>
      </c>
      <c r="HG38" s="17">
        <v>-1.46634</v>
      </c>
      <c r="HH38" s="17"/>
      <c r="HI38" s="17">
        <v>0</v>
      </c>
      <c r="HJ38" s="17">
        <v>44.275120000000001</v>
      </c>
      <c r="HK38" s="17">
        <v>-44.275120000000001</v>
      </c>
      <c r="HL38" s="17">
        <v>4</v>
      </c>
      <c r="HM38" s="17">
        <v>3.8872399999999998</v>
      </c>
      <c r="HN38" s="17">
        <v>3.8872599999999999</v>
      </c>
      <c r="HO38" s="17">
        <v>0.11274000000000001</v>
      </c>
      <c r="HP38" s="17">
        <v>39.4</v>
      </c>
      <c r="HQ38" s="17">
        <v>34.419510000000002</v>
      </c>
      <c r="HR38" s="17">
        <v>34.419510000000002</v>
      </c>
      <c r="HS38" s="17">
        <v>4.9804899999999996</v>
      </c>
      <c r="HT38" s="17">
        <v>175.1</v>
      </c>
      <c r="HU38" s="17">
        <v>171.54185000000001</v>
      </c>
      <c r="HV38" s="17">
        <v>171.54185000000001</v>
      </c>
      <c r="HW38" s="17">
        <v>3.5581499999999999</v>
      </c>
      <c r="HX38" s="17">
        <v>52.2</v>
      </c>
      <c r="HY38" s="17">
        <v>63.183689999999999</v>
      </c>
      <c r="HZ38" s="17">
        <v>91.151759999999996</v>
      </c>
      <c r="IA38" s="17">
        <v>-38.95176</v>
      </c>
      <c r="IB38" s="17">
        <v>33</v>
      </c>
      <c r="IC38" s="17">
        <v>40</v>
      </c>
      <c r="ID38" s="17"/>
      <c r="IE38" s="17">
        <v>33</v>
      </c>
      <c r="IF38" s="17"/>
      <c r="IG38" s="17"/>
      <c r="IH38" s="17"/>
      <c r="II38" s="17">
        <v>0</v>
      </c>
      <c r="IJ38" s="17">
        <v>0</v>
      </c>
      <c r="IK38" s="17"/>
      <c r="IL38" s="17">
        <v>25.641030000000001</v>
      </c>
      <c r="IM38" s="17">
        <v>-25.641030000000001</v>
      </c>
      <c r="IN38" s="17"/>
      <c r="IO38" s="17"/>
      <c r="IP38" s="17"/>
      <c r="IQ38" s="17">
        <v>0</v>
      </c>
      <c r="IR38" s="17"/>
      <c r="IS38" s="17"/>
      <c r="IT38" s="17"/>
      <c r="IU38" s="17">
        <v>0</v>
      </c>
      <c r="IV38" s="17"/>
      <c r="IW38" s="17"/>
      <c r="IX38" s="17"/>
      <c r="IY38" s="17">
        <v>0</v>
      </c>
      <c r="IZ38" s="17">
        <v>86.8</v>
      </c>
      <c r="JA38" s="17">
        <v>44.541119999999999</v>
      </c>
      <c r="JB38" s="17">
        <v>44.541159999999998</v>
      </c>
      <c r="JC38" s="17">
        <v>42.258839999999999</v>
      </c>
      <c r="JD38" s="17">
        <v>0</v>
      </c>
      <c r="JE38" s="17"/>
      <c r="JF38" s="17">
        <v>0</v>
      </c>
      <c r="JG38" s="17">
        <v>0</v>
      </c>
      <c r="JH38" s="17">
        <v>0</v>
      </c>
      <c r="JI38" s="17">
        <v>0</v>
      </c>
      <c r="JJ38" s="17">
        <v>0</v>
      </c>
      <c r="JK38" s="17">
        <v>0</v>
      </c>
      <c r="JL38" s="17">
        <v>0</v>
      </c>
      <c r="JM38" s="17">
        <v>0</v>
      </c>
      <c r="JN38" s="17"/>
      <c r="JO38" s="17">
        <v>0</v>
      </c>
      <c r="JP38" s="17">
        <v>0</v>
      </c>
      <c r="JQ38" s="17"/>
      <c r="JR38" s="17"/>
      <c r="JS38" s="17">
        <v>0</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3.4</v>
      </c>
      <c r="LA38" s="17">
        <v>3.2745000000000002</v>
      </c>
      <c r="LB38" s="17">
        <v>1.7009700000000001</v>
      </c>
      <c r="LC38" s="17">
        <v>1.69903</v>
      </c>
      <c r="LD38" s="17">
        <v>260.60000000000002</v>
      </c>
      <c r="LE38" s="17">
        <v>271.12193000000002</v>
      </c>
      <c r="LF38" s="17">
        <v>271.12195000000003</v>
      </c>
      <c r="LG38" s="17">
        <v>-10.52195</v>
      </c>
      <c r="LH38" s="17">
        <v>134.1</v>
      </c>
      <c r="LI38" s="17">
        <v>133.67994999999999</v>
      </c>
      <c r="LJ38" s="17">
        <v>133.67995999999999</v>
      </c>
      <c r="LK38" s="17">
        <v>0.42004000000000002</v>
      </c>
      <c r="LL38" s="17">
        <v>65.400000000000006</v>
      </c>
      <c r="LM38" s="17">
        <v>67.461460000000002</v>
      </c>
      <c r="LN38" s="17">
        <v>67.461460000000002</v>
      </c>
      <c r="LO38" s="17">
        <v>-2.0614599999999998</v>
      </c>
      <c r="LP38" s="17">
        <v>0</v>
      </c>
      <c r="LQ38" s="17">
        <v>0</v>
      </c>
      <c r="LR38" s="17">
        <v>0</v>
      </c>
      <c r="LS38" s="17">
        <v>0</v>
      </c>
      <c r="LT38" s="17">
        <v>30.4</v>
      </c>
      <c r="LU38" s="17">
        <v>30.097560000000001</v>
      </c>
      <c r="LV38" s="17">
        <v>30.097560000000001</v>
      </c>
      <c r="LW38" s="17">
        <v>0.30243999999999999</v>
      </c>
      <c r="LX38" s="17"/>
      <c r="LY38" s="17"/>
      <c r="LZ38" s="17"/>
      <c r="MA38" s="17">
        <v>0</v>
      </c>
      <c r="MB38" s="17"/>
      <c r="MC38" s="17"/>
      <c r="MD38" s="17"/>
      <c r="ME38" s="17">
        <v>0</v>
      </c>
      <c r="MF38" s="17"/>
      <c r="MG38" s="17"/>
      <c r="MH38" s="17"/>
      <c r="MI38" s="17">
        <v>0</v>
      </c>
      <c r="MJ38" s="17">
        <v>0</v>
      </c>
      <c r="MK38" s="17">
        <v>10</v>
      </c>
      <c r="ML38" s="17">
        <v>120</v>
      </c>
      <c r="MM38" s="17">
        <v>-120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0.3</v>
      </c>
      <c r="NY38" s="17">
        <v>0.65700000000000003</v>
      </c>
      <c r="NZ38" s="17">
        <v>0.65700000000000003</v>
      </c>
      <c r="OA38" s="17">
        <v>-0.35699999999999998</v>
      </c>
      <c r="OB38" s="17">
        <v>124.7</v>
      </c>
      <c r="OC38" s="17">
        <v>129.39999</v>
      </c>
      <c r="OD38" s="17">
        <v>124.271</v>
      </c>
      <c r="OE38" s="17">
        <v>0.42899999999999999</v>
      </c>
      <c r="OF38" s="17">
        <v>70</v>
      </c>
      <c r="OG38" s="17">
        <v>76.648989999999998</v>
      </c>
      <c r="OH38" s="17">
        <v>76.649000000000001</v>
      </c>
      <c r="OI38" s="17">
        <v>-6.649</v>
      </c>
      <c r="OJ38" s="17">
        <v>0</v>
      </c>
      <c r="OK38" s="17">
        <v>2.9</v>
      </c>
      <c r="OL38" s="17">
        <v>2.73</v>
      </c>
      <c r="OM38" s="17">
        <v>-2.73</v>
      </c>
      <c r="ON38" s="17">
        <v>0.2</v>
      </c>
      <c r="OO38" s="17">
        <v>0.1</v>
      </c>
      <c r="OP38" s="17">
        <v>0.1</v>
      </c>
      <c r="OQ38" s="17">
        <v>0.1</v>
      </c>
      <c r="OR38" s="17"/>
      <c r="OS38" s="17"/>
      <c r="OT38" s="17"/>
      <c r="OU38" s="17">
        <v>0</v>
      </c>
      <c r="OV38" s="17">
        <v>10.4</v>
      </c>
      <c r="OW38" s="17">
        <v>9.9830000000000005</v>
      </c>
      <c r="OX38" s="17">
        <v>9.9830000000000005</v>
      </c>
      <c r="OY38" s="17">
        <v>0.41699999999999998</v>
      </c>
      <c r="OZ38" s="17">
        <v>5.3</v>
      </c>
      <c r="PA38" s="17">
        <v>5.67</v>
      </c>
      <c r="PB38" s="17">
        <v>5.67</v>
      </c>
      <c r="PC38" s="17">
        <v>-0.37</v>
      </c>
      <c r="PD38" s="17">
        <v>1.3</v>
      </c>
      <c r="PE38" s="17">
        <v>1.2299899999999999</v>
      </c>
      <c r="PF38" s="17">
        <v>1.23</v>
      </c>
      <c r="PG38" s="17">
        <v>7.0000000000000007E-2</v>
      </c>
      <c r="PH38" s="17">
        <v>1.5</v>
      </c>
      <c r="PI38" s="17">
        <v>1.8</v>
      </c>
      <c r="PJ38" s="17">
        <v>1.8</v>
      </c>
      <c r="PK38" s="17">
        <v>-0.3</v>
      </c>
      <c r="PL38" s="17">
        <v>5</v>
      </c>
      <c r="PM38" s="17">
        <v>4.9999900000000004</v>
      </c>
      <c r="PN38" s="17">
        <v>5</v>
      </c>
      <c r="PO38" s="17">
        <v>0</v>
      </c>
      <c r="PP38" s="17">
        <v>20.7</v>
      </c>
      <c r="PQ38" s="17">
        <v>19.512180000000001</v>
      </c>
      <c r="PR38" s="17">
        <v>19.5122</v>
      </c>
      <c r="PS38" s="17">
        <v>1.1878</v>
      </c>
      <c r="PT38" s="17">
        <v>20</v>
      </c>
      <c r="PU38" s="17">
        <v>19.51219</v>
      </c>
      <c r="PV38" s="17">
        <v>19.5122</v>
      </c>
      <c r="PW38" s="17">
        <v>0.48780000000000001</v>
      </c>
      <c r="PX38" s="17">
        <v>18.7</v>
      </c>
      <c r="PY38" s="17">
        <v>18.048780000000001</v>
      </c>
      <c r="PZ38" s="17">
        <v>18.048780000000001</v>
      </c>
      <c r="QA38" s="17">
        <v>0.65122000000000002</v>
      </c>
      <c r="QB38" s="17">
        <v>3.6</v>
      </c>
      <c r="QC38" s="17">
        <v>3.4999899999999999</v>
      </c>
      <c r="QD38" s="17">
        <v>3.5</v>
      </c>
      <c r="QE38" s="17">
        <v>0.1</v>
      </c>
      <c r="QF38" s="17">
        <v>18.5</v>
      </c>
      <c r="QG38" s="17">
        <v>18.146339999999999</v>
      </c>
      <c r="QH38" s="17">
        <v>18.146339999999999</v>
      </c>
      <c r="QI38" s="17">
        <v>0.35365999999999997</v>
      </c>
      <c r="QJ38" s="17">
        <v>14</v>
      </c>
      <c r="QK38" s="17">
        <v>14.053990000000001</v>
      </c>
      <c r="QL38" s="17">
        <v>14.054</v>
      </c>
      <c r="QM38" s="17">
        <v>-5.3999999999999999E-2</v>
      </c>
      <c r="QN38" s="17">
        <v>16.899999999999999</v>
      </c>
      <c r="QO38" s="17">
        <v>16.92099</v>
      </c>
      <c r="QP38" s="17">
        <v>16.920999999999999</v>
      </c>
      <c r="QQ38" s="17">
        <v>-2.1000000000000001E-2</v>
      </c>
      <c r="QR38" s="17">
        <v>30.1</v>
      </c>
      <c r="QS38" s="17">
        <v>29.99999</v>
      </c>
      <c r="QT38" s="17">
        <v>29.068999999999999</v>
      </c>
      <c r="QU38" s="17">
        <v>1.0309999999999999</v>
      </c>
      <c r="QV38" s="17">
        <v>83.2</v>
      </c>
      <c r="QW38" s="17">
        <v>89.799989999999994</v>
      </c>
      <c r="QX38" s="17">
        <v>88.567999999999998</v>
      </c>
      <c r="QY38" s="17">
        <v>-5.3680000000000003</v>
      </c>
      <c r="QZ38" s="17">
        <v>4.8</v>
      </c>
      <c r="RA38" s="17">
        <v>4.1999899999999997</v>
      </c>
      <c r="RB38" s="17">
        <v>4.2</v>
      </c>
      <c r="RC38" s="17">
        <v>0.6</v>
      </c>
      <c r="RD38" s="17">
        <v>2.4</v>
      </c>
      <c r="RE38" s="17">
        <v>2.4</v>
      </c>
      <c r="RF38" s="17">
        <v>2.4</v>
      </c>
      <c r="RG38" s="17">
        <v>0</v>
      </c>
      <c r="RH38" s="17">
        <v>2.4</v>
      </c>
      <c r="RI38" s="17">
        <v>2.3999899999999998</v>
      </c>
      <c r="RJ38" s="17">
        <v>2.4</v>
      </c>
      <c r="RK38" s="17">
        <v>0</v>
      </c>
      <c r="RL38" s="17">
        <v>2</v>
      </c>
      <c r="RM38" s="17">
        <v>2.59999</v>
      </c>
      <c r="RN38" s="17">
        <v>2.6</v>
      </c>
      <c r="RO38" s="17">
        <v>-0.6</v>
      </c>
      <c r="RP38" s="17">
        <v>17</v>
      </c>
      <c r="RQ38" s="17">
        <v>18.69999</v>
      </c>
      <c r="RR38" s="17">
        <v>17.053000000000001</v>
      </c>
      <c r="RS38" s="17">
        <v>-5.2999999999999999E-2</v>
      </c>
      <c r="RT38" s="17">
        <v>3.3</v>
      </c>
      <c r="RU38" s="17">
        <v>3.3</v>
      </c>
      <c r="RV38" s="17">
        <v>3.3</v>
      </c>
      <c r="RW38" s="17">
        <v>0</v>
      </c>
      <c r="RX38" s="17">
        <v>0</v>
      </c>
      <c r="RY38" s="17">
        <v>0</v>
      </c>
      <c r="RZ38" s="17">
        <v>0</v>
      </c>
      <c r="SA38" s="17">
        <v>0</v>
      </c>
      <c r="SB38" s="17">
        <v>3</v>
      </c>
      <c r="SC38" s="17">
        <v>2</v>
      </c>
      <c r="SD38" s="17">
        <v>2</v>
      </c>
      <c r="SE38" s="17">
        <v>1</v>
      </c>
      <c r="SF38" s="17"/>
      <c r="SG38" s="17"/>
      <c r="SH38" s="17">
        <v>0.7</v>
      </c>
      <c r="SI38" s="17">
        <v>-0.7</v>
      </c>
      <c r="SJ38" s="17">
        <v>19.899999999999999</v>
      </c>
      <c r="SK38" s="17">
        <v>19.2195</v>
      </c>
      <c r="SL38" s="17">
        <v>19.21951</v>
      </c>
      <c r="SM38" s="17">
        <v>0.68049000000000004</v>
      </c>
      <c r="SN38" s="17">
        <v>3.8</v>
      </c>
      <c r="SO38" s="17">
        <v>12.292680000000001</v>
      </c>
      <c r="SP38" s="17">
        <v>12.292680000000001</v>
      </c>
      <c r="SQ38" s="17">
        <v>-8.49268</v>
      </c>
      <c r="SR38" s="17">
        <v>19.8</v>
      </c>
      <c r="SS38" s="17">
        <v>19.51219</v>
      </c>
      <c r="ST38" s="17">
        <v>19.5122</v>
      </c>
      <c r="SU38" s="17">
        <v>0.2878</v>
      </c>
      <c r="SV38" s="17">
        <v>20.3</v>
      </c>
      <c r="SW38" s="17">
        <v>19.51219</v>
      </c>
      <c r="SX38" s="17">
        <v>19.5122</v>
      </c>
      <c r="SY38" s="17">
        <v>0.78779999999999994</v>
      </c>
      <c r="SZ38" s="17">
        <v>20</v>
      </c>
      <c r="TA38" s="17">
        <v>19.317070000000001</v>
      </c>
      <c r="TB38" s="17">
        <v>19.317070000000001</v>
      </c>
      <c r="TC38" s="17">
        <v>0.68293000000000004</v>
      </c>
      <c r="TD38" s="17">
        <v>2.1</v>
      </c>
      <c r="TE38" s="17">
        <v>5.7</v>
      </c>
      <c r="TF38" s="17">
        <v>3.91</v>
      </c>
      <c r="TG38" s="17">
        <v>-1.81</v>
      </c>
      <c r="TH38" s="17">
        <v>46.2</v>
      </c>
      <c r="TI38" s="17">
        <v>60.6</v>
      </c>
      <c r="TJ38" s="17">
        <v>55.566000000000003</v>
      </c>
      <c r="TK38" s="17">
        <v>-9.3659999999999997</v>
      </c>
      <c r="TL38" s="17">
        <v>22.2</v>
      </c>
      <c r="TM38" s="17">
        <v>33.152990000000003</v>
      </c>
      <c r="TN38" s="17">
        <v>33.152999999999999</v>
      </c>
      <c r="TO38" s="17">
        <v>-10.952999999999999</v>
      </c>
      <c r="TP38" s="17">
        <v>46.7</v>
      </c>
      <c r="TQ38" s="17">
        <v>39.975000000000001</v>
      </c>
      <c r="TR38" s="17">
        <v>62.65081</v>
      </c>
      <c r="TS38" s="17">
        <v>-15.950810000000001</v>
      </c>
      <c r="TT38" s="17">
        <v>48.9</v>
      </c>
      <c r="TU38" s="17">
        <v>45.269570000000002</v>
      </c>
      <c r="TV38" s="17">
        <v>84.911580000000001</v>
      </c>
      <c r="TW38" s="17">
        <v>-36.011580000000002</v>
      </c>
      <c r="TX38" s="17">
        <v>8.6</v>
      </c>
      <c r="TY38" s="17">
        <v>6.8363800000000001</v>
      </c>
      <c r="TZ38" s="17">
        <v>7.0060099999999998</v>
      </c>
      <c r="UA38" s="17">
        <v>1.59399</v>
      </c>
      <c r="UB38" s="17">
        <v>6.1</v>
      </c>
      <c r="UC38" s="17">
        <v>6.2911000000000001</v>
      </c>
      <c r="UD38" s="17">
        <v>7.9713900000000004</v>
      </c>
      <c r="UE38" s="17">
        <v>-1.8713900000000001</v>
      </c>
      <c r="UF38" s="17">
        <v>21</v>
      </c>
      <c r="UG38" s="17">
        <v>20.4878</v>
      </c>
      <c r="UH38" s="17">
        <v>20.4878</v>
      </c>
      <c r="UI38" s="17">
        <v>0.51219999999999999</v>
      </c>
      <c r="UJ38" s="17">
        <v>8.3000000000000007</v>
      </c>
      <c r="UK38" s="17">
        <v>8.4</v>
      </c>
      <c r="UL38" s="17">
        <v>8.4</v>
      </c>
      <c r="UM38" s="17">
        <v>-0.1</v>
      </c>
      <c r="UN38" s="17">
        <v>7.7</v>
      </c>
      <c r="UO38" s="17">
        <v>7.3999899999999998</v>
      </c>
      <c r="UP38" s="17">
        <v>7.4</v>
      </c>
      <c r="UQ38" s="17">
        <v>0.3</v>
      </c>
      <c r="UR38" s="17">
        <v>20.399999999999999</v>
      </c>
      <c r="US38" s="17">
        <v>19.51219</v>
      </c>
      <c r="UT38" s="17">
        <v>19.5122</v>
      </c>
      <c r="UU38" s="17">
        <v>0.88780000000000003</v>
      </c>
      <c r="UV38" s="17">
        <v>20.399999999999999</v>
      </c>
      <c r="UW38" s="17">
        <v>19.51219</v>
      </c>
      <c r="UX38" s="17">
        <v>19.5122</v>
      </c>
      <c r="UY38" s="17">
        <v>0.88780000000000003</v>
      </c>
      <c r="UZ38" s="17">
        <v>20.2</v>
      </c>
      <c r="VA38" s="17">
        <v>19.51219</v>
      </c>
      <c r="VB38" s="17">
        <v>19.5122</v>
      </c>
      <c r="VC38" s="17">
        <v>0.68779999999999997</v>
      </c>
      <c r="VD38" s="17">
        <v>0.5</v>
      </c>
      <c r="VE38" s="17">
        <v>4.3</v>
      </c>
      <c r="VF38" s="17">
        <v>3.2050000000000001</v>
      </c>
      <c r="VG38" s="17">
        <v>-2.7050000000000001</v>
      </c>
      <c r="VH38" s="17">
        <v>12.4</v>
      </c>
      <c r="VI38" s="17">
        <v>8.6999899999999997</v>
      </c>
      <c r="VJ38" s="17">
        <v>10.409000000000001</v>
      </c>
      <c r="VK38" s="17">
        <v>1.9910000000000001</v>
      </c>
      <c r="VL38" s="17">
        <v>134</v>
      </c>
      <c r="VM38" s="17">
        <v>103.37599</v>
      </c>
      <c r="VN38" s="17">
        <v>103.376</v>
      </c>
      <c r="VO38" s="17">
        <v>30.623999999999999</v>
      </c>
      <c r="VP38" s="17">
        <v>0.6</v>
      </c>
      <c r="VQ38" s="17">
        <v>0.6</v>
      </c>
      <c r="VR38" s="17">
        <v>0.6</v>
      </c>
      <c r="VS38" s="17">
        <v>0</v>
      </c>
      <c r="VT38" s="17">
        <v>132.4</v>
      </c>
      <c r="VU38" s="17">
        <v>122.99999</v>
      </c>
      <c r="VV38" s="17">
        <v>110.24</v>
      </c>
      <c r="VW38" s="17">
        <v>22.16</v>
      </c>
      <c r="VX38" s="17">
        <v>143.30000000000001</v>
      </c>
      <c r="VY38" s="17">
        <v>146.49999</v>
      </c>
      <c r="VZ38" s="17">
        <v>141.15100000000001</v>
      </c>
      <c r="WA38" s="17">
        <v>2.149</v>
      </c>
      <c r="WB38" s="17">
        <v>83.3</v>
      </c>
      <c r="WC38" s="17">
        <v>77.369990000000001</v>
      </c>
      <c r="WD38" s="17">
        <v>77.37</v>
      </c>
      <c r="WE38" s="17">
        <v>5.93</v>
      </c>
      <c r="WF38" s="17">
        <v>9.1</v>
      </c>
      <c r="WG38" s="17">
        <v>4.9999900000000004</v>
      </c>
      <c r="WH38" s="17">
        <v>11.183999999999999</v>
      </c>
      <c r="WI38" s="17">
        <v>-2.0840000000000001</v>
      </c>
      <c r="WJ38" s="17">
        <v>8.6</v>
      </c>
      <c r="WK38" s="17">
        <v>9.4</v>
      </c>
      <c r="WL38" s="17">
        <v>9.4</v>
      </c>
      <c r="WM38" s="17">
        <v>-0.8</v>
      </c>
      <c r="WN38" s="17">
        <v>20</v>
      </c>
      <c r="WO38" s="17">
        <v>19.317070000000001</v>
      </c>
      <c r="WP38" s="17">
        <v>19.317070000000001</v>
      </c>
      <c r="WQ38" s="17">
        <v>0.68293000000000004</v>
      </c>
      <c r="WR38" s="17"/>
      <c r="WS38" s="17"/>
      <c r="WT38" s="17"/>
      <c r="WU38" s="17">
        <v>0</v>
      </c>
      <c r="WV38" s="17">
        <v>22.05</v>
      </c>
      <c r="WW38" s="17"/>
      <c r="WX38" s="17">
        <v>40</v>
      </c>
      <c r="WY38" s="17">
        <v>-17.95</v>
      </c>
      <c r="WZ38" s="17"/>
      <c r="XA38" s="17"/>
      <c r="XB38" s="17">
        <v>30</v>
      </c>
      <c r="XC38" s="17">
        <v>-30</v>
      </c>
      <c r="XD38" s="17">
        <v>27.2</v>
      </c>
      <c r="XE38" s="17">
        <v>29.184000000000001</v>
      </c>
      <c r="XF38" s="17">
        <v>29.184000000000001</v>
      </c>
      <c r="XG38" s="17">
        <v>-1.984</v>
      </c>
      <c r="XH38" s="17">
        <v>3.2</v>
      </c>
      <c r="XI38" s="17">
        <v>2.8159999999999998</v>
      </c>
      <c r="XJ38" s="17">
        <v>2.8159999999999998</v>
      </c>
      <c r="XK38" s="17">
        <v>0.38400000000000001</v>
      </c>
      <c r="XL38" s="17">
        <v>6.5</v>
      </c>
      <c r="XM38" s="17">
        <v>4.5</v>
      </c>
      <c r="XN38" s="17">
        <v>14</v>
      </c>
      <c r="XO38" s="17">
        <v>-7.5</v>
      </c>
      <c r="XP38" s="17"/>
      <c r="XQ38" s="17"/>
      <c r="XR38" s="17"/>
      <c r="XS38" s="17">
        <v>0</v>
      </c>
      <c r="XT38" s="17">
        <v>7</v>
      </c>
      <c r="XU38" s="17">
        <v>7.4</v>
      </c>
      <c r="XV38" s="17">
        <v>7.4</v>
      </c>
      <c r="XW38" s="17">
        <v>-0.4</v>
      </c>
    </row>
    <row r="39" spans="1:647" ht="24" customHeight="1" x14ac:dyDescent="0.25">
      <c r="A39" s="1"/>
      <c r="B39" s="16" t="s">
        <v>52</v>
      </c>
      <c r="C39" s="16" t="s">
        <v>809</v>
      </c>
      <c r="D39" s="17"/>
      <c r="E39" s="17"/>
      <c r="F39" s="17"/>
      <c r="G39" s="17">
        <v>0</v>
      </c>
      <c r="H39" s="17"/>
      <c r="I39" s="17"/>
      <c r="J39" s="17"/>
      <c r="K39" s="17">
        <v>0</v>
      </c>
      <c r="L39" s="17">
        <v>599.1</v>
      </c>
      <c r="M39" s="17">
        <v>646.79787999999996</v>
      </c>
      <c r="N39" s="17">
        <v>646.79789000000005</v>
      </c>
      <c r="O39" s="17">
        <v>-47.697890000000001</v>
      </c>
      <c r="P39" s="17">
        <v>197.3</v>
      </c>
      <c r="Q39" s="17">
        <v>211.44125</v>
      </c>
      <c r="R39" s="17">
        <v>211.44126</v>
      </c>
      <c r="S39" s="17">
        <v>-14.141260000000001</v>
      </c>
      <c r="T39" s="17"/>
      <c r="U39" s="17"/>
      <c r="V39" s="17"/>
      <c r="W39" s="17">
        <v>0</v>
      </c>
      <c r="X39" s="17"/>
      <c r="Y39" s="17"/>
      <c r="Z39" s="17"/>
      <c r="AA39" s="17">
        <v>0</v>
      </c>
      <c r="AB39" s="17">
        <v>91.3</v>
      </c>
      <c r="AC39" s="17">
        <v>92.226339999999993</v>
      </c>
      <c r="AD39" s="17">
        <v>92.226339999999993</v>
      </c>
      <c r="AE39" s="17">
        <v>-0.92634000000000005</v>
      </c>
      <c r="AF39" s="17">
        <v>220.4</v>
      </c>
      <c r="AG39" s="17">
        <v>227.01273</v>
      </c>
      <c r="AH39" s="17">
        <v>227.01273</v>
      </c>
      <c r="AI39" s="17">
        <v>-6.61273</v>
      </c>
      <c r="AJ39" s="17"/>
      <c r="AK39" s="17"/>
      <c r="AL39" s="17"/>
      <c r="AM39" s="17">
        <v>0</v>
      </c>
      <c r="AN39" s="17"/>
      <c r="AO39" s="17"/>
      <c r="AP39" s="17"/>
      <c r="AQ39" s="17">
        <v>0</v>
      </c>
      <c r="AR39" s="17">
        <v>114.8</v>
      </c>
      <c r="AS39" s="17">
        <v>134.50248999999999</v>
      </c>
      <c r="AT39" s="17">
        <v>116.66667</v>
      </c>
      <c r="AU39" s="17">
        <v>-1.8666700000000001</v>
      </c>
      <c r="AV39" s="17">
        <v>114.7</v>
      </c>
      <c r="AW39" s="17">
        <v>134.50248999999999</v>
      </c>
      <c r="AX39" s="17">
        <v>116.66667</v>
      </c>
      <c r="AY39" s="17">
        <v>-1.9666699999999999</v>
      </c>
      <c r="AZ39" s="17">
        <v>114.9</v>
      </c>
      <c r="BA39" s="17">
        <v>134.50248999999999</v>
      </c>
      <c r="BB39" s="17">
        <v>116.66667</v>
      </c>
      <c r="BC39" s="17">
        <v>-1.76667</v>
      </c>
      <c r="BD39" s="17">
        <v>216</v>
      </c>
      <c r="BE39" s="17">
        <v>201.75372999999999</v>
      </c>
      <c r="BF39" s="17">
        <v>175</v>
      </c>
      <c r="BG39" s="17">
        <v>41</v>
      </c>
      <c r="BH39" s="17">
        <v>199</v>
      </c>
      <c r="BI39" s="17">
        <v>179.79816</v>
      </c>
      <c r="BJ39" s="17">
        <v>119.65812</v>
      </c>
      <c r="BK39" s="17">
        <v>79.341880000000003</v>
      </c>
      <c r="BL39" s="17">
        <v>102.9</v>
      </c>
      <c r="BM39" s="17">
        <v>89.899079999999998</v>
      </c>
      <c r="BN39" s="17">
        <v>59.829059999999998</v>
      </c>
      <c r="BO39" s="17">
        <v>43.07094</v>
      </c>
      <c r="BP39" s="17">
        <v>556.29999999999995</v>
      </c>
      <c r="BQ39" s="17">
        <v>568.29850999999996</v>
      </c>
      <c r="BR39" s="17">
        <v>474.36255</v>
      </c>
      <c r="BS39" s="17">
        <v>81.937449999999998</v>
      </c>
      <c r="BT39" s="17">
        <v>10.5</v>
      </c>
      <c r="BU39" s="17">
        <v>10.17267</v>
      </c>
      <c r="BV39" s="17">
        <v>5.6607200000000004</v>
      </c>
      <c r="BW39" s="17">
        <v>4.8392799999999996</v>
      </c>
      <c r="BX39" s="17"/>
      <c r="BY39" s="17"/>
      <c r="BZ39" s="17"/>
      <c r="CA39" s="17">
        <v>0</v>
      </c>
      <c r="CB39" s="17"/>
      <c r="CC39" s="17"/>
      <c r="CD39" s="17"/>
      <c r="CE39" s="17">
        <v>0</v>
      </c>
      <c r="CF39" s="17"/>
      <c r="CG39" s="17"/>
      <c r="CH39" s="17"/>
      <c r="CI39" s="17">
        <v>0</v>
      </c>
      <c r="CJ39" s="17"/>
      <c r="CK39" s="17"/>
      <c r="CL39" s="17"/>
      <c r="CM39" s="17">
        <v>0</v>
      </c>
      <c r="CN39" s="17">
        <v>165.7</v>
      </c>
      <c r="CO39" s="17">
        <v>164.70731000000001</v>
      </c>
      <c r="CP39" s="17">
        <v>164.70732000000001</v>
      </c>
      <c r="CQ39" s="17">
        <v>0.99268000000000001</v>
      </c>
      <c r="CR39" s="17">
        <v>6.3940000000000001</v>
      </c>
      <c r="CS39" s="17">
        <v>7.6877399999999998</v>
      </c>
      <c r="CT39" s="17">
        <v>7.6877399999999998</v>
      </c>
      <c r="CU39" s="17">
        <v>-1.2937399999999999</v>
      </c>
      <c r="CV39" s="17">
        <v>4.915</v>
      </c>
      <c r="CW39" s="17">
        <v>4.2198900000000004</v>
      </c>
      <c r="CX39" s="17">
        <v>4.2199</v>
      </c>
      <c r="CY39" s="17">
        <v>0.69510000000000005</v>
      </c>
      <c r="CZ39" s="17">
        <v>0</v>
      </c>
      <c r="DA39" s="17">
        <v>0</v>
      </c>
      <c r="DB39" s="17">
        <v>0</v>
      </c>
      <c r="DC39" s="17">
        <v>0</v>
      </c>
      <c r="DD39" s="17">
        <v>6.27</v>
      </c>
      <c r="DE39" s="17">
        <v>6.6943900000000003</v>
      </c>
      <c r="DF39" s="17">
        <v>6.6943999999999999</v>
      </c>
      <c r="DG39" s="17">
        <v>-0.4244</v>
      </c>
      <c r="DH39" s="17">
        <v>10.08</v>
      </c>
      <c r="DI39" s="17">
        <v>9.9997799999999994</v>
      </c>
      <c r="DJ39" s="17">
        <v>9.9997900000000008</v>
      </c>
      <c r="DK39" s="17">
        <v>8.0210000000000004E-2</v>
      </c>
      <c r="DL39" s="17">
        <v>143.27000000000001</v>
      </c>
      <c r="DM39" s="17">
        <v>142.99999</v>
      </c>
      <c r="DN39" s="17">
        <v>117.93442</v>
      </c>
      <c r="DO39" s="17">
        <v>25.33558</v>
      </c>
      <c r="DP39" s="17">
        <v>8.3800000000000008</v>
      </c>
      <c r="DQ39" s="17">
        <v>8.9129900000000006</v>
      </c>
      <c r="DR39" s="17">
        <v>8.9130000000000003</v>
      </c>
      <c r="DS39" s="17">
        <v>-0.53300000000000003</v>
      </c>
      <c r="DT39" s="17"/>
      <c r="DU39" s="17"/>
      <c r="DV39" s="17"/>
      <c r="DW39" s="17">
        <v>0</v>
      </c>
      <c r="DX39" s="17"/>
      <c r="DY39" s="17"/>
      <c r="DZ39" s="17"/>
      <c r="EA39" s="17">
        <v>0</v>
      </c>
      <c r="EB39" s="17"/>
      <c r="EC39" s="17"/>
      <c r="ED39" s="17"/>
      <c r="EE39" s="17">
        <v>0</v>
      </c>
      <c r="EF39" s="17">
        <v>111.1</v>
      </c>
      <c r="EG39" s="17">
        <v>112.90536</v>
      </c>
      <c r="EH39" s="17">
        <v>23.63448</v>
      </c>
      <c r="EI39" s="17">
        <v>87.465519999999998</v>
      </c>
      <c r="EJ39" s="17">
        <v>222.4</v>
      </c>
      <c r="EK39" s="17">
        <v>221.55624</v>
      </c>
      <c r="EL39" s="17">
        <v>221.55625000000001</v>
      </c>
      <c r="EM39" s="17">
        <v>0.84375</v>
      </c>
      <c r="EN39" s="17"/>
      <c r="EO39" s="17"/>
      <c r="EP39" s="17"/>
      <c r="EQ39" s="17">
        <v>0</v>
      </c>
      <c r="ER39" s="17">
        <v>0</v>
      </c>
      <c r="ES39" s="17">
        <v>0</v>
      </c>
      <c r="ET39" s="17"/>
      <c r="EU39" s="17">
        <v>0</v>
      </c>
      <c r="EV39" s="17"/>
      <c r="EW39" s="17"/>
      <c r="EX39" s="17"/>
      <c r="EY39" s="17">
        <v>0</v>
      </c>
      <c r="EZ39" s="17">
        <v>6.4</v>
      </c>
      <c r="FA39" s="17">
        <v>6.39</v>
      </c>
      <c r="FB39" s="17">
        <v>6.39</v>
      </c>
      <c r="FC39" s="17">
        <v>0.01</v>
      </c>
      <c r="FD39" s="17">
        <v>308</v>
      </c>
      <c r="FE39" s="17">
        <v>317.62576000000001</v>
      </c>
      <c r="FF39" s="17">
        <v>445.53336000000002</v>
      </c>
      <c r="FG39" s="17">
        <v>-137.53335999999999</v>
      </c>
      <c r="FH39" s="17">
        <v>81.900000000000006</v>
      </c>
      <c r="FI39" s="17">
        <v>81.954130000000006</v>
      </c>
      <c r="FJ39" s="17">
        <v>81.954149999999998</v>
      </c>
      <c r="FK39" s="17">
        <v>-5.4149999999999997E-2</v>
      </c>
      <c r="FL39" s="17">
        <v>136.69999999999999</v>
      </c>
      <c r="FM39" s="17">
        <v>148.62633</v>
      </c>
      <c r="FN39" s="17">
        <v>148.62634</v>
      </c>
      <c r="FO39" s="17">
        <v>-11.92634</v>
      </c>
      <c r="FP39" s="17">
        <v>42.4</v>
      </c>
      <c r="FQ39" s="17">
        <v>41.498950000000001</v>
      </c>
      <c r="FR39" s="17">
        <v>41.498959999999997</v>
      </c>
      <c r="FS39" s="17">
        <v>0.90103999999999995</v>
      </c>
      <c r="FT39" s="17">
        <v>18.5</v>
      </c>
      <c r="FU39" s="17">
        <v>19.28584</v>
      </c>
      <c r="FV39" s="17">
        <v>19.28585</v>
      </c>
      <c r="FW39" s="17">
        <v>-0.78585000000000005</v>
      </c>
      <c r="FX39" s="17">
        <v>19.7</v>
      </c>
      <c r="FY39" s="17">
        <v>19.317070000000001</v>
      </c>
      <c r="FZ39" s="17">
        <v>19.317070000000001</v>
      </c>
      <c r="GA39" s="17">
        <v>0.38292999999999999</v>
      </c>
      <c r="GB39" s="17">
        <v>93.6</v>
      </c>
      <c r="GC39" s="17">
        <v>87.657550000000001</v>
      </c>
      <c r="GD39" s="17">
        <v>87.657560000000004</v>
      </c>
      <c r="GE39" s="17">
        <v>5.9424400000000004</v>
      </c>
      <c r="GF39" s="17">
        <v>145.30000000000001</v>
      </c>
      <c r="GG39" s="17">
        <v>133.33338000000001</v>
      </c>
      <c r="GH39" s="17">
        <v>133.33332999999999</v>
      </c>
      <c r="GI39" s="17">
        <v>11.966670000000001</v>
      </c>
      <c r="GJ39" s="17">
        <v>145.30000000000001</v>
      </c>
      <c r="GK39" s="17">
        <v>133.33338000000001</v>
      </c>
      <c r="GL39" s="17">
        <v>133.33332999999999</v>
      </c>
      <c r="GM39" s="17">
        <v>11.966670000000001</v>
      </c>
      <c r="GN39" s="17">
        <v>163.1</v>
      </c>
      <c r="GO39" s="17">
        <v>133.33338000000001</v>
      </c>
      <c r="GP39" s="17">
        <v>133.33332999999999</v>
      </c>
      <c r="GQ39" s="17">
        <v>29.766670000000001</v>
      </c>
      <c r="GR39" s="17">
        <v>108.7</v>
      </c>
      <c r="GS39" s="17">
        <v>110.9131</v>
      </c>
      <c r="GT39" s="17">
        <v>110.91316999999999</v>
      </c>
      <c r="GU39" s="17">
        <v>-2.2131699999999999</v>
      </c>
      <c r="GV39" s="17"/>
      <c r="GW39" s="17"/>
      <c r="GX39" s="17">
        <v>7.9823300000000001</v>
      </c>
      <c r="GY39" s="17">
        <v>-7.9823300000000001</v>
      </c>
      <c r="GZ39" s="17">
        <v>9.1999999999999993</v>
      </c>
      <c r="HA39" s="17">
        <v>8.3741900000000005</v>
      </c>
      <c r="HB39" s="17">
        <v>8.3742199999999993</v>
      </c>
      <c r="HC39" s="17">
        <v>0.82577999999999996</v>
      </c>
      <c r="HD39" s="17">
        <v>45.8</v>
      </c>
      <c r="HE39" s="17">
        <v>47.266330000000004</v>
      </c>
      <c r="HF39" s="17">
        <v>47.26634</v>
      </c>
      <c r="HG39" s="17">
        <v>-1.46634</v>
      </c>
      <c r="HH39" s="17"/>
      <c r="HI39" s="17">
        <v>0</v>
      </c>
      <c r="HJ39" s="17">
        <v>44.275120000000001</v>
      </c>
      <c r="HK39" s="17">
        <v>-44.275120000000001</v>
      </c>
      <c r="HL39" s="17">
        <v>4</v>
      </c>
      <c r="HM39" s="17">
        <v>3.8872399999999998</v>
      </c>
      <c r="HN39" s="17">
        <v>3.8872599999999999</v>
      </c>
      <c r="HO39" s="17">
        <v>0.11274000000000001</v>
      </c>
      <c r="HP39" s="17">
        <v>39.299999999999997</v>
      </c>
      <c r="HQ39" s="17">
        <v>34.419510000000002</v>
      </c>
      <c r="HR39" s="17">
        <v>34.419510000000002</v>
      </c>
      <c r="HS39" s="17">
        <v>4.88049</v>
      </c>
      <c r="HT39" s="17">
        <v>174.7</v>
      </c>
      <c r="HU39" s="17">
        <v>171.54185000000001</v>
      </c>
      <c r="HV39" s="17">
        <v>171.54185000000001</v>
      </c>
      <c r="HW39" s="17">
        <v>3.15815</v>
      </c>
      <c r="HX39" s="17">
        <v>52.5</v>
      </c>
      <c r="HY39" s="17">
        <v>59.440489999999997</v>
      </c>
      <c r="HZ39" s="17">
        <v>85.156720000000007</v>
      </c>
      <c r="IA39" s="17">
        <v>-32.65672</v>
      </c>
      <c r="IB39" s="17">
        <v>24.9</v>
      </c>
      <c r="IC39" s="17">
        <v>40</v>
      </c>
      <c r="ID39" s="17"/>
      <c r="IE39" s="17">
        <v>24.9</v>
      </c>
      <c r="IF39" s="17"/>
      <c r="IG39" s="17"/>
      <c r="IH39" s="17"/>
      <c r="II39" s="17">
        <v>0</v>
      </c>
      <c r="IJ39" s="17">
        <v>0</v>
      </c>
      <c r="IK39" s="17"/>
      <c r="IL39" s="17">
        <v>25.641030000000001</v>
      </c>
      <c r="IM39" s="17">
        <v>-25.641030000000001</v>
      </c>
      <c r="IN39" s="17"/>
      <c r="IO39" s="17"/>
      <c r="IP39" s="17"/>
      <c r="IQ39" s="17">
        <v>0</v>
      </c>
      <c r="IR39" s="17"/>
      <c r="IS39" s="17"/>
      <c r="IT39" s="17"/>
      <c r="IU39" s="17">
        <v>0</v>
      </c>
      <c r="IV39" s="17"/>
      <c r="IW39" s="17"/>
      <c r="IX39" s="17"/>
      <c r="IY39" s="17">
        <v>0</v>
      </c>
      <c r="IZ39" s="17">
        <v>86.9</v>
      </c>
      <c r="JA39" s="17">
        <v>44.541080000000001</v>
      </c>
      <c r="JB39" s="17">
        <v>44.541159999999998</v>
      </c>
      <c r="JC39" s="17">
        <v>42.358840000000001</v>
      </c>
      <c r="JD39" s="17">
        <v>0</v>
      </c>
      <c r="JE39" s="17"/>
      <c r="JF39" s="17">
        <v>0</v>
      </c>
      <c r="JG39" s="17">
        <v>0</v>
      </c>
      <c r="JH39" s="17">
        <v>0</v>
      </c>
      <c r="JI39" s="17">
        <v>0</v>
      </c>
      <c r="JJ39" s="17">
        <v>0</v>
      </c>
      <c r="JK39" s="17">
        <v>0</v>
      </c>
      <c r="JL39" s="17">
        <v>0</v>
      </c>
      <c r="JM39" s="17">
        <v>0</v>
      </c>
      <c r="JN39" s="17"/>
      <c r="JO39" s="17">
        <v>0</v>
      </c>
      <c r="JP39" s="17">
        <v>0</v>
      </c>
      <c r="JQ39" s="17"/>
      <c r="JR39" s="17"/>
      <c r="JS39" s="17">
        <v>0</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3.4</v>
      </c>
      <c r="LA39" s="17">
        <v>3.2745000000000002</v>
      </c>
      <c r="LB39" s="17">
        <v>1.7009700000000001</v>
      </c>
      <c r="LC39" s="17">
        <v>1.69903</v>
      </c>
      <c r="LD39" s="17">
        <v>236.5</v>
      </c>
      <c r="LE39" s="17">
        <v>271.12193000000002</v>
      </c>
      <c r="LF39" s="17">
        <v>271.12195000000003</v>
      </c>
      <c r="LG39" s="17">
        <v>-34.621949999999998</v>
      </c>
      <c r="LH39" s="17">
        <v>125.7</v>
      </c>
      <c r="LI39" s="17">
        <v>133.67994999999999</v>
      </c>
      <c r="LJ39" s="17">
        <v>133.67995999999999</v>
      </c>
      <c r="LK39" s="17">
        <v>-7.9799600000000002</v>
      </c>
      <c r="LL39" s="17">
        <v>65.400000000000006</v>
      </c>
      <c r="LM39" s="17">
        <v>67.461460000000002</v>
      </c>
      <c r="LN39" s="17">
        <v>67.461460000000002</v>
      </c>
      <c r="LO39" s="17">
        <v>-2.0614599999999998</v>
      </c>
      <c r="LP39" s="17">
        <v>0</v>
      </c>
      <c r="LQ39" s="17">
        <v>0</v>
      </c>
      <c r="LR39" s="17">
        <v>0</v>
      </c>
      <c r="LS39" s="17">
        <v>0</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0</v>
      </c>
      <c r="MK39" s="17">
        <v>10</v>
      </c>
      <c r="ML39" s="17">
        <v>100</v>
      </c>
      <c r="MM39" s="17">
        <v>-100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0.2</v>
      </c>
      <c r="NY39" s="17">
        <v>0.55200000000000005</v>
      </c>
      <c r="NZ39" s="17">
        <v>0.55200000000000005</v>
      </c>
      <c r="OA39" s="17">
        <v>-0.35199999999999998</v>
      </c>
      <c r="OB39" s="17">
        <v>126.7</v>
      </c>
      <c r="OC39" s="17">
        <v>128.99999</v>
      </c>
      <c r="OD39" s="17">
        <v>125.273</v>
      </c>
      <c r="OE39" s="17">
        <v>1.427</v>
      </c>
      <c r="OF39" s="17">
        <v>65.2</v>
      </c>
      <c r="OG39" s="17">
        <v>72.489990000000006</v>
      </c>
      <c r="OH39" s="17">
        <v>72.489999999999995</v>
      </c>
      <c r="OI39" s="17">
        <v>-7.29</v>
      </c>
      <c r="OJ39" s="17">
        <v>0</v>
      </c>
      <c r="OK39" s="17">
        <v>3.1</v>
      </c>
      <c r="OL39" s="17">
        <v>2.52</v>
      </c>
      <c r="OM39" s="17">
        <v>-2.52</v>
      </c>
      <c r="ON39" s="17">
        <v>0</v>
      </c>
      <c r="OO39" s="17">
        <v>0.1</v>
      </c>
      <c r="OP39" s="17">
        <v>0.1</v>
      </c>
      <c r="OQ39" s="17">
        <v>-0.1</v>
      </c>
      <c r="OR39" s="17"/>
      <c r="OS39" s="17"/>
      <c r="OT39" s="17"/>
      <c r="OU39" s="17">
        <v>0</v>
      </c>
      <c r="OV39" s="17">
        <v>10.4</v>
      </c>
      <c r="OW39" s="17">
        <v>9.9830000000000005</v>
      </c>
      <c r="OX39" s="17">
        <v>9.9830000000000005</v>
      </c>
      <c r="OY39" s="17">
        <v>0.41699999999999998</v>
      </c>
      <c r="OZ39" s="17">
        <v>5.3</v>
      </c>
      <c r="PA39" s="17">
        <v>5.67</v>
      </c>
      <c r="PB39" s="17">
        <v>5.67</v>
      </c>
      <c r="PC39" s="17">
        <v>-0.37</v>
      </c>
      <c r="PD39" s="17">
        <v>1.3</v>
      </c>
      <c r="PE39" s="17">
        <v>1.2299899999999999</v>
      </c>
      <c r="PF39" s="17">
        <v>1.23</v>
      </c>
      <c r="PG39" s="17">
        <v>7.0000000000000007E-2</v>
      </c>
      <c r="PH39" s="17">
        <v>1.5</v>
      </c>
      <c r="PI39" s="17">
        <v>1.8</v>
      </c>
      <c r="PJ39" s="17">
        <v>1.8</v>
      </c>
      <c r="PK39" s="17">
        <v>-0.3</v>
      </c>
      <c r="PL39" s="17">
        <v>5</v>
      </c>
      <c r="PM39" s="17">
        <v>4.9999900000000004</v>
      </c>
      <c r="PN39" s="17">
        <v>5</v>
      </c>
      <c r="PO39" s="17">
        <v>0</v>
      </c>
      <c r="PP39" s="17">
        <v>20.6</v>
      </c>
      <c r="PQ39" s="17">
        <v>19.512180000000001</v>
      </c>
      <c r="PR39" s="17">
        <v>19.5122</v>
      </c>
      <c r="PS39" s="17">
        <v>1.0878000000000001</v>
      </c>
      <c r="PT39" s="17">
        <v>20</v>
      </c>
      <c r="PU39" s="17">
        <v>19.51219</v>
      </c>
      <c r="PV39" s="17">
        <v>19.5122</v>
      </c>
      <c r="PW39" s="17">
        <v>0.48780000000000001</v>
      </c>
      <c r="PX39" s="17">
        <v>18.7</v>
      </c>
      <c r="PY39" s="17">
        <v>18.048780000000001</v>
      </c>
      <c r="PZ39" s="17">
        <v>18.048780000000001</v>
      </c>
      <c r="QA39" s="17">
        <v>0.65122000000000002</v>
      </c>
      <c r="QB39" s="17">
        <v>3.6</v>
      </c>
      <c r="QC39" s="17">
        <v>3.4999899999999999</v>
      </c>
      <c r="QD39" s="17">
        <v>3.5</v>
      </c>
      <c r="QE39" s="17">
        <v>0.1</v>
      </c>
      <c r="QF39" s="17">
        <v>18.5</v>
      </c>
      <c r="QG39" s="17">
        <v>18.146339999999999</v>
      </c>
      <c r="QH39" s="17">
        <v>18.146339999999999</v>
      </c>
      <c r="QI39" s="17">
        <v>0.35365999999999997</v>
      </c>
      <c r="QJ39" s="17">
        <v>13.2</v>
      </c>
      <c r="QK39" s="17">
        <v>13.71499</v>
      </c>
      <c r="QL39" s="17">
        <v>13.715</v>
      </c>
      <c r="QM39" s="17">
        <v>-0.51500000000000001</v>
      </c>
      <c r="QN39" s="17">
        <v>15.9</v>
      </c>
      <c r="QO39" s="17">
        <v>16.097989999999999</v>
      </c>
      <c r="QP39" s="17">
        <v>16.097999999999999</v>
      </c>
      <c r="QQ39" s="17">
        <v>-0.19800000000000001</v>
      </c>
      <c r="QR39" s="17">
        <v>30.4</v>
      </c>
      <c r="QS39" s="17">
        <v>30.099989999999998</v>
      </c>
      <c r="QT39" s="17">
        <v>29.434999999999999</v>
      </c>
      <c r="QU39" s="17">
        <v>0.96499999999999997</v>
      </c>
      <c r="QV39" s="17">
        <v>83.6</v>
      </c>
      <c r="QW39" s="17">
        <v>90.19999</v>
      </c>
      <c r="QX39" s="17">
        <v>88.781999999999996</v>
      </c>
      <c r="QY39" s="17">
        <v>-5.1820000000000004</v>
      </c>
      <c r="QZ39" s="17">
        <v>4.8</v>
      </c>
      <c r="RA39" s="17">
        <v>4.1999899999999997</v>
      </c>
      <c r="RB39" s="17">
        <v>4.2</v>
      </c>
      <c r="RC39" s="17">
        <v>0.6</v>
      </c>
      <c r="RD39" s="17">
        <v>2.4</v>
      </c>
      <c r="RE39" s="17">
        <v>2.4</v>
      </c>
      <c r="RF39" s="17">
        <v>2.4</v>
      </c>
      <c r="RG39" s="17">
        <v>0</v>
      </c>
      <c r="RH39" s="17">
        <v>2.4</v>
      </c>
      <c r="RI39" s="17">
        <v>2.3999899999999998</v>
      </c>
      <c r="RJ39" s="17">
        <v>2.4</v>
      </c>
      <c r="RK39" s="17">
        <v>0</v>
      </c>
      <c r="RL39" s="17">
        <v>2</v>
      </c>
      <c r="RM39" s="17">
        <v>2.59999</v>
      </c>
      <c r="RN39" s="17">
        <v>2.6</v>
      </c>
      <c r="RO39" s="17">
        <v>-0.6</v>
      </c>
      <c r="RP39" s="17">
        <v>15.7</v>
      </c>
      <c r="RQ39" s="17">
        <v>17.99999</v>
      </c>
      <c r="RR39" s="17">
        <v>16.391999999999999</v>
      </c>
      <c r="RS39" s="17">
        <v>-0.69199999999999995</v>
      </c>
      <c r="RT39" s="17">
        <v>3.3</v>
      </c>
      <c r="RU39" s="17">
        <v>3.3</v>
      </c>
      <c r="RV39" s="17">
        <v>3.3</v>
      </c>
      <c r="RW39" s="17">
        <v>0</v>
      </c>
      <c r="RX39" s="17">
        <v>0</v>
      </c>
      <c r="RY39" s="17">
        <v>0</v>
      </c>
      <c r="RZ39" s="17">
        <v>0</v>
      </c>
      <c r="SA39" s="17">
        <v>0</v>
      </c>
      <c r="SB39" s="17">
        <v>3</v>
      </c>
      <c r="SC39" s="17">
        <v>2</v>
      </c>
      <c r="SD39" s="17">
        <v>2</v>
      </c>
      <c r="SE39" s="17">
        <v>1</v>
      </c>
      <c r="SF39" s="17"/>
      <c r="SG39" s="17"/>
      <c r="SH39" s="17">
        <v>0.7</v>
      </c>
      <c r="SI39" s="17">
        <v>-0.7</v>
      </c>
      <c r="SJ39" s="17">
        <v>19.8</v>
      </c>
      <c r="SK39" s="17">
        <v>19.2195</v>
      </c>
      <c r="SL39" s="17">
        <v>19.21951</v>
      </c>
      <c r="SM39" s="17">
        <v>0.58048999999999995</v>
      </c>
      <c r="SN39" s="17">
        <v>4.5999999999999996</v>
      </c>
      <c r="SO39" s="17">
        <v>12.292680000000001</v>
      </c>
      <c r="SP39" s="17">
        <v>12.292680000000001</v>
      </c>
      <c r="SQ39" s="17">
        <v>-7.6926800000000002</v>
      </c>
      <c r="SR39" s="17">
        <v>20.100000000000001</v>
      </c>
      <c r="SS39" s="17">
        <v>19.51219</v>
      </c>
      <c r="ST39" s="17">
        <v>19.5122</v>
      </c>
      <c r="SU39" s="17">
        <v>0.58779999999999999</v>
      </c>
      <c r="SV39" s="17">
        <v>20.3</v>
      </c>
      <c r="SW39" s="17">
        <v>19.51219</v>
      </c>
      <c r="SX39" s="17">
        <v>19.5122</v>
      </c>
      <c r="SY39" s="17">
        <v>0.78779999999999994</v>
      </c>
      <c r="SZ39" s="17">
        <v>19.899999999999999</v>
      </c>
      <c r="TA39" s="17">
        <v>19.317070000000001</v>
      </c>
      <c r="TB39" s="17">
        <v>19.317070000000001</v>
      </c>
      <c r="TC39" s="17">
        <v>0.58292999999999995</v>
      </c>
      <c r="TD39" s="17">
        <v>0.8</v>
      </c>
      <c r="TE39" s="17">
        <v>5.9</v>
      </c>
      <c r="TF39" s="17">
        <v>4</v>
      </c>
      <c r="TG39" s="17">
        <v>-3.2</v>
      </c>
      <c r="TH39" s="17">
        <v>40.4</v>
      </c>
      <c r="TI39" s="17">
        <v>60.4</v>
      </c>
      <c r="TJ39" s="17">
        <v>56.314</v>
      </c>
      <c r="TK39" s="17">
        <v>-15.914</v>
      </c>
      <c r="TL39" s="17">
        <v>23.9</v>
      </c>
      <c r="TM39" s="17">
        <v>31.23199</v>
      </c>
      <c r="TN39" s="17">
        <v>31.231999999999999</v>
      </c>
      <c r="TO39" s="17">
        <v>-7.3319999999999999</v>
      </c>
      <c r="TP39" s="17">
        <v>50.8</v>
      </c>
      <c r="TQ39" s="17">
        <v>41.822290000000002</v>
      </c>
      <c r="TR39" s="17">
        <v>50.197069999999997</v>
      </c>
      <c r="TS39" s="17">
        <v>0.60292999999999997</v>
      </c>
      <c r="TT39" s="17">
        <v>53.5</v>
      </c>
      <c r="TU39" s="17">
        <v>46.939340000000001</v>
      </c>
      <c r="TV39" s="17">
        <v>86.02561</v>
      </c>
      <c r="TW39" s="17">
        <v>-32.52561</v>
      </c>
      <c r="TX39" s="17">
        <v>9.4</v>
      </c>
      <c r="TY39" s="17">
        <v>6.9006100000000004</v>
      </c>
      <c r="TZ39" s="17">
        <v>7.2167899999999996</v>
      </c>
      <c r="UA39" s="17">
        <v>2.1832099999999999</v>
      </c>
      <c r="UB39" s="17">
        <v>6.8</v>
      </c>
      <c r="UC39" s="17">
        <v>6.3524000000000003</v>
      </c>
      <c r="UD39" s="17">
        <v>8.6546500000000002</v>
      </c>
      <c r="UE39" s="17">
        <v>-1.8546499999999999</v>
      </c>
      <c r="UF39" s="17">
        <v>20.9</v>
      </c>
      <c r="UG39" s="17">
        <v>20.4878</v>
      </c>
      <c r="UH39" s="17">
        <v>20.4878</v>
      </c>
      <c r="UI39" s="17">
        <v>0.41220000000000001</v>
      </c>
      <c r="UJ39" s="17">
        <v>8.3000000000000007</v>
      </c>
      <c r="UK39" s="17">
        <v>8.4</v>
      </c>
      <c r="UL39" s="17">
        <v>8.4</v>
      </c>
      <c r="UM39" s="17">
        <v>-0.1</v>
      </c>
      <c r="UN39" s="17">
        <v>7.7</v>
      </c>
      <c r="UO39" s="17">
        <v>7.3999899999999998</v>
      </c>
      <c r="UP39" s="17">
        <v>7.4</v>
      </c>
      <c r="UQ39" s="17">
        <v>0.3</v>
      </c>
      <c r="UR39" s="17">
        <v>20.399999999999999</v>
      </c>
      <c r="US39" s="17">
        <v>19.512180000000001</v>
      </c>
      <c r="UT39" s="17">
        <v>19.5122</v>
      </c>
      <c r="UU39" s="17">
        <v>0.88780000000000003</v>
      </c>
      <c r="UV39" s="17">
        <v>20.399999999999999</v>
      </c>
      <c r="UW39" s="17">
        <v>19.512180000000001</v>
      </c>
      <c r="UX39" s="17">
        <v>19.5122</v>
      </c>
      <c r="UY39" s="17">
        <v>0.88780000000000003</v>
      </c>
      <c r="UZ39" s="17">
        <v>20.2</v>
      </c>
      <c r="VA39" s="17">
        <v>19.512180000000001</v>
      </c>
      <c r="VB39" s="17">
        <v>19.5122</v>
      </c>
      <c r="VC39" s="17">
        <v>0.68779999999999997</v>
      </c>
      <c r="VD39" s="17">
        <v>0</v>
      </c>
      <c r="VE39" s="17">
        <v>4.3</v>
      </c>
      <c r="VF39" s="17">
        <v>3.391</v>
      </c>
      <c r="VG39" s="17">
        <v>-3.391</v>
      </c>
      <c r="VH39" s="17">
        <v>10.3</v>
      </c>
      <c r="VI39" s="17">
        <v>5.7999900000000002</v>
      </c>
      <c r="VJ39" s="17">
        <v>11.086</v>
      </c>
      <c r="VK39" s="17">
        <v>-0.78600000000000003</v>
      </c>
      <c r="VL39" s="17">
        <v>80.8</v>
      </c>
      <c r="VM39" s="17">
        <v>86.142989999999998</v>
      </c>
      <c r="VN39" s="17">
        <v>86.143000000000001</v>
      </c>
      <c r="VO39" s="17">
        <v>-5.343</v>
      </c>
      <c r="VP39" s="17">
        <v>0.6</v>
      </c>
      <c r="VQ39" s="17">
        <v>0.6</v>
      </c>
      <c r="VR39" s="17">
        <v>0.6</v>
      </c>
      <c r="VS39" s="17">
        <v>0</v>
      </c>
      <c r="VT39" s="17">
        <v>132.1</v>
      </c>
      <c r="VU39" s="17">
        <v>125.99999</v>
      </c>
      <c r="VV39" s="17">
        <v>115.35599999999999</v>
      </c>
      <c r="VW39" s="17">
        <v>16.744</v>
      </c>
      <c r="VX39" s="17">
        <v>149.1</v>
      </c>
      <c r="VY39" s="17">
        <v>148.79999000000001</v>
      </c>
      <c r="VZ39" s="17">
        <v>145.58500000000001</v>
      </c>
      <c r="WA39" s="17">
        <v>3.5150000000000001</v>
      </c>
      <c r="WB39" s="17">
        <v>96.7</v>
      </c>
      <c r="WC39" s="17">
        <v>63.805990000000001</v>
      </c>
      <c r="WD39" s="17">
        <v>63.805999999999997</v>
      </c>
      <c r="WE39" s="17">
        <v>32.893999999999998</v>
      </c>
      <c r="WF39" s="17">
        <v>7.9</v>
      </c>
      <c r="WG39" s="17">
        <v>3.09999</v>
      </c>
      <c r="WH39" s="17">
        <v>7.83</v>
      </c>
      <c r="WI39" s="17">
        <v>7.0000000000000007E-2</v>
      </c>
      <c r="WJ39" s="17">
        <v>8.5</v>
      </c>
      <c r="WK39" s="17">
        <v>9.4</v>
      </c>
      <c r="WL39" s="17">
        <v>9.4</v>
      </c>
      <c r="WM39" s="17">
        <v>-0.9</v>
      </c>
      <c r="WN39" s="17">
        <v>20</v>
      </c>
      <c r="WO39" s="17">
        <v>19.317070000000001</v>
      </c>
      <c r="WP39" s="17">
        <v>19.317070000000001</v>
      </c>
      <c r="WQ39" s="17">
        <v>0.68293000000000004</v>
      </c>
      <c r="WR39" s="17"/>
      <c r="WS39" s="17"/>
      <c r="WT39" s="17"/>
      <c r="WU39" s="17">
        <v>0</v>
      </c>
      <c r="WV39" s="17">
        <v>22.94</v>
      </c>
      <c r="WW39" s="17"/>
      <c r="WX39" s="17">
        <v>40</v>
      </c>
      <c r="WY39" s="17">
        <v>-17.059999999999999</v>
      </c>
      <c r="WZ39" s="17"/>
      <c r="XA39" s="17"/>
      <c r="XB39" s="17">
        <v>30</v>
      </c>
      <c r="XC39" s="17">
        <v>-30</v>
      </c>
      <c r="XD39" s="17">
        <v>27.5</v>
      </c>
      <c r="XE39" s="17">
        <v>29.184000000000001</v>
      </c>
      <c r="XF39" s="17">
        <v>29.184000000000001</v>
      </c>
      <c r="XG39" s="17">
        <v>-1.6839999999999999</v>
      </c>
      <c r="XH39" s="17">
        <v>3.2</v>
      </c>
      <c r="XI39" s="17">
        <v>2.8159999999999998</v>
      </c>
      <c r="XJ39" s="17">
        <v>2.8159999999999998</v>
      </c>
      <c r="XK39" s="17">
        <v>0.38400000000000001</v>
      </c>
      <c r="XL39" s="17">
        <v>6.6</v>
      </c>
      <c r="XM39" s="17">
        <v>4.5</v>
      </c>
      <c r="XN39" s="17">
        <v>14</v>
      </c>
      <c r="XO39" s="17">
        <v>-7.4</v>
      </c>
      <c r="XP39" s="17"/>
      <c r="XQ39" s="17"/>
      <c r="XR39" s="17"/>
      <c r="XS39" s="17">
        <v>0</v>
      </c>
      <c r="XT39" s="17">
        <v>7</v>
      </c>
      <c r="XU39" s="17">
        <v>7.4</v>
      </c>
      <c r="XV39" s="17">
        <v>7.4</v>
      </c>
      <c r="XW39" s="17">
        <v>-0.4</v>
      </c>
    </row>
    <row r="40" spans="1:647" ht="24" customHeight="1" x14ac:dyDescent="0.25">
      <c r="A40" s="1"/>
      <c r="B40" s="18" t="s">
        <v>52</v>
      </c>
      <c r="C40" s="18" t="s">
        <v>810</v>
      </c>
      <c r="D40" s="19"/>
      <c r="E40" s="19"/>
      <c r="F40" s="19"/>
      <c r="G40" s="19">
        <v>0</v>
      </c>
      <c r="H40" s="19"/>
      <c r="I40" s="19"/>
      <c r="J40" s="19"/>
      <c r="K40" s="19">
        <v>0</v>
      </c>
      <c r="L40" s="19">
        <v>653.70000000000005</v>
      </c>
      <c r="M40" s="19">
        <v>646.79787999999996</v>
      </c>
      <c r="N40" s="19">
        <v>646.79789000000005</v>
      </c>
      <c r="O40" s="19">
        <v>6.9021100000000004</v>
      </c>
      <c r="P40" s="19">
        <v>203.7</v>
      </c>
      <c r="Q40" s="19">
        <v>211.44125</v>
      </c>
      <c r="R40" s="19">
        <v>211.44126</v>
      </c>
      <c r="S40" s="19">
        <v>-7.7412599999999996</v>
      </c>
      <c r="T40" s="19"/>
      <c r="U40" s="19"/>
      <c r="V40" s="19"/>
      <c r="W40" s="19">
        <v>0</v>
      </c>
      <c r="X40" s="19"/>
      <c r="Y40" s="19"/>
      <c r="Z40" s="19"/>
      <c r="AA40" s="19">
        <v>0</v>
      </c>
      <c r="AB40" s="19">
        <v>90.9</v>
      </c>
      <c r="AC40" s="19">
        <v>92.226339999999993</v>
      </c>
      <c r="AD40" s="19">
        <v>92.226339999999993</v>
      </c>
      <c r="AE40" s="19">
        <v>-1.3263400000000001</v>
      </c>
      <c r="AF40" s="19">
        <v>222.1</v>
      </c>
      <c r="AG40" s="19">
        <v>227.01273</v>
      </c>
      <c r="AH40" s="19">
        <v>227.01273</v>
      </c>
      <c r="AI40" s="19">
        <v>-4.9127299999999998</v>
      </c>
      <c r="AJ40" s="19"/>
      <c r="AK40" s="19"/>
      <c r="AL40" s="19"/>
      <c r="AM40" s="19">
        <v>0</v>
      </c>
      <c r="AN40" s="19"/>
      <c r="AO40" s="19"/>
      <c r="AP40" s="19"/>
      <c r="AQ40" s="19">
        <v>0</v>
      </c>
      <c r="AR40" s="19">
        <v>112.9</v>
      </c>
      <c r="AS40" s="19">
        <v>127.56594</v>
      </c>
      <c r="AT40" s="19">
        <v>116.66667</v>
      </c>
      <c r="AU40" s="19">
        <v>-3.76667</v>
      </c>
      <c r="AV40" s="19">
        <v>112.3</v>
      </c>
      <c r="AW40" s="19">
        <v>127.56594</v>
      </c>
      <c r="AX40" s="19">
        <v>116.66667</v>
      </c>
      <c r="AY40" s="19">
        <v>-4.3666700000000001</v>
      </c>
      <c r="AZ40" s="19">
        <v>113.4</v>
      </c>
      <c r="BA40" s="19">
        <v>127.56594</v>
      </c>
      <c r="BB40" s="19">
        <v>116.66667</v>
      </c>
      <c r="BC40" s="19">
        <v>-3.26667</v>
      </c>
      <c r="BD40" s="19">
        <v>209.8</v>
      </c>
      <c r="BE40" s="19">
        <v>191.34890999999999</v>
      </c>
      <c r="BF40" s="19">
        <v>175</v>
      </c>
      <c r="BG40" s="19">
        <v>34.799999999999997</v>
      </c>
      <c r="BH40" s="19">
        <v>198.8</v>
      </c>
      <c r="BI40" s="19">
        <v>169.50022999999999</v>
      </c>
      <c r="BJ40" s="19">
        <v>119.65812</v>
      </c>
      <c r="BK40" s="19">
        <v>79.14188</v>
      </c>
      <c r="BL40" s="19">
        <v>104.2</v>
      </c>
      <c r="BM40" s="19">
        <v>84.750110000000006</v>
      </c>
      <c r="BN40" s="19">
        <v>59.829059999999998</v>
      </c>
      <c r="BO40" s="19">
        <v>44.370939999999997</v>
      </c>
      <c r="BP40" s="19">
        <v>567.79999999999995</v>
      </c>
      <c r="BQ40" s="19">
        <v>568.29850999999996</v>
      </c>
      <c r="BR40" s="19">
        <v>446.78147000000001</v>
      </c>
      <c r="BS40" s="19">
        <v>121.01853</v>
      </c>
      <c r="BT40" s="19">
        <v>10.4</v>
      </c>
      <c r="BU40" s="19">
        <v>10.17267</v>
      </c>
      <c r="BV40" s="19">
        <v>5.6262400000000001</v>
      </c>
      <c r="BW40" s="19">
        <v>4.7737600000000002</v>
      </c>
      <c r="BX40" s="19"/>
      <c r="BY40" s="19"/>
      <c r="BZ40" s="19"/>
      <c r="CA40" s="19">
        <v>0</v>
      </c>
      <c r="CB40" s="19"/>
      <c r="CC40" s="19"/>
      <c r="CD40" s="19"/>
      <c r="CE40" s="19">
        <v>0</v>
      </c>
      <c r="CF40" s="19"/>
      <c r="CG40" s="19"/>
      <c r="CH40" s="19"/>
      <c r="CI40" s="19">
        <v>0</v>
      </c>
      <c r="CJ40" s="19"/>
      <c r="CK40" s="19"/>
      <c r="CL40" s="19"/>
      <c r="CM40" s="19">
        <v>0</v>
      </c>
      <c r="CN40" s="19">
        <v>165.4</v>
      </c>
      <c r="CO40" s="19">
        <v>164.70731000000001</v>
      </c>
      <c r="CP40" s="19">
        <v>164.70732000000001</v>
      </c>
      <c r="CQ40" s="19">
        <v>0.69267999999999996</v>
      </c>
      <c r="CR40" s="19">
        <v>6.4119999999999999</v>
      </c>
      <c r="CS40" s="19">
        <v>7.6877399999999998</v>
      </c>
      <c r="CT40" s="19">
        <v>7.6877399999999998</v>
      </c>
      <c r="CU40" s="19">
        <v>-1.2757400000000001</v>
      </c>
      <c r="CV40" s="19">
        <v>5.0069999999999997</v>
      </c>
      <c r="CW40" s="19">
        <v>4.2198900000000004</v>
      </c>
      <c r="CX40" s="19">
        <v>4.2199</v>
      </c>
      <c r="CY40" s="19">
        <v>0.78710000000000002</v>
      </c>
      <c r="CZ40" s="19">
        <v>0</v>
      </c>
      <c r="DA40" s="19">
        <v>0</v>
      </c>
      <c r="DB40" s="19">
        <v>0</v>
      </c>
      <c r="DC40" s="19">
        <v>0</v>
      </c>
      <c r="DD40" s="19">
        <v>6.27</v>
      </c>
      <c r="DE40" s="19">
        <v>6.6943900000000003</v>
      </c>
      <c r="DF40" s="19">
        <v>6.6943999999999999</v>
      </c>
      <c r="DG40" s="19">
        <v>-0.4244</v>
      </c>
      <c r="DH40" s="19">
        <v>10.07</v>
      </c>
      <c r="DI40" s="19">
        <v>9.9997799999999994</v>
      </c>
      <c r="DJ40" s="19">
        <v>9.9997900000000008</v>
      </c>
      <c r="DK40" s="19">
        <v>7.0209999999999995E-2</v>
      </c>
      <c r="DL40" s="19">
        <v>143.76</v>
      </c>
      <c r="DM40" s="19">
        <v>142.99999</v>
      </c>
      <c r="DN40" s="19">
        <v>131.79836</v>
      </c>
      <c r="DO40" s="19">
        <v>11.961639999999999</v>
      </c>
      <c r="DP40" s="19">
        <v>8.99</v>
      </c>
      <c r="DQ40" s="19">
        <v>8.9129900000000006</v>
      </c>
      <c r="DR40" s="19">
        <v>8.9130000000000003</v>
      </c>
      <c r="DS40" s="19">
        <v>7.6999999999999999E-2</v>
      </c>
      <c r="DT40" s="19"/>
      <c r="DU40" s="19"/>
      <c r="DV40" s="19"/>
      <c r="DW40" s="19">
        <v>0</v>
      </c>
      <c r="DX40" s="19"/>
      <c r="DY40" s="19"/>
      <c r="DZ40" s="19"/>
      <c r="EA40" s="19">
        <v>0</v>
      </c>
      <c r="EB40" s="19"/>
      <c r="EC40" s="19"/>
      <c r="ED40" s="19"/>
      <c r="EE40" s="19">
        <v>0</v>
      </c>
      <c r="EF40" s="19">
        <v>111.1</v>
      </c>
      <c r="EG40" s="19">
        <v>112.90536</v>
      </c>
      <c r="EH40" s="19">
        <v>25.347470000000001</v>
      </c>
      <c r="EI40" s="19">
        <v>85.752529999999993</v>
      </c>
      <c r="EJ40" s="19">
        <v>222.4</v>
      </c>
      <c r="EK40" s="19">
        <v>221.55624</v>
      </c>
      <c r="EL40" s="19">
        <v>221.55625000000001</v>
      </c>
      <c r="EM40" s="19">
        <v>0.84375</v>
      </c>
      <c r="EN40" s="19"/>
      <c r="EO40" s="19"/>
      <c r="EP40" s="19"/>
      <c r="EQ40" s="19">
        <v>0</v>
      </c>
      <c r="ER40" s="19">
        <v>0</v>
      </c>
      <c r="ES40" s="19">
        <v>0</v>
      </c>
      <c r="ET40" s="19"/>
      <c r="EU40" s="19">
        <v>0</v>
      </c>
      <c r="EV40" s="19"/>
      <c r="EW40" s="19"/>
      <c r="EX40" s="19"/>
      <c r="EY40" s="19">
        <v>0</v>
      </c>
      <c r="EZ40" s="19">
        <v>6.4</v>
      </c>
      <c r="FA40" s="19">
        <v>6.39</v>
      </c>
      <c r="FB40" s="19">
        <v>6.39</v>
      </c>
      <c r="FC40" s="19">
        <v>0.01</v>
      </c>
      <c r="FD40" s="19">
        <v>322.10000000000002</v>
      </c>
      <c r="FE40" s="19">
        <v>349.63952</v>
      </c>
      <c r="FF40" s="19">
        <v>458.87804999999997</v>
      </c>
      <c r="FG40" s="19">
        <v>-136.77805000000001</v>
      </c>
      <c r="FH40" s="19">
        <v>82</v>
      </c>
      <c r="FI40" s="19">
        <v>81.954130000000006</v>
      </c>
      <c r="FJ40" s="19">
        <v>81.954149999999998</v>
      </c>
      <c r="FK40" s="19">
        <v>4.5850000000000002E-2</v>
      </c>
      <c r="FL40" s="19">
        <v>136.4</v>
      </c>
      <c r="FM40" s="19">
        <v>148.62633</v>
      </c>
      <c r="FN40" s="19">
        <v>148.62634</v>
      </c>
      <c r="FO40" s="19">
        <v>-12.22634</v>
      </c>
      <c r="FP40" s="19">
        <v>42.3</v>
      </c>
      <c r="FQ40" s="19">
        <v>41.498950000000001</v>
      </c>
      <c r="FR40" s="19">
        <v>41.498959999999997</v>
      </c>
      <c r="FS40" s="19">
        <v>0.80103999999999997</v>
      </c>
      <c r="FT40" s="19">
        <v>18.5</v>
      </c>
      <c r="FU40" s="19">
        <v>19.28584</v>
      </c>
      <c r="FV40" s="19">
        <v>19.28585</v>
      </c>
      <c r="FW40" s="19">
        <v>-0.78585000000000005</v>
      </c>
      <c r="FX40" s="19">
        <v>19.8</v>
      </c>
      <c r="FY40" s="19">
        <v>19.317070000000001</v>
      </c>
      <c r="FZ40" s="19">
        <v>19.317070000000001</v>
      </c>
      <c r="GA40" s="19">
        <v>0.48293000000000003</v>
      </c>
      <c r="GB40" s="19">
        <v>94.3</v>
      </c>
      <c r="GC40" s="19">
        <v>87.657550000000001</v>
      </c>
      <c r="GD40" s="19">
        <v>87.657560000000004</v>
      </c>
      <c r="GE40" s="19">
        <v>6.6424399999999997</v>
      </c>
      <c r="GF40" s="19">
        <v>145.30000000000001</v>
      </c>
      <c r="GG40" s="19">
        <v>133.33338000000001</v>
      </c>
      <c r="GH40" s="19">
        <v>133.33332999999999</v>
      </c>
      <c r="GI40" s="19">
        <v>11.966670000000001</v>
      </c>
      <c r="GJ40" s="19">
        <v>145.9</v>
      </c>
      <c r="GK40" s="19">
        <v>133.33338000000001</v>
      </c>
      <c r="GL40" s="19">
        <v>133.33332999999999</v>
      </c>
      <c r="GM40" s="19">
        <v>12.56667</v>
      </c>
      <c r="GN40" s="19">
        <v>164</v>
      </c>
      <c r="GO40" s="19">
        <v>133.33338000000001</v>
      </c>
      <c r="GP40" s="19">
        <v>133.33332999999999</v>
      </c>
      <c r="GQ40" s="19">
        <v>30.66667</v>
      </c>
      <c r="GR40" s="19">
        <v>109.4</v>
      </c>
      <c r="GS40" s="19">
        <v>110.91309</v>
      </c>
      <c r="GT40" s="19">
        <v>110.91316999999999</v>
      </c>
      <c r="GU40" s="19">
        <v>-1.5131699999999999</v>
      </c>
      <c r="GV40" s="19"/>
      <c r="GW40" s="19"/>
      <c r="GX40" s="19">
        <v>7.9823300000000001</v>
      </c>
      <c r="GY40" s="19">
        <v>-7.9823300000000001</v>
      </c>
      <c r="GZ40" s="19">
        <v>9.3000000000000007</v>
      </c>
      <c r="HA40" s="19">
        <v>8.3741900000000005</v>
      </c>
      <c r="HB40" s="19">
        <v>8.3742199999999993</v>
      </c>
      <c r="HC40" s="19">
        <v>0.92578000000000005</v>
      </c>
      <c r="HD40" s="19">
        <v>46.1</v>
      </c>
      <c r="HE40" s="19">
        <v>47.266330000000004</v>
      </c>
      <c r="HF40" s="19">
        <v>47.26634</v>
      </c>
      <c r="HG40" s="19">
        <v>-1.1663399999999999</v>
      </c>
      <c r="HH40" s="19"/>
      <c r="HI40" s="19">
        <v>0</v>
      </c>
      <c r="HJ40" s="19">
        <v>44.275120000000001</v>
      </c>
      <c r="HK40" s="19">
        <v>-44.275120000000001</v>
      </c>
      <c r="HL40" s="19">
        <v>4</v>
      </c>
      <c r="HM40" s="19">
        <v>3.8872399999999998</v>
      </c>
      <c r="HN40" s="19">
        <v>3.8872599999999999</v>
      </c>
      <c r="HO40" s="19">
        <v>0.11274000000000001</v>
      </c>
      <c r="HP40" s="19">
        <v>39.299999999999997</v>
      </c>
      <c r="HQ40" s="19">
        <v>34.419510000000002</v>
      </c>
      <c r="HR40" s="19">
        <v>34.419510000000002</v>
      </c>
      <c r="HS40" s="19">
        <v>4.88049</v>
      </c>
      <c r="HT40" s="19">
        <v>175.6</v>
      </c>
      <c r="HU40" s="19">
        <v>171.54185000000001</v>
      </c>
      <c r="HV40" s="19">
        <v>171.54185000000001</v>
      </c>
      <c r="HW40" s="19">
        <v>4.0581500000000004</v>
      </c>
      <c r="HX40" s="19">
        <v>52.8</v>
      </c>
      <c r="HY40" s="19">
        <v>63.954129999999999</v>
      </c>
      <c r="HZ40" s="19">
        <v>90.948250000000002</v>
      </c>
      <c r="IA40" s="19">
        <v>-38.148249999999997</v>
      </c>
      <c r="IB40" s="19">
        <v>26.2</v>
      </c>
      <c r="IC40" s="19">
        <v>40</v>
      </c>
      <c r="ID40" s="19"/>
      <c r="IE40" s="19">
        <v>26.2</v>
      </c>
      <c r="IF40" s="19"/>
      <c r="IG40" s="19"/>
      <c r="IH40" s="19"/>
      <c r="II40" s="19">
        <v>0</v>
      </c>
      <c r="IJ40" s="19">
        <v>0</v>
      </c>
      <c r="IK40" s="19"/>
      <c r="IL40" s="19">
        <v>25.641030000000001</v>
      </c>
      <c r="IM40" s="19">
        <v>-25.641030000000001</v>
      </c>
      <c r="IN40" s="19"/>
      <c r="IO40" s="19"/>
      <c r="IP40" s="19"/>
      <c r="IQ40" s="19">
        <v>0</v>
      </c>
      <c r="IR40" s="19"/>
      <c r="IS40" s="19"/>
      <c r="IT40" s="19"/>
      <c r="IU40" s="19">
        <v>0</v>
      </c>
      <c r="IV40" s="19"/>
      <c r="IW40" s="19"/>
      <c r="IX40" s="19"/>
      <c r="IY40" s="19">
        <v>0</v>
      </c>
      <c r="IZ40" s="19">
        <v>86.8</v>
      </c>
      <c r="JA40" s="19">
        <v>44.541080000000001</v>
      </c>
      <c r="JB40" s="19">
        <v>44.541159999999998</v>
      </c>
      <c r="JC40" s="19">
        <v>42.258839999999999</v>
      </c>
      <c r="JD40" s="19">
        <v>0</v>
      </c>
      <c r="JE40" s="19"/>
      <c r="JF40" s="19">
        <v>0</v>
      </c>
      <c r="JG40" s="19">
        <v>0</v>
      </c>
      <c r="JH40" s="19">
        <v>0</v>
      </c>
      <c r="JI40" s="19">
        <v>0</v>
      </c>
      <c r="JJ40" s="19">
        <v>0</v>
      </c>
      <c r="JK40" s="19">
        <v>0</v>
      </c>
      <c r="JL40" s="19">
        <v>0</v>
      </c>
      <c r="JM40" s="19">
        <v>0</v>
      </c>
      <c r="JN40" s="19"/>
      <c r="JO40" s="19">
        <v>0</v>
      </c>
      <c r="JP40" s="19">
        <v>0</v>
      </c>
      <c r="JQ40" s="19"/>
      <c r="JR40" s="19"/>
      <c r="JS40" s="19">
        <v>0</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3.4</v>
      </c>
      <c r="LA40" s="19">
        <v>3.2745000000000002</v>
      </c>
      <c r="LB40" s="19">
        <v>1.7009700000000001</v>
      </c>
      <c r="LC40" s="19">
        <v>1.69903</v>
      </c>
      <c r="LD40" s="19">
        <v>234.6</v>
      </c>
      <c r="LE40" s="19">
        <v>271.12193000000002</v>
      </c>
      <c r="LF40" s="19">
        <v>271.12195000000003</v>
      </c>
      <c r="LG40" s="19">
        <v>-36.521949999999997</v>
      </c>
      <c r="LH40" s="19">
        <v>125</v>
      </c>
      <c r="LI40" s="19">
        <v>133.67994999999999</v>
      </c>
      <c r="LJ40" s="19">
        <v>133.67995999999999</v>
      </c>
      <c r="LK40" s="19">
        <v>-8.6799599999999995</v>
      </c>
      <c r="LL40" s="19">
        <v>65.7</v>
      </c>
      <c r="LM40" s="19">
        <v>67.461460000000002</v>
      </c>
      <c r="LN40" s="19">
        <v>67.461460000000002</v>
      </c>
      <c r="LO40" s="19">
        <v>-1.76146</v>
      </c>
      <c r="LP40" s="19">
        <v>0</v>
      </c>
      <c r="LQ40" s="19">
        <v>0</v>
      </c>
      <c r="LR40" s="19">
        <v>0</v>
      </c>
      <c r="LS40" s="19">
        <v>0</v>
      </c>
      <c r="LT40" s="19">
        <v>30.5</v>
      </c>
      <c r="LU40" s="19">
        <v>30.097560000000001</v>
      </c>
      <c r="LV40" s="19">
        <v>30.097560000000001</v>
      </c>
      <c r="LW40" s="19">
        <v>0.40244000000000002</v>
      </c>
      <c r="LX40" s="19"/>
      <c r="LY40" s="19"/>
      <c r="LZ40" s="19"/>
      <c r="MA40" s="19">
        <v>0</v>
      </c>
      <c r="MB40" s="19"/>
      <c r="MC40" s="19"/>
      <c r="MD40" s="19"/>
      <c r="ME40" s="19">
        <v>0</v>
      </c>
      <c r="MF40" s="19"/>
      <c r="MG40" s="19"/>
      <c r="MH40" s="19"/>
      <c r="MI40" s="19">
        <v>0</v>
      </c>
      <c r="MJ40" s="19">
        <v>0</v>
      </c>
      <c r="MK40" s="19">
        <v>10</v>
      </c>
      <c r="ML40" s="19">
        <v>80</v>
      </c>
      <c r="MM40" s="19">
        <v>-80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v>
      </c>
      <c r="NY40" s="19">
        <v>0.4</v>
      </c>
      <c r="NZ40" s="19">
        <v>0.4</v>
      </c>
      <c r="OA40" s="19">
        <v>-0.4</v>
      </c>
      <c r="OB40" s="19">
        <v>126.7</v>
      </c>
      <c r="OC40" s="19">
        <v>128.59998999999999</v>
      </c>
      <c r="OD40" s="19">
        <v>125.949</v>
      </c>
      <c r="OE40" s="19">
        <v>0.751</v>
      </c>
      <c r="OF40" s="19">
        <v>58.5</v>
      </c>
      <c r="OG40" s="19">
        <v>58.002989999999997</v>
      </c>
      <c r="OH40" s="19">
        <v>58.003</v>
      </c>
      <c r="OI40" s="19">
        <v>0.497</v>
      </c>
      <c r="OJ40" s="19">
        <v>0</v>
      </c>
      <c r="OK40" s="19">
        <v>3.2</v>
      </c>
      <c r="OL40" s="19">
        <v>2.5960000000000001</v>
      </c>
      <c r="OM40" s="19">
        <v>-2.5960000000000001</v>
      </c>
      <c r="ON40" s="19">
        <v>0</v>
      </c>
      <c r="OO40" s="19">
        <v>0.1</v>
      </c>
      <c r="OP40" s="19">
        <v>0.1</v>
      </c>
      <c r="OQ40" s="19">
        <v>-0.1</v>
      </c>
      <c r="OR40" s="19"/>
      <c r="OS40" s="19"/>
      <c r="OT40" s="19"/>
      <c r="OU40" s="19">
        <v>0</v>
      </c>
      <c r="OV40" s="19">
        <v>10.4</v>
      </c>
      <c r="OW40" s="19">
        <v>9.9830000000000005</v>
      </c>
      <c r="OX40" s="19">
        <v>9.9830000000000005</v>
      </c>
      <c r="OY40" s="19">
        <v>0.41699999999999998</v>
      </c>
      <c r="OZ40" s="19">
        <v>5.4</v>
      </c>
      <c r="PA40" s="19">
        <v>5.67</v>
      </c>
      <c r="PB40" s="19">
        <v>5.67</v>
      </c>
      <c r="PC40" s="19">
        <v>-0.27</v>
      </c>
      <c r="PD40" s="19">
        <v>1.3</v>
      </c>
      <c r="PE40" s="19">
        <v>1.2299899999999999</v>
      </c>
      <c r="PF40" s="19">
        <v>1.23</v>
      </c>
      <c r="PG40" s="19">
        <v>7.0000000000000007E-2</v>
      </c>
      <c r="PH40" s="19">
        <v>1.5</v>
      </c>
      <c r="PI40" s="19">
        <v>1.8</v>
      </c>
      <c r="PJ40" s="19">
        <v>1.8</v>
      </c>
      <c r="PK40" s="19">
        <v>-0.3</v>
      </c>
      <c r="PL40" s="19">
        <v>5</v>
      </c>
      <c r="PM40" s="19">
        <v>4.9999900000000004</v>
      </c>
      <c r="PN40" s="19">
        <v>5</v>
      </c>
      <c r="PO40" s="19">
        <v>0</v>
      </c>
      <c r="PP40" s="19">
        <v>20.7</v>
      </c>
      <c r="PQ40" s="19">
        <v>19.512180000000001</v>
      </c>
      <c r="PR40" s="19">
        <v>19.5122</v>
      </c>
      <c r="PS40" s="19">
        <v>1.1878</v>
      </c>
      <c r="PT40" s="19">
        <v>20</v>
      </c>
      <c r="PU40" s="19">
        <v>19.51219</v>
      </c>
      <c r="PV40" s="19">
        <v>19.5122</v>
      </c>
      <c r="PW40" s="19">
        <v>0.48780000000000001</v>
      </c>
      <c r="PX40" s="19">
        <v>18.7</v>
      </c>
      <c r="PY40" s="19">
        <v>18.048780000000001</v>
      </c>
      <c r="PZ40" s="19">
        <v>18.048780000000001</v>
      </c>
      <c r="QA40" s="19">
        <v>0.65122000000000002</v>
      </c>
      <c r="QB40" s="19">
        <v>3.6</v>
      </c>
      <c r="QC40" s="19">
        <v>3.4999899999999999</v>
      </c>
      <c r="QD40" s="19">
        <v>3.5</v>
      </c>
      <c r="QE40" s="19">
        <v>0.1</v>
      </c>
      <c r="QF40" s="19">
        <v>18.5</v>
      </c>
      <c r="QG40" s="19">
        <v>18.146339999999999</v>
      </c>
      <c r="QH40" s="19">
        <v>18.146339999999999</v>
      </c>
      <c r="QI40" s="19">
        <v>0.35365999999999997</v>
      </c>
      <c r="QJ40" s="19">
        <v>12.1</v>
      </c>
      <c r="QK40" s="19">
        <v>12.94599</v>
      </c>
      <c r="QL40" s="19">
        <v>12.946</v>
      </c>
      <c r="QM40" s="19">
        <v>-0.84599999999999997</v>
      </c>
      <c r="QN40" s="19">
        <v>14.5</v>
      </c>
      <c r="QO40" s="19">
        <v>15.296989999999999</v>
      </c>
      <c r="QP40" s="19">
        <v>15.297000000000001</v>
      </c>
      <c r="QQ40" s="19">
        <v>-0.79700000000000004</v>
      </c>
      <c r="QR40" s="19">
        <v>30.4</v>
      </c>
      <c r="QS40" s="19">
        <v>30.19999</v>
      </c>
      <c r="QT40" s="19">
        <v>29.646000000000001</v>
      </c>
      <c r="QU40" s="19">
        <v>0.754</v>
      </c>
      <c r="QV40" s="19">
        <v>83.2</v>
      </c>
      <c r="QW40" s="19">
        <v>90.599990000000005</v>
      </c>
      <c r="QX40" s="19">
        <v>89.084000000000003</v>
      </c>
      <c r="QY40" s="19">
        <v>-5.8840000000000003</v>
      </c>
      <c r="QZ40" s="19">
        <v>4.8</v>
      </c>
      <c r="RA40" s="19">
        <v>4.1999899999999997</v>
      </c>
      <c r="RB40" s="19">
        <v>4.2</v>
      </c>
      <c r="RC40" s="19">
        <v>0.6</v>
      </c>
      <c r="RD40" s="19">
        <v>2.4</v>
      </c>
      <c r="RE40" s="19">
        <v>2.4</v>
      </c>
      <c r="RF40" s="19">
        <v>2.4</v>
      </c>
      <c r="RG40" s="19">
        <v>0</v>
      </c>
      <c r="RH40" s="19">
        <v>2.4</v>
      </c>
      <c r="RI40" s="19">
        <v>2.3999899999999998</v>
      </c>
      <c r="RJ40" s="19">
        <v>2.4</v>
      </c>
      <c r="RK40" s="19">
        <v>0</v>
      </c>
      <c r="RL40" s="19">
        <v>2.2999999999999998</v>
      </c>
      <c r="RM40" s="19">
        <v>2.59999</v>
      </c>
      <c r="RN40" s="19">
        <v>2.6</v>
      </c>
      <c r="RO40" s="19">
        <v>-0.3</v>
      </c>
      <c r="RP40" s="19">
        <v>13.1</v>
      </c>
      <c r="RQ40" s="19">
        <v>15.399990000000001</v>
      </c>
      <c r="RR40" s="19">
        <v>10.148999999999999</v>
      </c>
      <c r="RS40" s="19">
        <v>2.9510000000000001</v>
      </c>
      <c r="RT40" s="19">
        <v>3.3</v>
      </c>
      <c r="RU40" s="19">
        <v>3.3</v>
      </c>
      <c r="RV40" s="19">
        <v>3.3</v>
      </c>
      <c r="RW40" s="19">
        <v>0</v>
      </c>
      <c r="RX40" s="19">
        <v>0</v>
      </c>
      <c r="RY40" s="19">
        <v>0</v>
      </c>
      <c r="RZ40" s="19">
        <v>0</v>
      </c>
      <c r="SA40" s="19">
        <v>0</v>
      </c>
      <c r="SB40" s="19">
        <v>3</v>
      </c>
      <c r="SC40" s="19">
        <v>2</v>
      </c>
      <c r="SD40" s="19">
        <v>2</v>
      </c>
      <c r="SE40" s="19">
        <v>1</v>
      </c>
      <c r="SF40" s="19"/>
      <c r="SG40" s="19"/>
      <c r="SH40" s="19">
        <v>0.7</v>
      </c>
      <c r="SI40" s="19">
        <v>-0.7</v>
      </c>
      <c r="SJ40" s="19">
        <v>19.8</v>
      </c>
      <c r="SK40" s="19">
        <v>19.2195</v>
      </c>
      <c r="SL40" s="19">
        <v>19.21951</v>
      </c>
      <c r="SM40" s="19">
        <v>0.58048999999999995</v>
      </c>
      <c r="SN40" s="19">
        <v>6.7</v>
      </c>
      <c r="SO40" s="19">
        <v>12.292680000000001</v>
      </c>
      <c r="SP40" s="19">
        <v>12.292680000000001</v>
      </c>
      <c r="SQ40" s="19">
        <v>-5.5926799999999997</v>
      </c>
      <c r="SR40" s="19">
        <v>20.399999999999999</v>
      </c>
      <c r="SS40" s="19">
        <v>19.51219</v>
      </c>
      <c r="ST40" s="19">
        <v>19.5122</v>
      </c>
      <c r="SU40" s="19">
        <v>0.88780000000000003</v>
      </c>
      <c r="SV40" s="19">
        <v>20.3</v>
      </c>
      <c r="SW40" s="19">
        <v>19.51219</v>
      </c>
      <c r="SX40" s="19">
        <v>19.5122</v>
      </c>
      <c r="SY40" s="19">
        <v>0.78779999999999994</v>
      </c>
      <c r="SZ40" s="19">
        <v>20</v>
      </c>
      <c r="TA40" s="19">
        <v>19.317070000000001</v>
      </c>
      <c r="TB40" s="19">
        <v>19.317070000000001</v>
      </c>
      <c r="TC40" s="19">
        <v>0.68293000000000004</v>
      </c>
      <c r="TD40" s="19">
        <v>2.7</v>
      </c>
      <c r="TE40" s="19">
        <v>5.8</v>
      </c>
      <c r="TF40" s="19">
        <v>4.0979999999999999</v>
      </c>
      <c r="TG40" s="19">
        <v>-1.3979999999999999</v>
      </c>
      <c r="TH40" s="19">
        <v>54.7</v>
      </c>
      <c r="TI40" s="19">
        <v>59.8</v>
      </c>
      <c r="TJ40" s="19">
        <v>55.786000000000001</v>
      </c>
      <c r="TK40" s="19">
        <v>-1.0860000000000001</v>
      </c>
      <c r="TL40" s="19">
        <v>29.9</v>
      </c>
      <c r="TM40" s="19">
        <v>21.669989999999999</v>
      </c>
      <c r="TN40" s="19">
        <v>21.67</v>
      </c>
      <c r="TO40" s="19">
        <v>8.23</v>
      </c>
      <c r="TP40" s="19">
        <v>50.8</v>
      </c>
      <c r="TQ40" s="19">
        <v>46.77825</v>
      </c>
      <c r="TR40" s="19">
        <v>61.73207</v>
      </c>
      <c r="TS40" s="19">
        <v>-10.93207</v>
      </c>
      <c r="TT40" s="19">
        <v>53.6</v>
      </c>
      <c r="TU40" s="19">
        <v>51.998060000000002</v>
      </c>
      <c r="TV40" s="19">
        <v>85.500339999999994</v>
      </c>
      <c r="TW40" s="19">
        <v>-31.90034</v>
      </c>
      <c r="TX40" s="19">
        <v>9.5</v>
      </c>
      <c r="TY40" s="19">
        <v>6.9450399999999997</v>
      </c>
      <c r="TZ40" s="19">
        <v>7.4133399999999998</v>
      </c>
      <c r="UA40" s="19">
        <v>2.0866600000000002</v>
      </c>
      <c r="UB40" s="19">
        <v>6.8</v>
      </c>
      <c r="UC40" s="19">
        <v>6.3802399999999997</v>
      </c>
      <c r="UD40" s="19">
        <v>8.8146000000000004</v>
      </c>
      <c r="UE40" s="19">
        <v>-2.0146000000000002</v>
      </c>
      <c r="UF40" s="19">
        <v>20.9</v>
      </c>
      <c r="UG40" s="19">
        <v>20.4878</v>
      </c>
      <c r="UH40" s="19">
        <v>20.4878</v>
      </c>
      <c r="UI40" s="19">
        <v>0.41220000000000001</v>
      </c>
      <c r="UJ40" s="19">
        <v>8.3000000000000007</v>
      </c>
      <c r="UK40" s="19">
        <v>8.4</v>
      </c>
      <c r="UL40" s="19">
        <v>8.4</v>
      </c>
      <c r="UM40" s="19">
        <v>-0.1</v>
      </c>
      <c r="UN40" s="19">
        <v>7.7</v>
      </c>
      <c r="UO40" s="19">
        <v>7.3999899999999998</v>
      </c>
      <c r="UP40" s="19">
        <v>7.4</v>
      </c>
      <c r="UQ40" s="19">
        <v>0.3</v>
      </c>
      <c r="UR40" s="19">
        <v>20.399999999999999</v>
      </c>
      <c r="US40" s="19">
        <v>19.512180000000001</v>
      </c>
      <c r="UT40" s="19">
        <v>19.5122</v>
      </c>
      <c r="UU40" s="19">
        <v>0.88780000000000003</v>
      </c>
      <c r="UV40" s="19">
        <v>20.399999999999999</v>
      </c>
      <c r="UW40" s="19">
        <v>19.512180000000001</v>
      </c>
      <c r="UX40" s="19">
        <v>19.5122</v>
      </c>
      <c r="UY40" s="19">
        <v>0.88780000000000003</v>
      </c>
      <c r="UZ40" s="19">
        <v>20.2</v>
      </c>
      <c r="VA40" s="19">
        <v>19.512180000000001</v>
      </c>
      <c r="VB40" s="19">
        <v>19.5122</v>
      </c>
      <c r="VC40" s="19">
        <v>0.68779999999999997</v>
      </c>
      <c r="VD40" s="19">
        <v>0</v>
      </c>
      <c r="VE40" s="19">
        <v>4.4000000000000004</v>
      </c>
      <c r="VF40" s="19">
        <v>3.532</v>
      </c>
      <c r="VG40" s="19">
        <v>-3.532</v>
      </c>
      <c r="VH40" s="19">
        <v>9.9</v>
      </c>
      <c r="VI40" s="19">
        <v>3.3999899999999998</v>
      </c>
      <c r="VJ40" s="19">
        <v>8.0830000000000002</v>
      </c>
      <c r="VK40" s="19">
        <v>1.8169999999999999</v>
      </c>
      <c r="VL40" s="19">
        <v>89.3</v>
      </c>
      <c r="VM40" s="19">
        <v>86.412989999999994</v>
      </c>
      <c r="VN40" s="19">
        <v>86.412999999999997</v>
      </c>
      <c r="VO40" s="19">
        <v>2.887</v>
      </c>
      <c r="VP40" s="19">
        <v>0.6</v>
      </c>
      <c r="VQ40" s="19">
        <v>0.6</v>
      </c>
      <c r="VR40" s="19">
        <v>0.6</v>
      </c>
      <c r="VS40" s="19">
        <v>0</v>
      </c>
      <c r="VT40" s="19">
        <v>131.9</v>
      </c>
      <c r="VU40" s="19">
        <v>127.99999</v>
      </c>
      <c r="VV40" s="19">
        <v>120.40900000000001</v>
      </c>
      <c r="VW40" s="19">
        <v>11.491</v>
      </c>
      <c r="VX40" s="19">
        <v>152.6</v>
      </c>
      <c r="VY40" s="19">
        <v>150.69999000000001</v>
      </c>
      <c r="VZ40" s="19">
        <v>149.001</v>
      </c>
      <c r="WA40" s="19">
        <v>3.5990000000000002</v>
      </c>
      <c r="WB40" s="19">
        <v>73.5</v>
      </c>
      <c r="WC40" s="19">
        <v>56.07799</v>
      </c>
      <c r="WD40" s="19">
        <v>56.078000000000003</v>
      </c>
      <c r="WE40" s="19">
        <v>17.422000000000001</v>
      </c>
      <c r="WF40" s="19">
        <v>5</v>
      </c>
      <c r="WG40" s="19">
        <v>1.59999</v>
      </c>
      <c r="WH40" s="19">
        <v>7.2069999999999999</v>
      </c>
      <c r="WI40" s="19">
        <v>-2.2069999999999999</v>
      </c>
      <c r="WJ40" s="19">
        <v>8.5</v>
      </c>
      <c r="WK40" s="19">
        <v>9.4</v>
      </c>
      <c r="WL40" s="19">
        <v>9.4</v>
      </c>
      <c r="WM40" s="19">
        <v>-0.9</v>
      </c>
      <c r="WN40" s="19">
        <v>20</v>
      </c>
      <c r="WO40" s="19">
        <v>19.317070000000001</v>
      </c>
      <c r="WP40" s="19">
        <v>19.317070000000001</v>
      </c>
      <c r="WQ40" s="19">
        <v>0.68293000000000004</v>
      </c>
      <c r="WR40" s="19"/>
      <c r="WS40" s="19"/>
      <c r="WT40" s="19"/>
      <c r="WU40" s="19">
        <v>0</v>
      </c>
      <c r="WV40" s="19">
        <v>23.03</v>
      </c>
      <c r="WW40" s="19"/>
      <c r="WX40" s="19">
        <v>40</v>
      </c>
      <c r="WY40" s="19">
        <v>-16.97</v>
      </c>
      <c r="WZ40" s="19"/>
      <c r="XA40" s="19"/>
      <c r="XB40" s="19">
        <v>30</v>
      </c>
      <c r="XC40" s="19">
        <v>-30</v>
      </c>
      <c r="XD40" s="19">
        <v>27.9</v>
      </c>
      <c r="XE40" s="19">
        <v>29.184000000000001</v>
      </c>
      <c r="XF40" s="19">
        <v>29.184000000000001</v>
      </c>
      <c r="XG40" s="19">
        <v>-1.284</v>
      </c>
      <c r="XH40" s="19">
        <v>3.2</v>
      </c>
      <c r="XI40" s="19">
        <v>2.8159999999999998</v>
      </c>
      <c r="XJ40" s="19">
        <v>2.8159999999999998</v>
      </c>
      <c r="XK40" s="19">
        <v>0.38400000000000001</v>
      </c>
      <c r="XL40" s="19">
        <v>6.6</v>
      </c>
      <c r="XM40" s="19">
        <v>4.5</v>
      </c>
      <c r="XN40" s="19">
        <v>14</v>
      </c>
      <c r="XO40" s="19">
        <v>-7.4</v>
      </c>
      <c r="XP40" s="19"/>
      <c r="XQ40" s="19"/>
      <c r="XR40" s="19"/>
      <c r="XS40" s="19">
        <v>0</v>
      </c>
      <c r="XT40" s="19">
        <v>7.1</v>
      </c>
      <c r="XU40" s="19">
        <v>7.4</v>
      </c>
      <c r="XV40" s="19">
        <v>7.4</v>
      </c>
      <c r="XW40" s="19">
        <v>-0.3</v>
      </c>
    </row>
    <row r="41" spans="1:647" ht="24" customHeight="1" x14ac:dyDescent="0.25">
      <c r="A41" s="1"/>
      <c r="B41" s="13" t="s">
        <v>52</v>
      </c>
      <c r="C41" s="13" t="s">
        <v>811</v>
      </c>
      <c r="D41" s="14"/>
      <c r="E41" s="14"/>
      <c r="F41" s="14"/>
      <c r="G41" s="14">
        <v>0</v>
      </c>
      <c r="H41" s="14"/>
      <c r="I41" s="14"/>
      <c r="J41" s="14"/>
      <c r="K41" s="14">
        <v>0</v>
      </c>
      <c r="L41" s="14">
        <v>647.4</v>
      </c>
      <c r="M41" s="14">
        <v>646.79787999999996</v>
      </c>
      <c r="N41" s="14">
        <v>646.79789000000005</v>
      </c>
      <c r="O41" s="14">
        <v>0.60211000000000003</v>
      </c>
      <c r="P41" s="14">
        <v>202.4</v>
      </c>
      <c r="Q41" s="14">
        <v>211.44125</v>
      </c>
      <c r="R41" s="14">
        <v>211.44126</v>
      </c>
      <c r="S41" s="14">
        <v>-9.0412599999999994</v>
      </c>
      <c r="T41" s="14"/>
      <c r="U41" s="14"/>
      <c r="V41" s="14"/>
      <c r="W41" s="14">
        <v>0</v>
      </c>
      <c r="X41" s="14"/>
      <c r="Y41" s="14"/>
      <c r="Z41" s="14"/>
      <c r="AA41" s="14">
        <v>0</v>
      </c>
      <c r="AB41" s="14">
        <v>90.8</v>
      </c>
      <c r="AC41" s="14">
        <v>92.226339999999993</v>
      </c>
      <c r="AD41" s="14">
        <v>92.226339999999993</v>
      </c>
      <c r="AE41" s="14">
        <v>-1.4263399999999999</v>
      </c>
      <c r="AF41" s="14">
        <v>218.9</v>
      </c>
      <c r="AG41" s="14">
        <v>227.01273</v>
      </c>
      <c r="AH41" s="14">
        <v>227.01273</v>
      </c>
      <c r="AI41" s="14">
        <v>-8.1127300000000009</v>
      </c>
      <c r="AJ41" s="14"/>
      <c r="AK41" s="14"/>
      <c r="AL41" s="14"/>
      <c r="AM41" s="14">
        <v>0</v>
      </c>
      <c r="AN41" s="14"/>
      <c r="AO41" s="14"/>
      <c r="AP41" s="14"/>
      <c r="AQ41" s="14">
        <v>0</v>
      </c>
      <c r="AR41" s="14">
        <v>108.5</v>
      </c>
      <c r="AS41" s="14">
        <v>126.13101</v>
      </c>
      <c r="AT41" s="14">
        <v>116.66667</v>
      </c>
      <c r="AU41" s="14">
        <v>-8.1666699999999999</v>
      </c>
      <c r="AV41" s="14">
        <v>108.6</v>
      </c>
      <c r="AW41" s="14">
        <v>126.13101</v>
      </c>
      <c r="AX41" s="14">
        <v>116.66667</v>
      </c>
      <c r="AY41" s="14">
        <v>-8.0666700000000002</v>
      </c>
      <c r="AZ41" s="14">
        <v>108.6</v>
      </c>
      <c r="BA41" s="14">
        <v>126.13101</v>
      </c>
      <c r="BB41" s="14">
        <v>116.66667</v>
      </c>
      <c r="BC41" s="14">
        <v>-8.0666700000000002</v>
      </c>
      <c r="BD41" s="14">
        <v>213.5</v>
      </c>
      <c r="BE41" s="14">
        <v>189.19651999999999</v>
      </c>
      <c r="BF41" s="14">
        <v>175</v>
      </c>
      <c r="BG41" s="14">
        <v>38.5</v>
      </c>
      <c r="BH41" s="14">
        <v>201.8</v>
      </c>
      <c r="BI41" s="14">
        <v>119.65818</v>
      </c>
      <c r="BJ41" s="14">
        <v>119.65812</v>
      </c>
      <c r="BK41" s="14">
        <v>82.14188</v>
      </c>
      <c r="BL41" s="14">
        <v>104.7</v>
      </c>
      <c r="BM41" s="14">
        <v>59.829090000000001</v>
      </c>
      <c r="BN41" s="14">
        <v>59.829059999999998</v>
      </c>
      <c r="BO41" s="14">
        <v>44.870939999999997</v>
      </c>
      <c r="BP41" s="14">
        <v>552</v>
      </c>
      <c r="BQ41" s="14">
        <v>568.29850999999996</v>
      </c>
      <c r="BR41" s="14">
        <v>374.17777000000001</v>
      </c>
      <c r="BS41" s="14">
        <v>177.82222999999999</v>
      </c>
      <c r="BT41" s="14">
        <v>10.5</v>
      </c>
      <c r="BU41" s="14">
        <v>10.17268</v>
      </c>
      <c r="BV41" s="14">
        <v>5.5614800000000004</v>
      </c>
      <c r="BW41" s="14">
        <v>4.9385199999999996</v>
      </c>
      <c r="BX41" s="14"/>
      <c r="BY41" s="14"/>
      <c r="BZ41" s="14"/>
      <c r="CA41" s="14">
        <v>0</v>
      </c>
      <c r="CB41" s="14"/>
      <c r="CC41" s="14"/>
      <c r="CD41" s="14"/>
      <c r="CE41" s="14">
        <v>0</v>
      </c>
      <c r="CF41" s="14"/>
      <c r="CG41" s="14"/>
      <c r="CH41" s="14"/>
      <c r="CI41" s="14">
        <v>0</v>
      </c>
      <c r="CJ41" s="14"/>
      <c r="CK41" s="14"/>
      <c r="CL41" s="14"/>
      <c r="CM41" s="14">
        <v>0</v>
      </c>
      <c r="CN41" s="14">
        <v>168.2</v>
      </c>
      <c r="CO41" s="14">
        <v>164.70731000000001</v>
      </c>
      <c r="CP41" s="14">
        <v>164.70732000000001</v>
      </c>
      <c r="CQ41" s="14">
        <v>3.49268</v>
      </c>
      <c r="CR41" s="14">
        <v>6.1589999999999998</v>
      </c>
      <c r="CS41" s="14">
        <v>7.6877399999999998</v>
      </c>
      <c r="CT41" s="14">
        <v>7.6877500000000003</v>
      </c>
      <c r="CU41" s="14">
        <v>-1.5287500000000001</v>
      </c>
      <c r="CV41" s="14">
        <v>4.8710000000000004</v>
      </c>
      <c r="CW41" s="14">
        <v>4.2199</v>
      </c>
      <c r="CX41" s="14">
        <v>4.2199</v>
      </c>
      <c r="CY41" s="14">
        <v>0.65110000000000001</v>
      </c>
      <c r="CZ41" s="14">
        <v>0</v>
      </c>
      <c r="DA41" s="14">
        <v>0</v>
      </c>
      <c r="DB41" s="14">
        <v>0</v>
      </c>
      <c r="DC41" s="14">
        <v>0</v>
      </c>
      <c r="DD41" s="14">
        <v>6.25</v>
      </c>
      <c r="DE41" s="14">
        <v>6.6943900000000003</v>
      </c>
      <c r="DF41" s="14">
        <v>6.6943999999999999</v>
      </c>
      <c r="DG41" s="14">
        <v>-0.44440000000000002</v>
      </c>
      <c r="DH41" s="14">
        <v>10.07</v>
      </c>
      <c r="DI41" s="14">
        <v>9.9997900000000008</v>
      </c>
      <c r="DJ41" s="14">
        <v>9.9997900000000008</v>
      </c>
      <c r="DK41" s="14">
        <v>7.0209999999999995E-2</v>
      </c>
      <c r="DL41" s="14">
        <v>142.79</v>
      </c>
      <c r="DM41" s="14">
        <v>142.99999</v>
      </c>
      <c r="DN41" s="14">
        <v>143</v>
      </c>
      <c r="DO41" s="14">
        <v>-0.21</v>
      </c>
      <c r="DP41" s="14">
        <v>8.98</v>
      </c>
      <c r="DQ41" s="14">
        <v>8.9129900000000006</v>
      </c>
      <c r="DR41" s="14">
        <v>8.9130000000000003</v>
      </c>
      <c r="DS41" s="14">
        <v>6.7000000000000004E-2</v>
      </c>
      <c r="DT41" s="14"/>
      <c r="DU41" s="14"/>
      <c r="DV41" s="14"/>
      <c r="DW41" s="14">
        <v>0</v>
      </c>
      <c r="DX41" s="14"/>
      <c r="DY41" s="14"/>
      <c r="DZ41" s="14"/>
      <c r="EA41" s="14">
        <v>0</v>
      </c>
      <c r="EB41" s="14"/>
      <c r="EC41" s="14"/>
      <c r="ED41" s="14"/>
      <c r="EE41" s="14">
        <v>0</v>
      </c>
      <c r="EF41" s="14">
        <v>110.7</v>
      </c>
      <c r="EG41" s="14">
        <v>112.90536</v>
      </c>
      <c r="EH41" s="14">
        <v>56.653230000000001</v>
      </c>
      <c r="EI41" s="14">
        <v>54.046770000000002</v>
      </c>
      <c r="EJ41" s="14">
        <v>222.7</v>
      </c>
      <c r="EK41" s="14">
        <v>221.55624</v>
      </c>
      <c r="EL41" s="14">
        <v>221.55625000000001</v>
      </c>
      <c r="EM41" s="14">
        <v>1.14375</v>
      </c>
      <c r="EN41" s="14"/>
      <c r="EO41" s="14"/>
      <c r="EP41" s="14"/>
      <c r="EQ41" s="14">
        <v>0</v>
      </c>
      <c r="ER41" s="14">
        <v>0</v>
      </c>
      <c r="ES41" s="14">
        <v>0</v>
      </c>
      <c r="ET41" s="14"/>
      <c r="EU41" s="14">
        <v>0</v>
      </c>
      <c r="EV41" s="14"/>
      <c r="EW41" s="14"/>
      <c r="EX41" s="14"/>
      <c r="EY41" s="14">
        <v>0</v>
      </c>
      <c r="EZ41" s="14">
        <v>6.4</v>
      </c>
      <c r="FA41" s="14">
        <v>6.39</v>
      </c>
      <c r="FB41" s="14">
        <v>6.39</v>
      </c>
      <c r="FC41" s="14">
        <v>0.01</v>
      </c>
      <c r="FD41" s="14">
        <v>318.8</v>
      </c>
      <c r="FE41" s="14">
        <v>356.26220999999998</v>
      </c>
      <c r="FF41" s="14">
        <v>458.87804999999997</v>
      </c>
      <c r="FG41" s="14">
        <v>-140.07804999999999</v>
      </c>
      <c r="FH41" s="14">
        <v>82</v>
      </c>
      <c r="FI41" s="14">
        <v>81.954130000000006</v>
      </c>
      <c r="FJ41" s="14">
        <v>81.954149999999998</v>
      </c>
      <c r="FK41" s="14">
        <v>4.5850000000000002E-2</v>
      </c>
      <c r="FL41" s="14">
        <v>131.80000000000001</v>
      </c>
      <c r="FM41" s="14">
        <v>148.62633</v>
      </c>
      <c r="FN41" s="14">
        <v>148.62634</v>
      </c>
      <c r="FO41" s="14">
        <v>-16.826339999999998</v>
      </c>
      <c r="FP41" s="14">
        <v>42.3</v>
      </c>
      <c r="FQ41" s="14">
        <v>41.498950000000001</v>
      </c>
      <c r="FR41" s="14">
        <v>41.498959999999997</v>
      </c>
      <c r="FS41" s="14">
        <v>0.80103999999999997</v>
      </c>
      <c r="FT41" s="14">
        <v>18.5</v>
      </c>
      <c r="FU41" s="14">
        <v>19.28584</v>
      </c>
      <c r="FV41" s="14">
        <v>19.28585</v>
      </c>
      <c r="FW41" s="14">
        <v>-0.78585000000000005</v>
      </c>
      <c r="FX41" s="14">
        <v>19.8</v>
      </c>
      <c r="FY41" s="14">
        <v>19.317070000000001</v>
      </c>
      <c r="FZ41" s="14">
        <v>19.317070000000001</v>
      </c>
      <c r="GA41" s="14">
        <v>0.48293000000000003</v>
      </c>
      <c r="GB41" s="14">
        <v>91.6</v>
      </c>
      <c r="GC41" s="14">
        <v>87.657550000000001</v>
      </c>
      <c r="GD41" s="14">
        <v>87.657560000000004</v>
      </c>
      <c r="GE41" s="14">
        <v>3.9424399999999999</v>
      </c>
      <c r="GF41" s="14">
        <v>144</v>
      </c>
      <c r="GG41" s="14">
        <v>133.33335</v>
      </c>
      <c r="GH41" s="14">
        <v>133.33332999999999</v>
      </c>
      <c r="GI41" s="14">
        <v>10.66667</v>
      </c>
      <c r="GJ41" s="14">
        <v>144.30000000000001</v>
      </c>
      <c r="GK41" s="14">
        <v>133.33335</v>
      </c>
      <c r="GL41" s="14">
        <v>133.33332999999999</v>
      </c>
      <c r="GM41" s="14">
        <v>10.966670000000001</v>
      </c>
      <c r="GN41" s="14">
        <v>163</v>
      </c>
      <c r="GO41" s="14">
        <v>133.33335</v>
      </c>
      <c r="GP41" s="14">
        <v>133.33332999999999</v>
      </c>
      <c r="GQ41" s="14">
        <v>29.66667</v>
      </c>
      <c r="GR41" s="14">
        <v>109.3</v>
      </c>
      <c r="GS41" s="14">
        <v>110.91307</v>
      </c>
      <c r="GT41" s="14">
        <v>110.91316999999999</v>
      </c>
      <c r="GU41" s="14">
        <v>-1.61317</v>
      </c>
      <c r="GV41" s="14"/>
      <c r="GW41" s="14"/>
      <c r="GX41" s="14">
        <v>7.9823300000000001</v>
      </c>
      <c r="GY41" s="14">
        <v>-7.9823300000000001</v>
      </c>
      <c r="GZ41" s="14">
        <v>9.1999999999999993</v>
      </c>
      <c r="HA41" s="14">
        <v>8.3741900000000005</v>
      </c>
      <c r="HB41" s="14">
        <v>8.3742199999999993</v>
      </c>
      <c r="HC41" s="14">
        <v>0.82577999999999996</v>
      </c>
      <c r="HD41" s="14">
        <v>46</v>
      </c>
      <c r="HE41" s="14">
        <v>47.266330000000004</v>
      </c>
      <c r="HF41" s="14">
        <v>47.26634</v>
      </c>
      <c r="HG41" s="14">
        <v>-1.26634</v>
      </c>
      <c r="HH41" s="14"/>
      <c r="HI41" s="14">
        <v>44.275120000000001</v>
      </c>
      <c r="HJ41" s="14">
        <v>44.275120000000001</v>
      </c>
      <c r="HK41" s="14">
        <v>-44.275120000000001</v>
      </c>
      <c r="HL41" s="14">
        <v>4</v>
      </c>
      <c r="HM41" s="14">
        <v>3.8872499999999999</v>
      </c>
      <c r="HN41" s="14">
        <v>3.8872599999999999</v>
      </c>
      <c r="HO41" s="14">
        <v>0.11274000000000001</v>
      </c>
      <c r="HP41" s="14">
        <v>39</v>
      </c>
      <c r="HQ41" s="14">
        <v>34.419510000000002</v>
      </c>
      <c r="HR41" s="14">
        <v>34.419510000000002</v>
      </c>
      <c r="HS41" s="14">
        <v>4.5804900000000002</v>
      </c>
      <c r="HT41" s="14">
        <v>174.1</v>
      </c>
      <c r="HU41" s="14">
        <v>171.54185000000001</v>
      </c>
      <c r="HV41" s="14">
        <v>171.54185000000001</v>
      </c>
      <c r="HW41" s="14">
        <v>2.5581499999999999</v>
      </c>
      <c r="HX41" s="14">
        <v>51.6</v>
      </c>
      <c r="HY41" s="14">
        <v>64.480760000000004</v>
      </c>
      <c r="HZ41" s="14">
        <v>53.391530000000003</v>
      </c>
      <c r="IA41" s="14">
        <v>-1.7915300000000001</v>
      </c>
      <c r="IB41" s="14">
        <v>24.9</v>
      </c>
      <c r="IC41" s="14">
        <v>40</v>
      </c>
      <c r="ID41" s="14"/>
      <c r="IE41" s="14">
        <v>24.9</v>
      </c>
      <c r="IF41" s="14"/>
      <c r="IG41" s="14"/>
      <c r="IH41" s="14"/>
      <c r="II41" s="14">
        <v>0</v>
      </c>
      <c r="IJ41" s="14">
        <v>0</v>
      </c>
      <c r="IK41" s="14"/>
      <c r="IL41" s="14">
        <v>25.641030000000001</v>
      </c>
      <c r="IM41" s="14">
        <v>-25.641030000000001</v>
      </c>
      <c r="IN41" s="14"/>
      <c r="IO41" s="14"/>
      <c r="IP41" s="14"/>
      <c r="IQ41" s="14">
        <v>0</v>
      </c>
      <c r="IR41" s="14"/>
      <c r="IS41" s="14"/>
      <c r="IT41" s="14"/>
      <c r="IU41" s="14">
        <v>0</v>
      </c>
      <c r="IV41" s="14"/>
      <c r="IW41" s="14"/>
      <c r="IX41" s="14"/>
      <c r="IY41" s="14">
        <v>0</v>
      </c>
      <c r="IZ41" s="14">
        <v>86.3</v>
      </c>
      <c r="JA41" s="14">
        <v>88.8155</v>
      </c>
      <c r="JB41" s="14">
        <v>88.815600000000003</v>
      </c>
      <c r="JC41" s="14">
        <v>-2.5156000000000001</v>
      </c>
      <c r="JD41" s="14">
        <v>0</v>
      </c>
      <c r="JE41" s="14"/>
      <c r="JF41" s="14">
        <v>0</v>
      </c>
      <c r="JG41" s="14">
        <v>0</v>
      </c>
      <c r="JH41" s="14">
        <v>0</v>
      </c>
      <c r="JI41" s="14">
        <v>0</v>
      </c>
      <c r="JJ41" s="14">
        <v>0</v>
      </c>
      <c r="JK41" s="14">
        <v>0</v>
      </c>
      <c r="JL41" s="14">
        <v>0</v>
      </c>
      <c r="JM41" s="14">
        <v>0</v>
      </c>
      <c r="JN41" s="14"/>
      <c r="JO41" s="14">
        <v>0</v>
      </c>
      <c r="JP41" s="14">
        <v>0</v>
      </c>
      <c r="JQ41" s="14"/>
      <c r="JR41" s="14"/>
      <c r="JS41" s="14">
        <v>0</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3.6</v>
      </c>
      <c r="LA41" s="14">
        <v>3.2745000000000002</v>
      </c>
      <c r="LB41" s="14">
        <v>1.7009700000000001</v>
      </c>
      <c r="LC41" s="14">
        <v>1.89903</v>
      </c>
      <c r="LD41" s="14">
        <v>226.4</v>
      </c>
      <c r="LE41" s="14">
        <v>271.12193000000002</v>
      </c>
      <c r="LF41" s="14">
        <v>271.12195000000003</v>
      </c>
      <c r="LG41" s="14">
        <v>-44.72195</v>
      </c>
      <c r="LH41" s="14">
        <v>122.8</v>
      </c>
      <c r="LI41" s="14">
        <v>133.67994999999999</v>
      </c>
      <c r="LJ41" s="14">
        <v>133.67995999999999</v>
      </c>
      <c r="LK41" s="14">
        <v>-10.879960000000001</v>
      </c>
      <c r="LL41" s="14">
        <v>64.8</v>
      </c>
      <c r="LM41" s="14">
        <v>67.461460000000002</v>
      </c>
      <c r="LN41" s="14">
        <v>67.461460000000002</v>
      </c>
      <c r="LO41" s="14">
        <v>-2.6614599999999999</v>
      </c>
      <c r="LP41" s="14">
        <v>0</v>
      </c>
      <c r="LQ41" s="14">
        <v>0</v>
      </c>
      <c r="LR41" s="14">
        <v>0</v>
      </c>
      <c r="LS41" s="14">
        <v>0</v>
      </c>
      <c r="LT41" s="14">
        <v>30.1</v>
      </c>
      <c r="LU41" s="14">
        <v>30.097560000000001</v>
      </c>
      <c r="LV41" s="14">
        <v>30.097560000000001</v>
      </c>
      <c r="LW41" s="14">
        <v>2.4399999999999999E-3</v>
      </c>
      <c r="LX41" s="14"/>
      <c r="LY41" s="14"/>
      <c r="LZ41" s="14"/>
      <c r="MA41" s="14">
        <v>0</v>
      </c>
      <c r="MB41" s="14"/>
      <c r="MC41" s="14"/>
      <c r="MD41" s="14"/>
      <c r="ME41" s="14">
        <v>0</v>
      </c>
      <c r="MF41" s="14"/>
      <c r="MG41" s="14"/>
      <c r="MH41" s="14"/>
      <c r="MI41" s="14">
        <v>0</v>
      </c>
      <c r="MJ41" s="14">
        <v>0</v>
      </c>
      <c r="MK41" s="14">
        <v>10</v>
      </c>
      <c r="ML41" s="14">
        <v>100</v>
      </c>
      <c r="MM41" s="14">
        <v>-100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v>
      </c>
      <c r="NY41" s="14">
        <v>0.34399999999999997</v>
      </c>
      <c r="NZ41" s="14">
        <v>0.34399999999999997</v>
      </c>
      <c r="OA41" s="14">
        <v>-0.34399999999999997</v>
      </c>
      <c r="OB41" s="14">
        <v>126.7</v>
      </c>
      <c r="OC41" s="14">
        <v>127.89999</v>
      </c>
      <c r="OD41" s="14">
        <v>126.506</v>
      </c>
      <c r="OE41" s="14">
        <v>0.19400000000000001</v>
      </c>
      <c r="OF41" s="14">
        <v>14.5</v>
      </c>
      <c r="OG41" s="14">
        <v>30.783989999999999</v>
      </c>
      <c r="OH41" s="14">
        <v>30.783999999999999</v>
      </c>
      <c r="OI41" s="14">
        <v>-16.283999999999999</v>
      </c>
      <c r="OJ41" s="14">
        <v>0</v>
      </c>
      <c r="OK41" s="14">
        <v>2.9</v>
      </c>
      <c r="OL41" s="14">
        <v>2.5640000000000001</v>
      </c>
      <c r="OM41" s="14">
        <v>-2.5640000000000001</v>
      </c>
      <c r="ON41" s="14">
        <v>0</v>
      </c>
      <c r="OO41" s="14">
        <v>0.1</v>
      </c>
      <c r="OP41" s="14">
        <v>0.1</v>
      </c>
      <c r="OQ41" s="14">
        <v>-0.1</v>
      </c>
      <c r="OR41" s="14"/>
      <c r="OS41" s="14"/>
      <c r="OT41" s="14"/>
      <c r="OU41" s="14">
        <v>0</v>
      </c>
      <c r="OV41" s="14">
        <v>10.4</v>
      </c>
      <c r="OW41" s="14">
        <v>9.9830000000000005</v>
      </c>
      <c r="OX41" s="14">
        <v>9.9830000000000005</v>
      </c>
      <c r="OY41" s="14">
        <v>0.41699999999999998</v>
      </c>
      <c r="OZ41" s="14">
        <v>5.3</v>
      </c>
      <c r="PA41" s="14">
        <v>5.67</v>
      </c>
      <c r="PB41" s="14">
        <v>5.67</v>
      </c>
      <c r="PC41" s="14">
        <v>-0.37</v>
      </c>
      <c r="PD41" s="14">
        <v>1.3</v>
      </c>
      <c r="PE41" s="14">
        <v>1.2299899999999999</v>
      </c>
      <c r="PF41" s="14">
        <v>1.23</v>
      </c>
      <c r="PG41" s="14">
        <v>7.0000000000000007E-2</v>
      </c>
      <c r="PH41" s="14">
        <v>1.5</v>
      </c>
      <c r="PI41" s="14">
        <v>1.8</v>
      </c>
      <c r="PJ41" s="14">
        <v>1.8</v>
      </c>
      <c r="PK41" s="14">
        <v>-0.3</v>
      </c>
      <c r="PL41" s="14">
        <v>4.9000000000000004</v>
      </c>
      <c r="PM41" s="14">
        <v>4.9999900000000004</v>
      </c>
      <c r="PN41" s="14">
        <v>5</v>
      </c>
      <c r="PO41" s="14">
        <v>-0.1</v>
      </c>
      <c r="PP41" s="14">
        <v>20.3</v>
      </c>
      <c r="PQ41" s="14">
        <v>19.512180000000001</v>
      </c>
      <c r="PR41" s="14">
        <v>19.5122</v>
      </c>
      <c r="PS41" s="14">
        <v>0.78779999999999994</v>
      </c>
      <c r="PT41" s="14">
        <v>20</v>
      </c>
      <c r="PU41" s="14">
        <v>19.51219</v>
      </c>
      <c r="PV41" s="14">
        <v>19.5122</v>
      </c>
      <c r="PW41" s="14">
        <v>0.48780000000000001</v>
      </c>
      <c r="PX41" s="14">
        <v>18.7</v>
      </c>
      <c r="PY41" s="14">
        <v>18.048780000000001</v>
      </c>
      <c r="PZ41" s="14">
        <v>18.048780000000001</v>
      </c>
      <c r="QA41" s="14">
        <v>0.65122000000000002</v>
      </c>
      <c r="QB41" s="14">
        <v>3.6</v>
      </c>
      <c r="QC41" s="14">
        <v>3.4999899999999999</v>
      </c>
      <c r="QD41" s="14">
        <v>3.5</v>
      </c>
      <c r="QE41" s="14">
        <v>0.1</v>
      </c>
      <c r="QF41" s="14">
        <v>18.5</v>
      </c>
      <c r="QG41" s="14">
        <v>18.146339999999999</v>
      </c>
      <c r="QH41" s="14">
        <v>18.146339999999999</v>
      </c>
      <c r="QI41" s="14">
        <v>0.35365999999999997</v>
      </c>
      <c r="QJ41" s="14">
        <v>9.1</v>
      </c>
      <c r="QK41" s="14">
        <v>10.19899</v>
      </c>
      <c r="QL41" s="14">
        <v>10.199</v>
      </c>
      <c r="QM41" s="14">
        <v>-1.099</v>
      </c>
      <c r="QN41" s="14">
        <v>10.8</v>
      </c>
      <c r="QO41" s="14">
        <v>12.04599</v>
      </c>
      <c r="QP41" s="14">
        <v>12.045999999999999</v>
      </c>
      <c r="QQ41" s="14">
        <v>-1.246</v>
      </c>
      <c r="QR41" s="14">
        <v>26.8</v>
      </c>
      <c r="QS41" s="14">
        <v>30.099989999999998</v>
      </c>
      <c r="QT41" s="14">
        <v>29.786000000000001</v>
      </c>
      <c r="QU41" s="14">
        <v>-2.9860000000000002</v>
      </c>
      <c r="QV41" s="14">
        <v>83.3</v>
      </c>
      <c r="QW41" s="14">
        <v>90.19999</v>
      </c>
      <c r="QX41" s="14">
        <v>89.218999999999994</v>
      </c>
      <c r="QY41" s="14">
        <v>-5.9189999999999996</v>
      </c>
      <c r="QZ41" s="14">
        <v>4.8</v>
      </c>
      <c r="RA41" s="14">
        <v>4.1999899999999997</v>
      </c>
      <c r="RB41" s="14">
        <v>4.2</v>
      </c>
      <c r="RC41" s="14">
        <v>0.6</v>
      </c>
      <c r="RD41" s="14">
        <v>2.4</v>
      </c>
      <c r="RE41" s="14">
        <v>2.3999899999999998</v>
      </c>
      <c r="RF41" s="14">
        <v>2.4</v>
      </c>
      <c r="RG41" s="14">
        <v>0</v>
      </c>
      <c r="RH41" s="14">
        <v>2.4</v>
      </c>
      <c r="RI41" s="14">
        <v>2.3999899999999998</v>
      </c>
      <c r="RJ41" s="14">
        <v>2.4</v>
      </c>
      <c r="RK41" s="14">
        <v>0</v>
      </c>
      <c r="RL41" s="14">
        <v>2.4</v>
      </c>
      <c r="RM41" s="14">
        <v>2.59999</v>
      </c>
      <c r="RN41" s="14">
        <v>2.6</v>
      </c>
      <c r="RO41" s="14">
        <v>-0.2</v>
      </c>
      <c r="RP41" s="14">
        <v>9.1</v>
      </c>
      <c r="RQ41" s="14">
        <v>8.59999</v>
      </c>
      <c r="RR41" s="14">
        <v>11.515000000000001</v>
      </c>
      <c r="RS41" s="14">
        <v>-2.415</v>
      </c>
      <c r="RT41" s="14">
        <v>3.3</v>
      </c>
      <c r="RU41" s="14">
        <v>3.3</v>
      </c>
      <c r="RV41" s="14">
        <v>3.3</v>
      </c>
      <c r="RW41" s="14">
        <v>0</v>
      </c>
      <c r="RX41" s="14">
        <v>0</v>
      </c>
      <c r="RY41" s="14">
        <v>0</v>
      </c>
      <c r="RZ41" s="14">
        <v>0</v>
      </c>
      <c r="SA41" s="14">
        <v>0</v>
      </c>
      <c r="SB41" s="14">
        <v>3</v>
      </c>
      <c r="SC41" s="14">
        <v>2</v>
      </c>
      <c r="SD41" s="14">
        <v>2</v>
      </c>
      <c r="SE41" s="14">
        <v>1</v>
      </c>
      <c r="SF41" s="14"/>
      <c r="SG41" s="14"/>
      <c r="SH41" s="14">
        <v>0.7</v>
      </c>
      <c r="SI41" s="14">
        <v>-0.7</v>
      </c>
      <c r="SJ41" s="14">
        <v>19.8</v>
      </c>
      <c r="SK41" s="14">
        <v>19.21949</v>
      </c>
      <c r="SL41" s="14">
        <v>19.21951</v>
      </c>
      <c r="SM41" s="14">
        <v>0.58048999999999995</v>
      </c>
      <c r="SN41" s="14">
        <v>11.1</v>
      </c>
      <c r="SO41" s="14">
        <v>12.292680000000001</v>
      </c>
      <c r="SP41" s="14">
        <v>12.292680000000001</v>
      </c>
      <c r="SQ41" s="14">
        <v>-1.19268</v>
      </c>
      <c r="SR41" s="14">
        <v>20.100000000000001</v>
      </c>
      <c r="SS41" s="14">
        <v>19.51219</v>
      </c>
      <c r="ST41" s="14">
        <v>19.5122</v>
      </c>
      <c r="SU41" s="14">
        <v>0.58779999999999999</v>
      </c>
      <c r="SV41" s="14">
        <v>20.2</v>
      </c>
      <c r="SW41" s="14">
        <v>19.51219</v>
      </c>
      <c r="SX41" s="14">
        <v>19.5122</v>
      </c>
      <c r="SY41" s="14">
        <v>0.68779999999999997</v>
      </c>
      <c r="SZ41" s="14">
        <v>20</v>
      </c>
      <c r="TA41" s="14">
        <v>19.317070000000001</v>
      </c>
      <c r="TB41" s="14">
        <v>19.317070000000001</v>
      </c>
      <c r="TC41" s="14">
        <v>0.68293000000000004</v>
      </c>
      <c r="TD41" s="14">
        <v>3.7</v>
      </c>
      <c r="TE41" s="14">
        <v>5</v>
      </c>
      <c r="TF41" s="14">
        <v>4.1390000000000002</v>
      </c>
      <c r="TG41" s="14">
        <v>-0.439</v>
      </c>
      <c r="TH41" s="14">
        <v>55</v>
      </c>
      <c r="TI41" s="14">
        <v>58.9</v>
      </c>
      <c r="TJ41" s="14">
        <v>55.121000000000002</v>
      </c>
      <c r="TK41" s="14">
        <v>-0.121</v>
      </c>
      <c r="TL41" s="14">
        <v>16.7</v>
      </c>
      <c r="TM41" s="14">
        <v>9.7019900000000003</v>
      </c>
      <c r="TN41" s="14">
        <v>9.702</v>
      </c>
      <c r="TO41" s="14">
        <v>6.9980000000000002</v>
      </c>
      <c r="TP41" s="14">
        <v>59.2</v>
      </c>
      <c r="TQ41" s="14">
        <v>74.726699999999994</v>
      </c>
      <c r="TR41" s="14">
        <v>84.435310000000001</v>
      </c>
      <c r="TS41" s="14">
        <v>-25.235309999999998</v>
      </c>
      <c r="TT41" s="14">
        <v>62.1</v>
      </c>
      <c r="TU41" s="14">
        <v>78.350740000000002</v>
      </c>
      <c r="TV41" s="14">
        <v>86.537779999999998</v>
      </c>
      <c r="TW41" s="14">
        <v>-24.43778</v>
      </c>
      <c r="TX41" s="14">
        <v>11.1</v>
      </c>
      <c r="TY41" s="14">
        <v>7.8862300000000003</v>
      </c>
      <c r="TZ41" s="14">
        <v>8.4521700000000006</v>
      </c>
      <c r="UA41" s="14">
        <v>2.6478299999999999</v>
      </c>
      <c r="UB41" s="14">
        <v>8.1</v>
      </c>
      <c r="UC41" s="14">
        <v>7.1294899999999997</v>
      </c>
      <c r="UD41" s="14">
        <v>10.11314</v>
      </c>
      <c r="UE41" s="14">
        <v>-2.0131399999999999</v>
      </c>
      <c r="UF41" s="14">
        <v>20.9</v>
      </c>
      <c r="UG41" s="14">
        <v>20.4878</v>
      </c>
      <c r="UH41" s="14">
        <v>20.4878</v>
      </c>
      <c r="UI41" s="14">
        <v>0.41220000000000001</v>
      </c>
      <c r="UJ41" s="14">
        <v>8.3000000000000007</v>
      </c>
      <c r="UK41" s="14">
        <v>8.4</v>
      </c>
      <c r="UL41" s="14">
        <v>8.4</v>
      </c>
      <c r="UM41" s="14">
        <v>-0.1</v>
      </c>
      <c r="UN41" s="14">
        <v>7.7</v>
      </c>
      <c r="UO41" s="14">
        <v>7.3999899999999998</v>
      </c>
      <c r="UP41" s="14">
        <v>7.4</v>
      </c>
      <c r="UQ41" s="14">
        <v>0.3</v>
      </c>
      <c r="UR41" s="14">
        <v>20.399999999999999</v>
      </c>
      <c r="US41" s="14">
        <v>19.51219</v>
      </c>
      <c r="UT41" s="14">
        <v>19.5122</v>
      </c>
      <c r="UU41" s="14">
        <v>0.88780000000000003</v>
      </c>
      <c r="UV41" s="14">
        <v>20.399999999999999</v>
      </c>
      <c r="UW41" s="14">
        <v>19.51219</v>
      </c>
      <c r="UX41" s="14">
        <v>19.5122</v>
      </c>
      <c r="UY41" s="14">
        <v>0.88780000000000003</v>
      </c>
      <c r="UZ41" s="14">
        <v>20.2</v>
      </c>
      <c r="VA41" s="14">
        <v>19.51219</v>
      </c>
      <c r="VB41" s="14">
        <v>19.5122</v>
      </c>
      <c r="VC41" s="14">
        <v>0.68779999999999997</v>
      </c>
      <c r="VD41" s="14">
        <v>0</v>
      </c>
      <c r="VE41" s="14">
        <v>4.7</v>
      </c>
      <c r="VF41" s="14">
        <v>3.6160000000000001</v>
      </c>
      <c r="VG41" s="14">
        <v>-3.6160000000000001</v>
      </c>
      <c r="VH41" s="14">
        <v>3.8</v>
      </c>
      <c r="VI41" s="14">
        <v>1.4999899999999999</v>
      </c>
      <c r="VJ41" s="14">
        <v>3.754</v>
      </c>
      <c r="VK41" s="14">
        <v>4.5999999999999999E-2</v>
      </c>
      <c r="VL41" s="14">
        <v>81</v>
      </c>
      <c r="VM41" s="14">
        <v>92.025989999999993</v>
      </c>
      <c r="VN41" s="14">
        <v>92.025999999999996</v>
      </c>
      <c r="VO41" s="14">
        <v>-11.026</v>
      </c>
      <c r="VP41" s="14">
        <v>0.6</v>
      </c>
      <c r="VQ41" s="14">
        <v>0.59999000000000002</v>
      </c>
      <c r="VR41" s="14">
        <v>0.6</v>
      </c>
      <c r="VS41" s="14">
        <v>0</v>
      </c>
      <c r="VT41" s="14">
        <v>132.19999999999999</v>
      </c>
      <c r="VU41" s="14">
        <v>128.99999</v>
      </c>
      <c r="VV41" s="14">
        <v>124.172</v>
      </c>
      <c r="VW41" s="14">
        <v>8.0280000000000005</v>
      </c>
      <c r="VX41" s="14">
        <v>152.80000000000001</v>
      </c>
      <c r="VY41" s="14">
        <v>149.99999</v>
      </c>
      <c r="VZ41" s="14">
        <v>151.34399999999999</v>
      </c>
      <c r="WA41" s="14">
        <v>1.456</v>
      </c>
      <c r="WB41" s="14">
        <v>69.5</v>
      </c>
      <c r="WC41" s="14">
        <v>69.322990000000004</v>
      </c>
      <c r="WD41" s="14">
        <v>69.322999999999993</v>
      </c>
      <c r="WE41" s="14">
        <v>0.17699999999999999</v>
      </c>
      <c r="WF41" s="14">
        <v>4.7</v>
      </c>
      <c r="WG41" s="14">
        <v>0.49998999999999999</v>
      </c>
      <c r="WH41" s="14">
        <v>4.9640000000000004</v>
      </c>
      <c r="WI41" s="14">
        <v>-0.26400000000000001</v>
      </c>
      <c r="WJ41" s="14">
        <v>8.5</v>
      </c>
      <c r="WK41" s="14">
        <v>9.4</v>
      </c>
      <c r="WL41" s="14">
        <v>9.4</v>
      </c>
      <c r="WM41" s="14">
        <v>-0.9</v>
      </c>
      <c r="WN41" s="14">
        <v>20</v>
      </c>
      <c r="WO41" s="14">
        <v>19.317070000000001</v>
      </c>
      <c r="WP41" s="14">
        <v>19.317070000000001</v>
      </c>
      <c r="WQ41" s="14">
        <v>0.68293000000000004</v>
      </c>
      <c r="WR41" s="14"/>
      <c r="WS41" s="14"/>
      <c r="WT41" s="14"/>
      <c r="WU41" s="14">
        <v>0</v>
      </c>
      <c r="WV41" s="14">
        <v>22.97</v>
      </c>
      <c r="WW41" s="14"/>
      <c r="WX41" s="14">
        <v>40</v>
      </c>
      <c r="WY41" s="14">
        <v>-17.03</v>
      </c>
      <c r="WZ41" s="14"/>
      <c r="XA41" s="14"/>
      <c r="XB41" s="14">
        <v>30</v>
      </c>
      <c r="XC41" s="14">
        <v>-30</v>
      </c>
      <c r="XD41" s="14">
        <v>27.8</v>
      </c>
      <c r="XE41" s="14">
        <v>29.184000000000001</v>
      </c>
      <c r="XF41" s="14">
        <v>29.184000000000001</v>
      </c>
      <c r="XG41" s="14">
        <v>-1.3839999999999999</v>
      </c>
      <c r="XH41" s="14">
        <v>3.1</v>
      </c>
      <c r="XI41" s="14">
        <v>2.8159999999999998</v>
      </c>
      <c r="XJ41" s="14">
        <v>2.8159999999999998</v>
      </c>
      <c r="XK41" s="14">
        <v>0.28399999999999997</v>
      </c>
      <c r="XL41" s="14">
        <v>6.2</v>
      </c>
      <c r="XM41" s="14">
        <v>14</v>
      </c>
      <c r="XN41" s="14">
        <v>14</v>
      </c>
      <c r="XO41" s="14">
        <v>-7.8</v>
      </c>
      <c r="XP41" s="14"/>
      <c r="XQ41" s="14"/>
      <c r="XR41" s="14"/>
      <c r="XS41" s="14">
        <v>0</v>
      </c>
      <c r="XT41" s="14">
        <v>6.9</v>
      </c>
      <c r="XU41" s="14">
        <v>7.4</v>
      </c>
      <c r="XV41" s="14">
        <v>7.4</v>
      </c>
      <c r="XW41" s="14">
        <v>-0.5</v>
      </c>
    </row>
    <row r="42" spans="1:647" ht="24" customHeight="1" x14ac:dyDescent="0.25">
      <c r="A42" s="1"/>
      <c r="B42" s="16" t="s">
        <v>52</v>
      </c>
      <c r="C42" s="16" t="s">
        <v>812</v>
      </c>
      <c r="D42" s="17"/>
      <c r="E42" s="17"/>
      <c r="F42" s="17"/>
      <c r="G42" s="17">
        <v>0</v>
      </c>
      <c r="H42" s="17"/>
      <c r="I42" s="17"/>
      <c r="J42" s="17"/>
      <c r="K42" s="17">
        <v>0</v>
      </c>
      <c r="L42" s="17">
        <v>650.79999999999995</v>
      </c>
      <c r="M42" s="17">
        <v>646.79787999999996</v>
      </c>
      <c r="N42" s="17">
        <v>646.79789000000005</v>
      </c>
      <c r="O42" s="17">
        <v>4.0021100000000001</v>
      </c>
      <c r="P42" s="17">
        <v>203.2</v>
      </c>
      <c r="Q42" s="17">
        <v>211.44125</v>
      </c>
      <c r="R42" s="17">
        <v>211.44126</v>
      </c>
      <c r="S42" s="17">
        <v>-8.2412600000000005</v>
      </c>
      <c r="T42" s="17"/>
      <c r="U42" s="17"/>
      <c r="V42" s="17"/>
      <c r="W42" s="17">
        <v>0</v>
      </c>
      <c r="X42" s="17"/>
      <c r="Y42" s="17"/>
      <c r="Z42" s="17"/>
      <c r="AA42" s="17">
        <v>0</v>
      </c>
      <c r="AB42" s="17">
        <v>89.7</v>
      </c>
      <c r="AC42" s="17">
        <v>92.226339999999993</v>
      </c>
      <c r="AD42" s="17">
        <v>92.226339999999993</v>
      </c>
      <c r="AE42" s="17">
        <v>-2.5263399999999998</v>
      </c>
      <c r="AF42" s="17">
        <v>220.1</v>
      </c>
      <c r="AG42" s="17">
        <v>227.01273</v>
      </c>
      <c r="AH42" s="17">
        <v>227.01273</v>
      </c>
      <c r="AI42" s="17">
        <v>-6.9127299999999998</v>
      </c>
      <c r="AJ42" s="17"/>
      <c r="AK42" s="17"/>
      <c r="AL42" s="17"/>
      <c r="AM42" s="17">
        <v>0</v>
      </c>
      <c r="AN42" s="17"/>
      <c r="AO42" s="17"/>
      <c r="AP42" s="17"/>
      <c r="AQ42" s="17">
        <v>0</v>
      </c>
      <c r="AR42" s="17">
        <v>136.30000000000001</v>
      </c>
      <c r="AS42" s="17">
        <v>132.98057</v>
      </c>
      <c r="AT42" s="17">
        <v>116.66667</v>
      </c>
      <c r="AU42" s="17">
        <v>19.633330000000001</v>
      </c>
      <c r="AV42" s="17">
        <v>136.1</v>
      </c>
      <c r="AW42" s="17">
        <v>132.98057</v>
      </c>
      <c r="AX42" s="17">
        <v>116.66667</v>
      </c>
      <c r="AY42" s="17">
        <v>19.433330000000002</v>
      </c>
      <c r="AZ42" s="17">
        <v>135.5</v>
      </c>
      <c r="BA42" s="17">
        <v>132.98057</v>
      </c>
      <c r="BB42" s="17">
        <v>116.66667</v>
      </c>
      <c r="BC42" s="17">
        <v>18.83333</v>
      </c>
      <c r="BD42" s="17">
        <v>228.1</v>
      </c>
      <c r="BE42" s="17">
        <v>199.47085999999999</v>
      </c>
      <c r="BF42" s="17">
        <v>175</v>
      </c>
      <c r="BG42" s="17">
        <v>53.1</v>
      </c>
      <c r="BH42" s="17">
        <v>201.6</v>
      </c>
      <c r="BI42" s="17">
        <v>173.54965999999999</v>
      </c>
      <c r="BJ42" s="17">
        <v>119.65812</v>
      </c>
      <c r="BK42" s="17">
        <v>81.941879999999998</v>
      </c>
      <c r="BL42" s="17">
        <v>104.8</v>
      </c>
      <c r="BM42" s="17">
        <v>86.774829999999994</v>
      </c>
      <c r="BN42" s="17">
        <v>59.829059999999998</v>
      </c>
      <c r="BO42" s="17">
        <v>44.970939999999999</v>
      </c>
      <c r="BP42" s="17">
        <v>561.70000000000005</v>
      </c>
      <c r="BQ42" s="17">
        <v>568.29852000000005</v>
      </c>
      <c r="BR42" s="17">
        <v>451.46075000000002</v>
      </c>
      <c r="BS42" s="17">
        <v>110.23925</v>
      </c>
      <c r="BT42" s="17">
        <v>10.5</v>
      </c>
      <c r="BU42" s="17">
        <v>10.17268</v>
      </c>
      <c r="BV42" s="17">
        <v>0</v>
      </c>
      <c r="BW42" s="17">
        <v>10.5</v>
      </c>
      <c r="BX42" s="17"/>
      <c r="BY42" s="17"/>
      <c r="BZ42" s="17"/>
      <c r="CA42" s="17">
        <v>0</v>
      </c>
      <c r="CB42" s="17"/>
      <c r="CC42" s="17"/>
      <c r="CD42" s="17"/>
      <c r="CE42" s="17">
        <v>0</v>
      </c>
      <c r="CF42" s="17"/>
      <c r="CG42" s="17"/>
      <c r="CH42" s="17"/>
      <c r="CI42" s="17">
        <v>0</v>
      </c>
      <c r="CJ42" s="17"/>
      <c r="CK42" s="17"/>
      <c r="CL42" s="17"/>
      <c r="CM42" s="17">
        <v>0</v>
      </c>
      <c r="CN42" s="17">
        <v>166.7</v>
      </c>
      <c r="CO42" s="17">
        <v>164.70731000000001</v>
      </c>
      <c r="CP42" s="17">
        <v>164.70732000000001</v>
      </c>
      <c r="CQ42" s="17">
        <v>1.99268</v>
      </c>
      <c r="CR42" s="17">
        <v>6.2089999999999996</v>
      </c>
      <c r="CS42" s="17">
        <v>7.6877399999999998</v>
      </c>
      <c r="CT42" s="17">
        <v>7.6877500000000003</v>
      </c>
      <c r="CU42" s="17">
        <v>-1.47875</v>
      </c>
      <c r="CV42" s="17">
        <v>4.9249999999999998</v>
      </c>
      <c r="CW42" s="17">
        <v>4.2199</v>
      </c>
      <c r="CX42" s="17">
        <v>4.2199</v>
      </c>
      <c r="CY42" s="17">
        <v>0.70509999999999995</v>
      </c>
      <c r="CZ42" s="17">
        <v>0</v>
      </c>
      <c r="DA42" s="17">
        <v>0</v>
      </c>
      <c r="DB42" s="17">
        <v>0</v>
      </c>
      <c r="DC42" s="17">
        <v>0</v>
      </c>
      <c r="DD42" s="17">
        <v>6.25</v>
      </c>
      <c r="DE42" s="17">
        <v>6.6943900000000003</v>
      </c>
      <c r="DF42" s="17">
        <v>6.6943999999999999</v>
      </c>
      <c r="DG42" s="17">
        <v>-0.44440000000000002</v>
      </c>
      <c r="DH42" s="17">
        <v>10.06</v>
      </c>
      <c r="DI42" s="17">
        <v>9.9997900000000008</v>
      </c>
      <c r="DJ42" s="17">
        <v>9.9997900000000008</v>
      </c>
      <c r="DK42" s="17">
        <v>6.021E-2</v>
      </c>
      <c r="DL42" s="17">
        <v>143.37</v>
      </c>
      <c r="DM42" s="17">
        <v>142.99999</v>
      </c>
      <c r="DN42" s="17">
        <v>143</v>
      </c>
      <c r="DO42" s="17">
        <v>0.37</v>
      </c>
      <c r="DP42" s="17">
        <v>8.99</v>
      </c>
      <c r="DQ42" s="17">
        <v>8.9129900000000006</v>
      </c>
      <c r="DR42" s="17">
        <v>8.9130000000000003</v>
      </c>
      <c r="DS42" s="17">
        <v>7.6999999999999999E-2</v>
      </c>
      <c r="DT42" s="17"/>
      <c r="DU42" s="17"/>
      <c r="DV42" s="17"/>
      <c r="DW42" s="17">
        <v>0</v>
      </c>
      <c r="DX42" s="17"/>
      <c r="DY42" s="17"/>
      <c r="DZ42" s="17"/>
      <c r="EA42" s="17">
        <v>0</v>
      </c>
      <c r="EB42" s="17"/>
      <c r="EC42" s="17"/>
      <c r="ED42" s="17"/>
      <c r="EE42" s="17">
        <v>0</v>
      </c>
      <c r="EF42" s="17">
        <v>111</v>
      </c>
      <c r="EG42" s="17">
        <v>112.90536</v>
      </c>
      <c r="EH42" s="17">
        <v>66.443100000000001</v>
      </c>
      <c r="EI42" s="17">
        <v>44.556899999999999</v>
      </c>
      <c r="EJ42" s="17">
        <v>223.3</v>
      </c>
      <c r="EK42" s="17">
        <v>221.55624</v>
      </c>
      <c r="EL42" s="17">
        <v>221.55625000000001</v>
      </c>
      <c r="EM42" s="17">
        <v>1.7437499999999999</v>
      </c>
      <c r="EN42" s="17"/>
      <c r="EO42" s="17"/>
      <c r="EP42" s="17"/>
      <c r="EQ42" s="17">
        <v>0</v>
      </c>
      <c r="ER42" s="17">
        <v>0</v>
      </c>
      <c r="ES42" s="17">
        <v>0</v>
      </c>
      <c r="ET42" s="17"/>
      <c r="EU42" s="17">
        <v>0</v>
      </c>
      <c r="EV42" s="17"/>
      <c r="EW42" s="17"/>
      <c r="EX42" s="17"/>
      <c r="EY42" s="17">
        <v>0</v>
      </c>
      <c r="EZ42" s="17">
        <v>6.4</v>
      </c>
      <c r="FA42" s="17">
        <v>6.39</v>
      </c>
      <c r="FB42" s="17">
        <v>6.39</v>
      </c>
      <c r="FC42" s="17">
        <v>0.01</v>
      </c>
      <c r="FD42" s="17">
        <v>359.2</v>
      </c>
      <c r="FE42" s="17">
        <v>324.64920000000001</v>
      </c>
      <c r="FF42" s="17">
        <v>458.87804999999997</v>
      </c>
      <c r="FG42" s="17">
        <v>-99.678049999999999</v>
      </c>
      <c r="FH42" s="17">
        <v>82</v>
      </c>
      <c r="FI42" s="17">
        <v>81.954130000000006</v>
      </c>
      <c r="FJ42" s="17">
        <v>81.954149999999998</v>
      </c>
      <c r="FK42" s="17">
        <v>4.5850000000000002E-2</v>
      </c>
      <c r="FL42" s="17">
        <v>148.69999999999999</v>
      </c>
      <c r="FM42" s="17">
        <v>148.62633</v>
      </c>
      <c r="FN42" s="17">
        <v>148.62634</v>
      </c>
      <c r="FO42" s="17">
        <v>7.3660000000000003E-2</v>
      </c>
      <c r="FP42" s="17">
        <v>42.3</v>
      </c>
      <c r="FQ42" s="17">
        <v>41.498950000000001</v>
      </c>
      <c r="FR42" s="17">
        <v>41.498959999999997</v>
      </c>
      <c r="FS42" s="17">
        <v>0.80103999999999997</v>
      </c>
      <c r="FT42" s="17">
        <v>18.5</v>
      </c>
      <c r="FU42" s="17">
        <v>19.28584</v>
      </c>
      <c r="FV42" s="17">
        <v>19.28585</v>
      </c>
      <c r="FW42" s="17">
        <v>-0.78585000000000005</v>
      </c>
      <c r="FX42" s="17">
        <v>19.8</v>
      </c>
      <c r="FY42" s="17">
        <v>19.317070000000001</v>
      </c>
      <c r="FZ42" s="17">
        <v>19.317070000000001</v>
      </c>
      <c r="GA42" s="17">
        <v>0.48293000000000003</v>
      </c>
      <c r="GB42" s="17">
        <v>93.2</v>
      </c>
      <c r="GC42" s="17">
        <v>87.657550000000001</v>
      </c>
      <c r="GD42" s="17">
        <v>87.657560000000004</v>
      </c>
      <c r="GE42" s="17">
        <v>5.54244</v>
      </c>
      <c r="GF42" s="17">
        <v>143.80000000000001</v>
      </c>
      <c r="GG42" s="17">
        <v>133.33336</v>
      </c>
      <c r="GH42" s="17">
        <v>133.33332999999999</v>
      </c>
      <c r="GI42" s="17">
        <v>10.466670000000001</v>
      </c>
      <c r="GJ42" s="17">
        <v>143.5</v>
      </c>
      <c r="GK42" s="17">
        <v>133.33336</v>
      </c>
      <c r="GL42" s="17">
        <v>133.33332999999999</v>
      </c>
      <c r="GM42" s="17">
        <v>10.16667</v>
      </c>
      <c r="GN42" s="17">
        <v>163.5</v>
      </c>
      <c r="GO42" s="17">
        <v>133.33336</v>
      </c>
      <c r="GP42" s="17">
        <v>133.33332999999999</v>
      </c>
      <c r="GQ42" s="17">
        <v>30.16667</v>
      </c>
      <c r="GR42" s="17">
        <v>108.9</v>
      </c>
      <c r="GS42" s="17">
        <v>110.91312000000001</v>
      </c>
      <c r="GT42" s="17">
        <v>110.91316999999999</v>
      </c>
      <c r="GU42" s="17">
        <v>-2.0131700000000001</v>
      </c>
      <c r="GV42" s="17"/>
      <c r="GW42" s="17"/>
      <c r="GX42" s="17">
        <v>7.9823300000000001</v>
      </c>
      <c r="GY42" s="17">
        <v>-7.9823300000000001</v>
      </c>
      <c r="GZ42" s="17">
        <v>9.1999999999999993</v>
      </c>
      <c r="HA42" s="17">
        <v>8.3741900000000005</v>
      </c>
      <c r="HB42" s="17">
        <v>8.3742199999999993</v>
      </c>
      <c r="HC42" s="17">
        <v>0.82577999999999996</v>
      </c>
      <c r="HD42" s="17">
        <v>45.7</v>
      </c>
      <c r="HE42" s="17">
        <v>47.266330000000004</v>
      </c>
      <c r="HF42" s="17">
        <v>47.26634</v>
      </c>
      <c r="HG42" s="17">
        <v>-1.5663400000000001</v>
      </c>
      <c r="HH42" s="17"/>
      <c r="HI42" s="17">
        <v>44.275120000000001</v>
      </c>
      <c r="HJ42" s="17">
        <v>44.275120000000001</v>
      </c>
      <c r="HK42" s="17">
        <v>-44.275120000000001</v>
      </c>
      <c r="HL42" s="17">
        <v>4</v>
      </c>
      <c r="HM42" s="17">
        <v>3.8872499999999999</v>
      </c>
      <c r="HN42" s="17">
        <v>3.8872599999999999</v>
      </c>
      <c r="HO42" s="17">
        <v>0.11274000000000001</v>
      </c>
      <c r="HP42" s="17">
        <v>38.9</v>
      </c>
      <c r="HQ42" s="17">
        <v>34.419510000000002</v>
      </c>
      <c r="HR42" s="17">
        <v>34.419510000000002</v>
      </c>
      <c r="HS42" s="17">
        <v>4.4804899999999996</v>
      </c>
      <c r="HT42" s="17">
        <v>174.9</v>
      </c>
      <c r="HU42" s="17">
        <v>171.54185000000001</v>
      </c>
      <c r="HV42" s="17">
        <v>171.54185000000001</v>
      </c>
      <c r="HW42" s="17">
        <v>3.3581500000000002</v>
      </c>
      <c r="HX42" s="17">
        <v>51.9</v>
      </c>
      <c r="HY42" s="17">
        <v>92.532139999999998</v>
      </c>
      <c r="HZ42" s="17">
        <v>54.559800000000003</v>
      </c>
      <c r="IA42" s="17">
        <v>-2.6598000000000002</v>
      </c>
      <c r="IB42" s="17">
        <v>25.5</v>
      </c>
      <c r="IC42" s="17">
        <v>40</v>
      </c>
      <c r="ID42" s="17"/>
      <c r="IE42" s="17">
        <v>25.5</v>
      </c>
      <c r="IF42" s="17"/>
      <c r="IG42" s="17"/>
      <c r="IH42" s="17"/>
      <c r="II42" s="17">
        <v>0</v>
      </c>
      <c r="IJ42" s="17">
        <v>0</v>
      </c>
      <c r="IK42" s="17"/>
      <c r="IL42" s="17">
        <v>25.641030000000001</v>
      </c>
      <c r="IM42" s="17">
        <v>-25.641030000000001</v>
      </c>
      <c r="IN42" s="17"/>
      <c r="IO42" s="17"/>
      <c r="IP42" s="17"/>
      <c r="IQ42" s="17">
        <v>0</v>
      </c>
      <c r="IR42" s="17"/>
      <c r="IS42" s="17"/>
      <c r="IT42" s="17"/>
      <c r="IU42" s="17">
        <v>0</v>
      </c>
      <c r="IV42" s="17"/>
      <c r="IW42" s="17"/>
      <c r="IX42" s="17"/>
      <c r="IY42" s="17">
        <v>0</v>
      </c>
      <c r="IZ42" s="17">
        <v>86.4</v>
      </c>
      <c r="JA42" s="17">
        <v>88.815560000000005</v>
      </c>
      <c r="JB42" s="17">
        <v>88.815600000000003</v>
      </c>
      <c r="JC42" s="17">
        <v>-2.4156</v>
      </c>
      <c r="JD42" s="17">
        <v>0</v>
      </c>
      <c r="JE42" s="17"/>
      <c r="JF42" s="17">
        <v>0</v>
      </c>
      <c r="JG42" s="17">
        <v>0</v>
      </c>
      <c r="JH42" s="17">
        <v>0</v>
      </c>
      <c r="JI42" s="17">
        <v>0</v>
      </c>
      <c r="JJ42" s="17">
        <v>0</v>
      </c>
      <c r="JK42" s="17">
        <v>0</v>
      </c>
      <c r="JL42" s="17">
        <v>0</v>
      </c>
      <c r="JM42" s="17">
        <v>0</v>
      </c>
      <c r="JN42" s="17"/>
      <c r="JO42" s="17">
        <v>0</v>
      </c>
      <c r="JP42" s="17">
        <v>0</v>
      </c>
      <c r="JQ42" s="17"/>
      <c r="JR42" s="17"/>
      <c r="JS42" s="17">
        <v>0</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3.9</v>
      </c>
      <c r="LA42" s="17">
        <v>3.2745000000000002</v>
      </c>
      <c r="LB42" s="17">
        <v>1.7009700000000001</v>
      </c>
      <c r="LC42" s="17">
        <v>2.19903</v>
      </c>
      <c r="LD42" s="17">
        <v>262.60000000000002</v>
      </c>
      <c r="LE42" s="17">
        <v>271.12193000000002</v>
      </c>
      <c r="LF42" s="17">
        <v>271.12195000000003</v>
      </c>
      <c r="LG42" s="17">
        <v>-8.5219500000000004</v>
      </c>
      <c r="LH42" s="17">
        <v>133</v>
      </c>
      <c r="LI42" s="17">
        <v>133.67994999999999</v>
      </c>
      <c r="LJ42" s="17">
        <v>133.67995999999999</v>
      </c>
      <c r="LK42" s="17">
        <v>-0.67996000000000001</v>
      </c>
      <c r="LL42" s="17">
        <v>65.099999999999994</v>
      </c>
      <c r="LM42" s="17">
        <v>67.461460000000002</v>
      </c>
      <c r="LN42" s="17">
        <v>67.461460000000002</v>
      </c>
      <c r="LO42" s="17">
        <v>-2.3614600000000001</v>
      </c>
      <c r="LP42" s="17">
        <v>0</v>
      </c>
      <c r="LQ42" s="17">
        <v>0</v>
      </c>
      <c r="LR42" s="17">
        <v>0</v>
      </c>
      <c r="LS42" s="17">
        <v>0</v>
      </c>
      <c r="LT42" s="17">
        <v>30.2</v>
      </c>
      <c r="LU42" s="17">
        <v>30.097560000000001</v>
      </c>
      <c r="LV42" s="17">
        <v>30.097560000000001</v>
      </c>
      <c r="LW42" s="17">
        <v>0.10244</v>
      </c>
      <c r="LX42" s="17"/>
      <c r="LY42" s="17"/>
      <c r="LZ42" s="17"/>
      <c r="MA42" s="17">
        <v>0</v>
      </c>
      <c r="MB42" s="17"/>
      <c r="MC42" s="17"/>
      <c r="MD42" s="17"/>
      <c r="ME42" s="17">
        <v>0</v>
      </c>
      <c r="MF42" s="17"/>
      <c r="MG42" s="17"/>
      <c r="MH42" s="17"/>
      <c r="MI42" s="17">
        <v>0</v>
      </c>
      <c r="MJ42" s="17">
        <v>0</v>
      </c>
      <c r="MK42" s="17">
        <v>10</v>
      </c>
      <c r="ML42" s="17">
        <v>140</v>
      </c>
      <c r="MM42" s="17">
        <v>-140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v>
      </c>
      <c r="NY42" s="17">
        <v>0.23799999999999999</v>
      </c>
      <c r="NZ42" s="17">
        <v>0.23799999999999999</v>
      </c>
      <c r="OA42" s="17">
        <v>-0.23799999999999999</v>
      </c>
      <c r="OB42" s="17">
        <v>126.2</v>
      </c>
      <c r="OC42" s="17">
        <v>127.49999</v>
      </c>
      <c r="OD42" s="17">
        <v>126.706</v>
      </c>
      <c r="OE42" s="17">
        <v>-0.50600000000000001</v>
      </c>
      <c r="OF42" s="17">
        <v>7.7</v>
      </c>
      <c r="OG42" s="17">
        <v>12.47099</v>
      </c>
      <c r="OH42" s="17">
        <v>12.471</v>
      </c>
      <c r="OI42" s="17">
        <v>-4.7709999999999999</v>
      </c>
      <c r="OJ42" s="17">
        <v>0.5</v>
      </c>
      <c r="OK42" s="17">
        <v>2.9</v>
      </c>
      <c r="OL42" s="17">
        <v>2.2109999999999999</v>
      </c>
      <c r="OM42" s="17">
        <v>-1.7110000000000001</v>
      </c>
      <c r="ON42" s="17">
        <v>0</v>
      </c>
      <c r="OO42" s="17">
        <v>0.1</v>
      </c>
      <c r="OP42" s="17">
        <v>0.1</v>
      </c>
      <c r="OQ42" s="17">
        <v>-0.1</v>
      </c>
      <c r="OR42" s="17"/>
      <c r="OS42" s="17"/>
      <c r="OT42" s="17"/>
      <c r="OU42" s="17">
        <v>0</v>
      </c>
      <c r="OV42" s="17">
        <v>10.3</v>
      </c>
      <c r="OW42" s="17">
        <v>9.9830000000000005</v>
      </c>
      <c r="OX42" s="17">
        <v>9.9830000000000005</v>
      </c>
      <c r="OY42" s="17">
        <v>0.317</v>
      </c>
      <c r="OZ42" s="17">
        <v>5.4</v>
      </c>
      <c r="PA42" s="17">
        <v>5.67</v>
      </c>
      <c r="PB42" s="17">
        <v>5.67</v>
      </c>
      <c r="PC42" s="17">
        <v>-0.27</v>
      </c>
      <c r="PD42" s="17">
        <v>1.3</v>
      </c>
      <c r="PE42" s="17">
        <v>1.2299899999999999</v>
      </c>
      <c r="PF42" s="17">
        <v>1.23</v>
      </c>
      <c r="PG42" s="17">
        <v>7.0000000000000007E-2</v>
      </c>
      <c r="PH42" s="17">
        <v>1.5</v>
      </c>
      <c r="PI42" s="17">
        <v>1.8</v>
      </c>
      <c r="PJ42" s="17">
        <v>1.8</v>
      </c>
      <c r="PK42" s="17">
        <v>-0.3</v>
      </c>
      <c r="PL42" s="17">
        <v>4.9000000000000004</v>
      </c>
      <c r="PM42" s="17">
        <v>4.9999900000000004</v>
      </c>
      <c r="PN42" s="17">
        <v>5</v>
      </c>
      <c r="PO42" s="17">
        <v>-0.1</v>
      </c>
      <c r="PP42" s="17">
        <v>20.5</v>
      </c>
      <c r="PQ42" s="17">
        <v>19.512180000000001</v>
      </c>
      <c r="PR42" s="17">
        <v>19.5122</v>
      </c>
      <c r="PS42" s="17">
        <v>0.98780000000000001</v>
      </c>
      <c r="PT42" s="17">
        <v>20</v>
      </c>
      <c r="PU42" s="17">
        <v>19.51219</v>
      </c>
      <c r="PV42" s="17">
        <v>19.5122</v>
      </c>
      <c r="PW42" s="17">
        <v>0.48780000000000001</v>
      </c>
      <c r="PX42" s="17">
        <v>18.7</v>
      </c>
      <c r="PY42" s="17">
        <v>18.048780000000001</v>
      </c>
      <c r="PZ42" s="17">
        <v>18.048780000000001</v>
      </c>
      <c r="QA42" s="17">
        <v>0.65122000000000002</v>
      </c>
      <c r="QB42" s="17">
        <v>3.6</v>
      </c>
      <c r="QC42" s="17">
        <v>3.5</v>
      </c>
      <c r="QD42" s="17">
        <v>3.5</v>
      </c>
      <c r="QE42" s="17">
        <v>0.1</v>
      </c>
      <c r="QF42" s="17">
        <v>18.5</v>
      </c>
      <c r="QG42" s="17">
        <v>18.146339999999999</v>
      </c>
      <c r="QH42" s="17">
        <v>18.146339999999999</v>
      </c>
      <c r="QI42" s="17">
        <v>0.35365999999999997</v>
      </c>
      <c r="QJ42" s="17">
        <v>3</v>
      </c>
      <c r="QK42" s="17">
        <v>4.6739899999999999</v>
      </c>
      <c r="QL42" s="17">
        <v>4.6740000000000004</v>
      </c>
      <c r="QM42" s="17">
        <v>-1.6739999999999999</v>
      </c>
      <c r="QN42" s="17">
        <v>3.5</v>
      </c>
      <c r="QO42" s="17">
        <v>5.59199</v>
      </c>
      <c r="QP42" s="17">
        <v>5.5919999999999996</v>
      </c>
      <c r="QQ42" s="17">
        <v>-2.0920000000000001</v>
      </c>
      <c r="QR42" s="17">
        <v>27.2</v>
      </c>
      <c r="QS42" s="17">
        <v>29.99999</v>
      </c>
      <c r="QT42" s="17">
        <v>29.715</v>
      </c>
      <c r="QU42" s="17">
        <v>-2.5150000000000001</v>
      </c>
      <c r="QV42" s="17">
        <v>83.4</v>
      </c>
      <c r="QW42" s="17">
        <v>89.799989999999994</v>
      </c>
      <c r="QX42" s="17">
        <v>88.858000000000004</v>
      </c>
      <c r="QY42" s="17">
        <v>-5.4580000000000002</v>
      </c>
      <c r="QZ42" s="17">
        <v>4.8</v>
      </c>
      <c r="RA42" s="17">
        <v>4.1999899999999997</v>
      </c>
      <c r="RB42" s="17">
        <v>4.2</v>
      </c>
      <c r="RC42" s="17">
        <v>0.6</v>
      </c>
      <c r="RD42" s="17">
        <v>2.4</v>
      </c>
      <c r="RE42" s="17">
        <v>2.4</v>
      </c>
      <c r="RF42" s="17">
        <v>2.4</v>
      </c>
      <c r="RG42" s="17">
        <v>0</v>
      </c>
      <c r="RH42" s="17">
        <v>2.4</v>
      </c>
      <c r="RI42" s="17">
        <v>2.3999899999999998</v>
      </c>
      <c r="RJ42" s="17">
        <v>2.4</v>
      </c>
      <c r="RK42" s="17">
        <v>0</v>
      </c>
      <c r="RL42" s="17">
        <v>2.4</v>
      </c>
      <c r="RM42" s="17">
        <v>2.59999</v>
      </c>
      <c r="RN42" s="17">
        <v>2.6</v>
      </c>
      <c r="RO42" s="17">
        <v>-0.2</v>
      </c>
      <c r="RP42" s="17">
        <v>2.6</v>
      </c>
      <c r="RQ42" s="17">
        <v>1.9999899999999999</v>
      </c>
      <c r="RR42" s="17">
        <v>4.4180000000000001</v>
      </c>
      <c r="RS42" s="17">
        <v>-1.8180000000000001</v>
      </c>
      <c r="RT42" s="17">
        <v>3.3</v>
      </c>
      <c r="RU42" s="17">
        <v>3.3</v>
      </c>
      <c r="RV42" s="17">
        <v>3.3</v>
      </c>
      <c r="RW42" s="17">
        <v>0</v>
      </c>
      <c r="RX42" s="17">
        <v>0</v>
      </c>
      <c r="RY42" s="17">
        <v>0</v>
      </c>
      <c r="RZ42" s="17">
        <v>0</v>
      </c>
      <c r="SA42" s="17">
        <v>0</v>
      </c>
      <c r="SB42" s="17">
        <v>3</v>
      </c>
      <c r="SC42" s="17">
        <v>2</v>
      </c>
      <c r="SD42" s="17">
        <v>2</v>
      </c>
      <c r="SE42" s="17">
        <v>1</v>
      </c>
      <c r="SF42" s="17"/>
      <c r="SG42" s="17"/>
      <c r="SH42" s="17">
        <v>0.7</v>
      </c>
      <c r="SI42" s="17">
        <v>-0.7</v>
      </c>
      <c r="SJ42" s="17">
        <v>19.8</v>
      </c>
      <c r="SK42" s="17">
        <v>19.2195</v>
      </c>
      <c r="SL42" s="17">
        <v>19.21951</v>
      </c>
      <c r="SM42" s="17">
        <v>0.58048999999999995</v>
      </c>
      <c r="SN42" s="17">
        <v>13</v>
      </c>
      <c r="SO42" s="17">
        <v>12.292680000000001</v>
      </c>
      <c r="SP42" s="17">
        <v>12.292680000000001</v>
      </c>
      <c r="SQ42" s="17">
        <v>0.70731999999999995</v>
      </c>
      <c r="SR42" s="17">
        <v>20.2</v>
      </c>
      <c r="SS42" s="17">
        <v>19.51219</v>
      </c>
      <c r="ST42" s="17">
        <v>19.5122</v>
      </c>
      <c r="SU42" s="17">
        <v>0.68779999999999997</v>
      </c>
      <c r="SV42" s="17">
        <v>20.3</v>
      </c>
      <c r="SW42" s="17">
        <v>19.51219</v>
      </c>
      <c r="SX42" s="17">
        <v>19.5122</v>
      </c>
      <c r="SY42" s="17">
        <v>0.78779999999999994</v>
      </c>
      <c r="SZ42" s="17">
        <v>20</v>
      </c>
      <c r="TA42" s="17">
        <v>19.317070000000001</v>
      </c>
      <c r="TB42" s="17">
        <v>19.317070000000001</v>
      </c>
      <c r="TC42" s="17">
        <v>0.68293000000000004</v>
      </c>
      <c r="TD42" s="17">
        <v>2.7</v>
      </c>
      <c r="TE42" s="17">
        <v>4.2</v>
      </c>
      <c r="TF42" s="17">
        <v>4.0069999999999997</v>
      </c>
      <c r="TG42" s="17">
        <v>-1.3069999999999999</v>
      </c>
      <c r="TH42" s="17">
        <v>47.9</v>
      </c>
      <c r="TI42" s="17">
        <v>56.7</v>
      </c>
      <c r="TJ42" s="17">
        <v>54.042000000000002</v>
      </c>
      <c r="TK42" s="17">
        <v>-6.1420000000000003</v>
      </c>
      <c r="TL42" s="17">
        <v>4.8</v>
      </c>
      <c r="TM42" s="17">
        <v>3.8729900000000002</v>
      </c>
      <c r="TN42" s="17">
        <v>3.8730000000000002</v>
      </c>
      <c r="TO42" s="17">
        <v>0.92700000000000005</v>
      </c>
      <c r="TP42" s="17">
        <v>66.8</v>
      </c>
      <c r="TQ42" s="17">
        <v>84.520079999999993</v>
      </c>
      <c r="TR42" s="17">
        <v>93.992469999999997</v>
      </c>
      <c r="TS42" s="17">
        <v>-27.19247</v>
      </c>
      <c r="TT42" s="17">
        <v>71.900000000000006</v>
      </c>
      <c r="TU42" s="17">
        <v>86.711870000000005</v>
      </c>
      <c r="TV42" s="17">
        <v>87.939760000000007</v>
      </c>
      <c r="TW42" s="17">
        <v>-16.039760000000001</v>
      </c>
      <c r="TX42" s="17">
        <v>12.5</v>
      </c>
      <c r="TY42" s="17">
        <v>9.2839299999999998</v>
      </c>
      <c r="TZ42" s="17">
        <v>9.3566800000000008</v>
      </c>
      <c r="UA42" s="17">
        <v>3.1433200000000001</v>
      </c>
      <c r="UB42" s="17">
        <v>9.5</v>
      </c>
      <c r="UC42" s="17">
        <v>8.18567</v>
      </c>
      <c r="UD42" s="17">
        <v>10.718360000000001</v>
      </c>
      <c r="UE42" s="17">
        <v>-1.2183600000000001</v>
      </c>
      <c r="UF42" s="17">
        <v>20.9</v>
      </c>
      <c r="UG42" s="17">
        <v>20.4878</v>
      </c>
      <c r="UH42" s="17">
        <v>20.4878</v>
      </c>
      <c r="UI42" s="17">
        <v>0.41220000000000001</v>
      </c>
      <c r="UJ42" s="17">
        <v>8.3000000000000007</v>
      </c>
      <c r="UK42" s="17">
        <v>8.4</v>
      </c>
      <c r="UL42" s="17">
        <v>8.4</v>
      </c>
      <c r="UM42" s="17">
        <v>-0.1</v>
      </c>
      <c r="UN42" s="17">
        <v>7.5</v>
      </c>
      <c r="UO42" s="17">
        <v>7.3999899999999998</v>
      </c>
      <c r="UP42" s="17">
        <v>7.4</v>
      </c>
      <c r="UQ42" s="17">
        <v>0.1</v>
      </c>
      <c r="UR42" s="17">
        <v>20.399999999999999</v>
      </c>
      <c r="US42" s="17">
        <v>19.51219</v>
      </c>
      <c r="UT42" s="17">
        <v>19.5122</v>
      </c>
      <c r="UU42" s="17">
        <v>0.88780000000000003</v>
      </c>
      <c r="UV42" s="17">
        <v>20.399999999999999</v>
      </c>
      <c r="UW42" s="17">
        <v>19.51219</v>
      </c>
      <c r="UX42" s="17">
        <v>19.5122</v>
      </c>
      <c r="UY42" s="17">
        <v>0.88780000000000003</v>
      </c>
      <c r="UZ42" s="17">
        <v>20.2</v>
      </c>
      <c r="VA42" s="17">
        <v>19.51219</v>
      </c>
      <c r="VB42" s="17">
        <v>19.5122</v>
      </c>
      <c r="VC42" s="17">
        <v>0.68779999999999997</v>
      </c>
      <c r="VD42" s="17">
        <v>0.6</v>
      </c>
      <c r="VE42" s="17">
        <v>5</v>
      </c>
      <c r="VF42" s="17">
        <v>3.5270000000000001</v>
      </c>
      <c r="VG42" s="17">
        <v>-2.927</v>
      </c>
      <c r="VH42" s="17">
        <v>1.9</v>
      </c>
      <c r="VI42" s="17">
        <v>0.19999</v>
      </c>
      <c r="VJ42" s="17">
        <v>1.976</v>
      </c>
      <c r="VK42" s="17">
        <v>-7.5999999999999998E-2</v>
      </c>
      <c r="VL42" s="17">
        <v>38.200000000000003</v>
      </c>
      <c r="VM42" s="17">
        <v>38.663989999999998</v>
      </c>
      <c r="VN42" s="17">
        <v>38.664000000000001</v>
      </c>
      <c r="VO42" s="17">
        <v>-0.46400000000000002</v>
      </c>
      <c r="VP42" s="17">
        <v>0.6</v>
      </c>
      <c r="VQ42" s="17">
        <v>0.6</v>
      </c>
      <c r="VR42" s="17">
        <v>0.6</v>
      </c>
      <c r="VS42" s="17">
        <v>0</v>
      </c>
      <c r="VT42" s="17">
        <v>131.5</v>
      </c>
      <c r="VU42" s="17">
        <v>129.99999</v>
      </c>
      <c r="VV42" s="17">
        <v>124.065</v>
      </c>
      <c r="VW42" s="17">
        <v>7.4349999999999996</v>
      </c>
      <c r="VX42" s="17">
        <v>144.4</v>
      </c>
      <c r="VY42" s="17">
        <v>147.99999</v>
      </c>
      <c r="VZ42" s="17">
        <v>150.471</v>
      </c>
      <c r="WA42" s="17">
        <v>-6.0709999999999997</v>
      </c>
      <c r="WB42" s="17">
        <v>35.1</v>
      </c>
      <c r="WC42" s="17">
        <v>36.501989999999999</v>
      </c>
      <c r="WD42" s="17">
        <v>36.502000000000002</v>
      </c>
      <c r="WE42" s="17">
        <v>-1.4019999999999999</v>
      </c>
      <c r="WF42" s="17">
        <v>1.5</v>
      </c>
      <c r="WG42" s="17">
        <v>0</v>
      </c>
      <c r="WH42" s="17">
        <v>2.2530000000000001</v>
      </c>
      <c r="WI42" s="17">
        <v>-0.753</v>
      </c>
      <c r="WJ42" s="17">
        <v>8.6</v>
      </c>
      <c r="WK42" s="17">
        <v>9.4</v>
      </c>
      <c r="WL42" s="17">
        <v>9.4</v>
      </c>
      <c r="WM42" s="17">
        <v>-0.8</v>
      </c>
      <c r="WN42" s="17">
        <v>20</v>
      </c>
      <c r="WO42" s="17">
        <v>19.317070000000001</v>
      </c>
      <c r="WP42" s="17">
        <v>19.317070000000001</v>
      </c>
      <c r="WQ42" s="17">
        <v>0.68293000000000004</v>
      </c>
      <c r="WR42" s="17"/>
      <c r="WS42" s="17"/>
      <c r="WT42" s="17"/>
      <c r="WU42" s="17">
        <v>0</v>
      </c>
      <c r="WV42" s="17">
        <v>22.95</v>
      </c>
      <c r="WW42" s="17"/>
      <c r="WX42" s="17">
        <v>40</v>
      </c>
      <c r="WY42" s="17">
        <v>-17.05</v>
      </c>
      <c r="WZ42" s="17"/>
      <c r="XA42" s="17"/>
      <c r="XB42" s="17">
        <v>30</v>
      </c>
      <c r="XC42" s="17">
        <v>-30</v>
      </c>
      <c r="XD42" s="17">
        <v>28</v>
      </c>
      <c r="XE42" s="17">
        <v>29.184000000000001</v>
      </c>
      <c r="XF42" s="17">
        <v>29.184000000000001</v>
      </c>
      <c r="XG42" s="17">
        <v>-1.1839999999999999</v>
      </c>
      <c r="XH42" s="17">
        <v>3.2</v>
      </c>
      <c r="XI42" s="17">
        <v>2.8159999999999998</v>
      </c>
      <c r="XJ42" s="17">
        <v>2.8159999999999998</v>
      </c>
      <c r="XK42" s="17">
        <v>0.38400000000000001</v>
      </c>
      <c r="XL42" s="17">
        <v>6.5</v>
      </c>
      <c r="XM42" s="17">
        <v>14</v>
      </c>
      <c r="XN42" s="17">
        <v>14</v>
      </c>
      <c r="XO42" s="17">
        <v>-7.5</v>
      </c>
      <c r="XP42" s="17"/>
      <c r="XQ42" s="17"/>
      <c r="XR42" s="17"/>
      <c r="XS42" s="17">
        <v>0</v>
      </c>
      <c r="XT42" s="17">
        <v>6.8</v>
      </c>
      <c r="XU42" s="17">
        <v>7.4</v>
      </c>
      <c r="XV42" s="17">
        <v>7.4</v>
      </c>
      <c r="XW42" s="17">
        <v>-0.6</v>
      </c>
    </row>
    <row r="43" spans="1:647" ht="24" customHeight="1" x14ac:dyDescent="0.25">
      <c r="A43" s="1"/>
      <c r="B43" s="16" t="s">
        <v>52</v>
      </c>
      <c r="C43" s="16" t="s">
        <v>813</v>
      </c>
      <c r="D43" s="17"/>
      <c r="E43" s="17"/>
      <c r="F43" s="17"/>
      <c r="G43" s="17">
        <v>0</v>
      </c>
      <c r="H43" s="17"/>
      <c r="I43" s="17"/>
      <c r="J43" s="17"/>
      <c r="K43" s="17">
        <v>0</v>
      </c>
      <c r="L43" s="17">
        <v>650.9</v>
      </c>
      <c r="M43" s="17">
        <v>646.79787999999996</v>
      </c>
      <c r="N43" s="17">
        <v>646.79789000000005</v>
      </c>
      <c r="O43" s="17">
        <v>4.1021099999999997</v>
      </c>
      <c r="P43" s="17">
        <v>203.3</v>
      </c>
      <c r="Q43" s="17">
        <v>211.44125</v>
      </c>
      <c r="R43" s="17">
        <v>211.44126</v>
      </c>
      <c r="S43" s="17">
        <v>-8.1412600000000008</v>
      </c>
      <c r="T43" s="17"/>
      <c r="U43" s="17"/>
      <c r="V43" s="17"/>
      <c r="W43" s="17">
        <v>0</v>
      </c>
      <c r="X43" s="17"/>
      <c r="Y43" s="17"/>
      <c r="Z43" s="17"/>
      <c r="AA43" s="17">
        <v>0</v>
      </c>
      <c r="AB43" s="17">
        <v>92</v>
      </c>
      <c r="AC43" s="17">
        <v>92.226320000000001</v>
      </c>
      <c r="AD43" s="17">
        <v>92.226339999999993</v>
      </c>
      <c r="AE43" s="17">
        <v>-0.22634000000000001</v>
      </c>
      <c r="AF43" s="17">
        <v>221.1</v>
      </c>
      <c r="AG43" s="17">
        <v>227.01273</v>
      </c>
      <c r="AH43" s="17">
        <v>227.01273</v>
      </c>
      <c r="AI43" s="17">
        <v>-5.9127299999999998</v>
      </c>
      <c r="AJ43" s="17"/>
      <c r="AK43" s="17"/>
      <c r="AL43" s="17"/>
      <c r="AM43" s="17">
        <v>0</v>
      </c>
      <c r="AN43" s="17"/>
      <c r="AO43" s="17"/>
      <c r="AP43" s="17"/>
      <c r="AQ43" s="17">
        <v>0</v>
      </c>
      <c r="AR43" s="17">
        <v>129.6</v>
      </c>
      <c r="AS43" s="17">
        <v>139.76554999999999</v>
      </c>
      <c r="AT43" s="17">
        <v>139.76552000000001</v>
      </c>
      <c r="AU43" s="17">
        <v>-10.165520000000001</v>
      </c>
      <c r="AV43" s="17">
        <v>129</v>
      </c>
      <c r="AW43" s="17">
        <v>139.76554999999999</v>
      </c>
      <c r="AX43" s="17">
        <v>139.76552000000001</v>
      </c>
      <c r="AY43" s="17">
        <v>-10.76552</v>
      </c>
      <c r="AZ43" s="17">
        <v>129.6</v>
      </c>
      <c r="BA43" s="17">
        <v>139.76554999999999</v>
      </c>
      <c r="BB43" s="17">
        <v>139.76552000000001</v>
      </c>
      <c r="BC43" s="17">
        <v>-10.165520000000001</v>
      </c>
      <c r="BD43" s="17">
        <v>227.2</v>
      </c>
      <c r="BE43" s="17">
        <v>209.64832000000001</v>
      </c>
      <c r="BF43" s="17">
        <v>209.64828</v>
      </c>
      <c r="BG43" s="17">
        <v>17.55172</v>
      </c>
      <c r="BH43" s="17">
        <v>203</v>
      </c>
      <c r="BI43" s="17">
        <v>119.65814</v>
      </c>
      <c r="BJ43" s="17">
        <v>119.65812</v>
      </c>
      <c r="BK43" s="17">
        <v>83.341880000000003</v>
      </c>
      <c r="BL43" s="17">
        <v>103.8</v>
      </c>
      <c r="BM43" s="17">
        <v>59.829070000000002</v>
      </c>
      <c r="BN43" s="17">
        <v>59.829059999999998</v>
      </c>
      <c r="BO43" s="17">
        <v>43.970939999999999</v>
      </c>
      <c r="BP43" s="17">
        <v>559.70000000000005</v>
      </c>
      <c r="BQ43" s="17">
        <v>568.29850999999996</v>
      </c>
      <c r="BR43" s="17">
        <v>370.19805000000002</v>
      </c>
      <c r="BS43" s="17">
        <v>189.50194999999999</v>
      </c>
      <c r="BT43" s="17">
        <v>10.7</v>
      </c>
      <c r="BU43" s="17">
        <v>10.17268</v>
      </c>
      <c r="BV43" s="17">
        <v>0</v>
      </c>
      <c r="BW43" s="17">
        <v>10.7</v>
      </c>
      <c r="BX43" s="17"/>
      <c r="BY43" s="17"/>
      <c r="BZ43" s="17"/>
      <c r="CA43" s="17">
        <v>0</v>
      </c>
      <c r="CB43" s="17"/>
      <c r="CC43" s="17"/>
      <c r="CD43" s="17"/>
      <c r="CE43" s="17">
        <v>0</v>
      </c>
      <c r="CF43" s="17"/>
      <c r="CG43" s="17"/>
      <c r="CH43" s="17"/>
      <c r="CI43" s="17">
        <v>0</v>
      </c>
      <c r="CJ43" s="17"/>
      <c r="CK43" s="17"/>
      <c r="CL43" s="17"/>
      <c r="CM43" s="17">
        <v>0</v>
      </c>
      <c r="CN43" s="17">
        <v>162.4</v>
      </c>
      <c r="CO43" s="17">
        <v>164.70731000000001</v>
      </c>
      <c r="CP43" s="17">
        <v>164.70732000000001</v>
      </c>
      <c r="CQ43" s="17">
        <v>-2.3073199999999998</v>
      </c>
      <c r="CR43" s="17">
        <v>5.9939999999999998</v>
      </c>
      <c r="CS43" s="17">
        <v>7.6877399999999998</v>
      </c>
      <c r="CT43" s="17">
        <v>7.6877500000000003</v>
      </c>
      <c r="CU43" s="17">
        <v>-1.6937500000000001</v>
      </c>
      <c r="CV43" s="17">
        <v>5.3250000000000002</v>
      </c>
      <c r="CW43" s="17">
        <v>4.2199</v>
      </c>
      <c r="CX43" s="17">
        <v>4.2199</v>
      </c>
      <c r="CY43" s="17">
        <v>1.1051</v>
      </c>
      <c r="CZ43" s="17">
        <v>0</v>
      </c>
      <c r="DA43" s="17">
        <v>0</v>
      </c>
      <c r="DB43" s="17">
        <v>0</v>
      </c>
      <c r="DC43" s="17">
        <v>0</v>
      </c>
      <c r="DD43" s="17">
        <v>6.26</v>
      </c>
      <c r="DE43" s="17">
        <v>6.6943900000000003</v>
      </c>
      <c r="DF43" s="17">
        <v>6.6943999999999999</v>
      </c>
      <c r="DG43" s="17">
        <v>-0.43440000000000001</v>
      </c>
      <c r="DH43" s="17">
        <v>10.06</v>
      </c>
      <c r="DI43" s="17">
        <v>9.9997900000000008</v>
      </c>
      <c r="DJ43" s="17">
        <v>9.9997900000000008</v>
      </c>
      <c r="DK43" s="17">
        <v>6.021E-2</v>
      </c>
      <c r="DL43" s="17">
        <v>143.69999999999999</v>
      </c>
      <c r="DM43" s="17">
        <v>142.99999</v>
      </c>
      <c r="DN43" s="17">
        <v>143</v>
      </c>
      <c r="DO43" s="17">
        <v>0.7</v>
      </c>
      <c r="DP43" s="17">
        <v>8.9700000000000006</v>
      </c>
      <c r="DQ43" s="17">
        <v>8.9129900000000006</v>
      </c>
      <c r="DR43" s="17">
        <v>8.9130000000000003</v>
      </c>
      <c r="DS43" s="17">
        <v>5.7000000000000002E-2</v>
      </c>
      <c r="DT43" s="17"/>
      <c r="DU43" s="17"/>
      <c r="DV43" s="17"/>
      <c r="DW43" s="17">
        <v>0</v>
      </c>
      <c r="DX43" s="17"/>
      <c r="DY43" s="17"/>
      <c r="DZ43" s="17"/>
      <c r="EA43" s="17">
        <v>0</v>
      </c>
      <c r="EB43" s="17"/>
      <c r="EC43" s="17"/>
      <c r="ED43" s="17"/>
      <c r="EE43" s="17">
        <v>0</v>
      </c>
      <c r="EF43" s="17">
        <v>111.2</v>
      </c>
      <c r="EG43" s="17">
        <v>112.90536</v>
      </c>
      <c r="EH43" s="17">
        <v>89.432969999999997</v>
      </c>
      <c r="EI43" s="17">
        <v>21.767029999999998</v>
      </c>
      <c r="EJ43" s="17">
        <v>223.3</v>
      </c>
      <c r="EK43" s="17">
        <v>221.55624</v>
      </c>
      <c r="EL43" s="17">
        <v>221.55625000000001</v>
      </c>
      <c r="EM43" s="17">
        <v>1.7437499999999999</v>
      </c>
      <c r="EN43" s="17"/>
      <c r="EO43" s="17"/>
      <c r="EP43" s="17"/>
      <c r="EQ43" s="17">
        <v>0</v>
      </c>
      <c r="ER43" s="17">
        <v>0</v>
      </c>
      <c r="ES43" s="17">
        <v>0</v>
      </c>
      <c r="ET43" s="17"/>
      <c r="EU43" s="17">
        <v>0</v>
      </c>
      <c r="EV43" s="17"/>
      <c r="EW43" s="17"/>
      <c r="EX43" s="17"/>
      <c r="EY43" s="17">
        <v>0</v>
      </c>
      <c r="EZ43" s="17">
        <v>6.4</v>
      </c>
      <c r="FA43" s="17">
        <v>6.39</v>
      </c>
      <c r="FB43" s="17">
        <v>6.39</v>
      </c>
      <c r="FC43" s="17">
        <v>0.01</v>
      </c>
      <c r="FD43" s="17">
        <v>462.8</v>
      </c>
      <c r="FE43" s="17">
        <v>458.87803000000002</v>
      </c>
      <c r="FF43" s="17">
        <v>451.70612999999997</v>
      </c>
      <c r="FG43" s="17">
        <v>11.093870000000001</v>
      </c>
      <c r="FH43" s="17">
        <v>82</v>
      </c>
      <c r="FI43" s="17">
        <v>81.954139999999995</v>
      </c>
      <c r="FJ43" s="17">
        <v>81.954149999999998</v>
      </c>
      <c r="FK43" s="17">
        <v>4.5850000000000002E-2</v>
      </c>
      <c r="FL43" s="17">
        <v>148.19999999999999</v>
      </c>
      <c r="FM43" s="17">
        <v>148.62633</v>
      </c>
      <c r="FN43" s="17">
        <v>148.62634</v>
      </c>
      <c r="FO43" s="17">
        <v>-0.42634</v>
      </c>
      <c r="FP43" s="17">
        <v>42.2</v>
      </c>
      <c r="FQ43" s="17">
        <v>41.498950000000001</v>
      </c>
      <c r="FR43" s="17">
        <v>41.498959999999997</v>
      </c>
      <c r="FS43" s="17">
        <v>0.70104</v>
      </c>
      <c r="FT43" s="17">
        <v>18.5</v>
      </c>
      <c r="FU43" s="17">
        <v>19.28585</v>
      </c>
      <c r="FV43" s="17">
        <v>19.28585</v>
      </c>
      <c r="FW43" s="17">
        <v>-0.78585000000000005</v>
      </c>
      <c r="FX43" s="17">
        <v>19.8</v>
      </c>
      <c r="FY43" s="17">
        <v>19.317070000000001</v>
      </c>
      <c r="FZ43" s="17">
        <v>19.317070000000001</v>
      </c>
      <c r="GA43" s="17">
        <v>0.48293000000000003</v>
      </c>
      <c r="GB43" s="17">
        <v>88.2</v>
      </c>
      <c r="GC43" s="17">
        <v>87.657550000000001</v>
      </c>
      <c r="GD43" s="17">
        <v>87.657560000000004</v>
      </c>
      <c r="GE43" s="17">
        <v>0.54244000000000003</v>
      </c>
      <c r="GF43" s="17">
        <v>146.5</v>
      </c>
      <c r="GG43" s="17">
        <v>133.33333999999999</v>
      </c>
      <c r="GH43" s="17">
        <v>133.33332999999999</v>
      </c>
      <c r="GI43" s="17">
        <v>13.16667</v>
      </c>
      <c r="GJ43" s="17">
        <v>145.69999999999999</v>
      </c>
      <c r="GK43" s="17">
        <v>133.33333999999999</v>
      </c>
      <c r="GL43" s="17">
        <v>133.33332999999999</v>
      </c>
      <c r="GM43" s="17">
        <v>12.366669999999999</v>
      </c>
      <c r="GN43" s="17">
        <v>162.30000000000001</v>
      </c>
      <c r="GO43" s="17">
        <v>133.33333999999999</v>
      </c>
      <c r="GP43" s="17">
        <v>133.33332999999999</v>
      </c>
      <c r="GQ43" s="17">
        <v>28.966670000000001</v>
      </c>
      <c r="GR43" s="17">
        <v>108.7</v>
      </c>
      <c r="GS43" s="17">
        <v>110.91316</v>
      </c>
      <c r="GT43" s="17">
        <v>110.91316999999999</v>
      </c>
      <c r="GU43" s="17">
        <v>-2.2131699999999999</v>
      </c>
      <c r="GV43" s="17"/>
      <c r="GW43" s="17"/>
      <c r="GX43" s="17">
        <v>7.9823300000000001</v>
      </c>
      <c r="GY43" s="17">
        <v>-7.9823300000000001</v>
      </c>
      <c r="GZ43" s="17">
        <v>9.1999999999999993</v>
      </c>
      <c r="HA43" s="17">
        <v>8.3742000000000001</v>
      </c>
      <c r="HB43" s="17">
        <v>8.3742099999999997</v>
      </c>
      <c r="HC43" s="17">
        <v>0.82579000000000002</v>
      </c>
      <c r="HD43" s="17">
        <v>45.5</v>
      </c>
      <c r="HE43" s="17">
        <v>47.266330000000004</v>
      </c>
      <c r="HF43" s="17">
        <v>47.26634</v>
      </c>
      <c r="HG43" s="17">
        <v>-1.76634</v>
      </c>
      <c r="HH43" s="17"/>
      <c r="HI43" s="17">
        <v>44.275120000000001</v>
      </c>
      <c r="HJ43" s="17">
        <v>44.275120000000001</v>
      </c>
      <c r="HK43" s="17">
        <v>-44.275120000000001</v>
      </c>
      <c r="HL43" s="17">
        <v>4</v>
      </c>
      <c r="HM43" s="17">
        <v>3.8872499999999999</v>
      </c>
      <c r="HN43" s="17">
        <v>3.8872599999999999</v>
      </c>
      <c r="HO43" s="17">
        <v>0.11274000000000001</v>
      </c>
      <c r="HP43" s="17">
        <v>38.299999999999997</v>
      </c>
      <c r="HQ43" s="17">
        <v>34.419510000000002</v>
      </c>
      <c r="HR43" s="17">
        <v>34.419510000000002</v>
      </c>
      <c r="HS43" s="17">
        <v>3.88049</v>
      </c>
      <c r="HT43" s="17">
        <v>174.1</v>
      </c>
      <c r="HU43" s="17">
        <v>171.54184000000001</v>
      </c>
      <c r="HV43" s="17">
        <v>171.54185000000001</v>
      </c>
      <c r="HW43" s="17">
        <v>2.5581499999999999</v>
      </c>
      <c r="HX43" s="17">
        <v>53</v>
      </c>
      <c r="HY43" s="17">
        <v>36.939889999999998</v>
      </c>
      <c r="HZ43" s="17">
        <v>49.33858</v>
      </c>
      <c r="IA43" s="17">
        <v>3.6614200000000001</v>
      </c>
      <c r="IB43" s="17">
        <v>24.3</v>
      </c>
      <c r="IC43" s="17">
        <v>25.64105</v>
      </c>
      <c r="ID43" s="17"/>
      <c r="IE43" s="17">
        <v>24.3</v>
      </c>
      <c r="IF43" s="17"/>
      <c r="IG43" s="17"/>
      <c r="IH43" s="17"/>
      <c r="II43" s="17">
        <v>0</v>
      </c>
      <c r="IJ43" s="17">
        <v>0</v>
      </c>
      <c r="IK43" s="17"/>
      <c r="IL43" s="17">
        <v>25.641030000000001</v>
      </c>
      <c r="IM43" s="17">
        <v>-25.641030000000001</v>
      </c>
      <c r="IN43" s="17"/>
      <c r="IO43" s="17"/>
      <c r="IP43" s="17"/>
      <c r="IQ43" s="17">
        <v>0</v>
      </c>
      <c r="IR43" s="17"/>
      <c r="IS43" s="17"/>
      <c r="IT43" s="17"/>
      <c r="IU43" s="17">
        <v>0</v>
      </c>
      <c r="IV43" s="17"/>
      <c r="IW43" s="17"/>
      <c r="IX43" s="17"/>
      <c r="IY43" s="17">
        <v>0</v>
      </c>
      <c r="IZ43" s="17">
        <v>87.2</v>
      </c>
      <c r="JA43" s="17">
        <v>88.815600000000003</v>
      </c>
      <c r="JB43" s="17">
        <v>88.815600000000003</v>
      </c>
      <c r="JC43" s="17">
        <v>-1.6155999999999999</v>
      </c>
      <c r="JD43" s="17">
        <v>0</v>
      </c>
      <c r="JE43" s="17"/>
      <c r="JF43" s="17">
        <v>0</v>
      </c>
      <c r="JG43" s="17">
        <v>0</v>
      </c>
      <c r="JH43" s="17">
        <v>0</v>
      </c>
      <c r="JI43" s="17">
        <v>0</v>
      </c>
      <c r="JJ43" s="17">
        <v>0</v>
      </c>
      <c r="JK43" s="17">
        <v>0</v>
      </c>
      <c r="JL43" s="17">
        <v>0</v>
      </c>
      <c r="JM43" s="17">
        <v>0</v>
      </c>
      <c r="JN43" s="17"/>
      <c r="JO43" s="17">
        <v>0</v>
      </c>
      <c r="JP43" s="17">
        <v>0</v>
      </c>
      <c r="JQ43" s="17"/>
      <c r="JR43" s="17"/>
      <c r="JS43" s="17">
        <v>0</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v>
      </c>
      <c r="LA43" s="17">
        <v>3.2744900000000001</v>
      </c>
      <c r="LB43" s="17">
        <v>1.7009700000000001</v>
      </c>
      <c r="LC43" s="17">
        <v>2.7990300000000001</v>
      </c>
      <c r="LD43" s="17">
        <v>265.39999999999998</v>
      </c>
      <c r="LE43" s="17">
        <v>271.12191999999999</v>
      </c>
      <c r="LF43" s="17">
        <v>233.13964999999999</v>
      </c>
      <c r="LG43" s="17">
        <v>32.260350000000003</v>
      </c>
      <c r="LH43" s="17">
        <v>132.4</v>
      </c>
      <c r="LI43" s="17">
        <v>133.67994999999999</v>
      </c>
      <c r="LJ43" s="17">
        <v>133.67995999999999</v>
      </c>
      <c r="LK43" s="17">
        <v>-1.27996</v>
      </c>
      <c r="LL43" s="17">
        <v>65.400000000000006</v>
      </c>
      <c r="LM43" s="17">
        <v>67.461460000000002</v>
      </c>
      <c r="LN43" s="17">
        <v>67.461460000000002</v>
      </c>
      <c r="LO43" s="17">
        <v>-2.0614599999999998</v>
      </c>
      <c r="LP43" s="17">
        <v>0</v>
      </c>
      <c r="LQ43" s="17">
        <v>78.567959999999999</v>
      </c>
      <c r="LR43" s="17">
        <v>78.567999999999998</v>
      </c>
      <c r="LS43" s="17">
        <v>-78.567999999999998</v>
      </c>
      <c r="LT43" s="17">
        <v>30.5</v>
      </c>
      <c r="LU43" s="17">
        <v>30.097549999999998</v>
      </c>
      <c r="LV43" s="17">
        <v>30.097560000000001</v>
      </c>
      <c r="LW43" s="17">
        <v>0.40244000000000002</v>
      </c>
      <c r="LX43" s="17"/>
      <c r="LY43" s="17"/>
      <c r="LZ43" s="17"/>
      <c r="MA43" s="17">
        <v>0</v>
      </c>
      <c r="MB43" s="17"/>
      <c r="MC43" s="17"/>
      <c r="MD43" s="17"/>
      <c r="ME43" s="17">
        <v>0</v>
      </c>
      <c r="MF43" s="17"/>
      <c r="MG43" s="17"/>
      <c r="MH43" s="17"/>
      <c r="MI43" s="17">
        <v>0</v>
      </c>
      <c r="MJ43" s="17">
        <v>0</v>
      </c>
      <c r="MK43" s="17">
        <v>10</v>
      </c>
      <c r="ML43" s="17">
        <v>150</v>
      </c>
      <c r="MM43" s="17">
        <v>-150</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v>8.1989999999999993E-2</v>
      </c>
      <c r="NZ43" s="17">
        <v>8.2000000000000003E-2</v>
      </c>
      <c r="OA43" s="17">
        <v>-8.2000000000000003E-2</v>
      </c>
      <c r="OB43" s="17">
        <v>126.2</v>
      </c>
      <c r="OC43" s="17">
        <v>127.59999000000001</v>
      </c>
      <c r="OD43" s="17">
        <v>126.819</v>
      </c>
      <c r="OE43" s="17">
        <v>-0.61899999999999999</v>
      </c>
      <c r="OF43" s="17">
        <v>3.5</v>
      </c>
      <c r="OG43" s="17">
        <v>3.6319900000000001</v>
      </c>
      <c r="OH43" s="17">
        <v>3.6320000000000001</v>
      </c>
      <c r="OI43" s="17">
        <v>-0.13200000000000001</v>
      </c>
      <c r="OJ43" s="17">
        <v>0.7</v>
      </c>
      <c r="OK43" s="17">
        <v>3.2999900000000002</v>
      </c>
      <c r="OL43" s="17">
        <v>2.0169999999999999</v>
      </c>
      <c r="OM43" s="17">
        <v>-1.3169999999999999</v>
      </c>
      <c r="ON43" s="17">
        <v>0</v>
      </c>
      <c r="OO43" s="17">
        <v>0</v>
      </c>
      <c r="OP43" s="17">
        <v>0</v>
      </c>
      <c r="OQ43" s="17">
        <v>0</v>
      </c>
      <c r="OR43" s="17"/>
      <c r="OS43" s="17"/>
      <c r="OT43" s="17"/>
      <c r="OU43" s="17">
        <v>0</v>
      </c>
      <c r="OV43" s="17">
        <v>10.4</v>
      </c>
      <c r="OW43" s="17">
        <v>9.9829899999999991</v>
      </c>
      <c r="OX43" s="17">
        <v>9.9830000000000005</v>
      </c>
      <c r="OY43" s="17">
        <v>0.41699999999999998</v>
      </c>
      <c r="OZ43" s="17">
        <v>5.4</v>
      </c>
      <c r="PA43" s="17">
        <v>5.6699900000000003</v>
      </c>
      <c r="PB43" s="17">
        <v>5.67</v>
      </c>
      <c r="PC43" s="17">
        <v>-0.27</v>
      </c>
      <c r="PD43" s="17">
        <v>1.3</v>
      </c>
      <c r="PE43" s="17">
        <v>1.2299899999999999</v>
      </c>
      <c r="PF43" s="17">
        <v>1.23</v>
      </c>
      <c r="PG43" s="17">
        <v>7.0000000000000007E-2</v>
      </c>
      <c r="PH43" s="17">
        <v>1.5</v>
      </c>
      <c r="PI43" s="17">
        <v>1.79999</v>
      </c>
      <c r="PJ43" s="17">
        <v>1.8</v>
      </c>
      <c r="PK43" s="17">
        <v>-0.3</v>
      </c>
      <c r="PL43" s="17">
        <v>5.0999999999999996</v>
      </c>
      <c r="PM43" s="17">
        <v>4.9999900000000004</v>
      </c>
      <c r="PN43" s="17">
        <v>5</v>
      </c>
      <c r="PO43" s="17">
        <v>0.1</v>
      </c>
      <c r="PP43" s="17">
        <v>20.3</v>
      </c>
      <c r="PQ43" s="17">
        <v>19.51219</v>
      </c>
      <c r="PR43" s="17">
        <v>19.5122</v>
      </c>
      <c r="PS43" s="17">
        <v>0.78779999999999994</v>
      </c>
      <c r="PT43" s="17">
        <v>20</v>
      </c>
      <c r="PU43" s="17">
        <v>19.51219</v>
      </c>
      <c r="PV43" s="17">
        <v>19.5122</v>
      </c>
      <c r="PW43" s="17">
        <v>0.48780000000000001</v>
      </c>
      <c r="PX43" s="17">
        <v>18.8</v>
      </c>
      <c r="PY43" s="17">
        <v>18.048770000000001</v>
      </c>
      <c r="PZ43" s="17">
        <v>18.048780000000001</v>
      </c>
      <c r="QA43" s="17">
        <v>0.75122</v>
      </c>
      <c r="QB43" s="17">
        <v>3.6</v>
      </c>
      <c r="QC43" s="17">
        <v>3.4999899999999999</v>
      </c>
      <c r="QD43" s="17">
        <v>3.5</v>
      </c>
      <c r="QE43" s="17">
        <v>0.1</v>
      </c>
      <c r="QF43" s="17">
        <v>18.5</v>
      </c>
      <c r="QG43" s="17">
        <v>18.146329999999999</v>
      </c>
      <c r="QH43" s="17">
        <v>18.146339999999999</v>
      </c>
      <c r="QI43" s="17">
        <v>0.35365999999999997</v>
      </c>
      <c r="QJ43" s="17">
        <v>0.1</v>
      </c>
      <c r="QK43" s="17">
        <v>0.82099</v>
      </c>
      <c r="QL43" s="17">
        <v>0.82099999999999995</v>
      </c>
      <c r="QM43" s="17">
        <v>-0.72099999999999997</v>
      </c>
      <c r="QN43" s="17">
        <v>0</v>
      </c>
      <c r="QO43" s="17">
        <v>1.1009899999999999</v>
      </c>
      <c r="QP43" s="17">
        <v>1.101</v>
      </c>
      <c r="QQ43" s="17">
        <v>-1.101</v>
      </c>
      <c r="QR43" s="17">
        <v>26.5</v>
      </c>
      <c r="QS43" s="17">
        <v>29.99999</v>
      </c>
      <c r="QT43" s="17">
        <v>29.603000000000002</v>
      </c>
      <c r="QU43" s="17">
        <v>-3.1030000000000002</v>
      </c>
      <c r="QV43" s="17">
        <v>83.7</v>
      </c>
      <c r="QW43" s="17">
        <v>89.299989999999994</v>
      </c>
      <c r="QX43" s="17">
        <v>88.438999999999993</v>
      </c>
      <c r="QY43" s="17">
        <v>-4.7389999999999999</v>
      </c>
      <c r="QZ43" s="17">
        <v>4.8</v>
      </c>
      <c r="RA43" s="17">
        <v>4.1999899999999997</v>
      </c>
      <c r="RB43" s="17">
        <v>4.2</v>
      </c>
      <c r="RC43" s="17">
        <v>0.6</v>
      </c>
      <c r="RD43" s="17">
        <v>2.4</v>
      </c>
      <c r="RE43" s="17">
        <v>2.3999899999999998</v>
      </c>
      <c r="RF43" s="17">
        <v>2.4</v>
      </c>
      <c r="RG43" s="17">
        <v>0</v>
      </c>
      <c r="RH43" s="17">
        <v>2.4</v>
      </c>
      <c r="RI43" s="17">
        <v>2.3999899999999998</v>
      </c>
      <c r="RJ43" s="17">
        <v>2.4</v>
      </c>
      <c r="RK43" s="17">
        <v>0</v>
      </c>
      <c r="RL43" s="17">
        <v>2.6</v>
      </c>
      <c r="RM43" s="17">
        <v>2.59999</v>
      </c>
      <c r="RN43" s="17">
        <v>2.6</v>
      </c>
      <c r="RO43" s="17">
        <v>0</v>
      </c>
      <c r="RP43" s="17">
        <v>0</v>
      </c>
      <c r="RQ43" s="17">
        <v>0</v>
      </c>
      <c r="RR43" s="17">
        <v>0.56399999999999995</v>
      </c>
      <c r="RS43" s="17">
        <v>-0.56399999999999995</v>
      </c>
      <c r="RT43" s="17">
        <v>3.3</v>
      </c>
      <c r="RU43" s="17">
        <v>3.2999900000000002</v>
      </c>
      <c r="RV43" s="17">
        <v>3.3</v>
      </c>
      <c r="RW43" s="17">
        <v>0</v>
      </c>
      <c r="RX43" s="17">
        <v>0</v>
      </c>
      <c r="RY43" s="17">
        <v>16.98733</v>
      </c>
      <c r="RZ43" s="17">
        <v>19.869240000000001</v>
      </c>
      <c r="SA43" s="17">
        <v>-19.869240000000001</v>
      </c>
      <c r="SB43" s="17">
        <v>3</v>
      </c>
      <c r="SC43" s="17">
        <v>1.9999899999999999</v>
      </c>
      <c r="SD43" s="17">
        <v>2</v>
      </c>
      <c r="SE43" s="17">
        <v>1</v>
      </c>
      <c r="SF43" s="17"/>
      <c r="SG43" s="17"/>
      <c r="SH43" s="17">
        <v>0.7</v>
      </c>
      <c r="SI43" s="17">
        <v>-0.7</v>
      </c>
      <c r="SJ43" s="17">
        <v>19.8</v>
      </c>
      <c r="SK43" s="17">
        <v>19.2195</v>
      </c>
      <c r="SL43" s="17">
        <v>19.21951</v>
      </c>
      <c r="SM43" s="17">
        <v>0.58048999999999995</v>
      </c>
      <c r="SN43" s="17">
        <v>13.1</v>
      </c>
      <c r="SO43" s="17">
        <v>12.292680000000001</v>
      </c>
      <c r="SP43" s="17">
        <v>12.292680000000001</v>
      </c>
      <c r="SQ43" s="17">
        <v>0.80732000000000004</v>
      </c>
      <c r="SR43" s="17">
        <v>20.2</v>
      </c>
      <c r="SS43" s="17">
        <v>19.51219</v>
      </c>
      <c r="ST43" s="17">
        <v>19.5122</v>
      </c>
      <c r="SU43" s="17">
        <v>0.68779999999999997</v>
      </c>
      <c r="SV43" s="17">
        <v>20.3</v>
      </c>
      <c r="SW43" s="17">
        <v>19.51219</v>
      </c>
      <c r="SX43" s="17">
        <v>19.5122</v>
      </c>
      <c r="SY43" s="17">
        <v>0.78779999999999994</v>
      </c>
      <c r="SZ43" s="17">
        <v>20</v>
      </c>
      <c r="TA43" s="17">
        <v>19.317070000000001</v>
      </c>
      <c r="TB43" s="17">
        <v>19.317070000000001</v>
      </c>
      <c r="TC43" s="17">
        <v>0.68293000000000004</v>
      </c>
      <c r="TD43" s="17">
        <v>1.8</v>
      </c>
      <c r="TE43" s="17">
        <v>3.4999899999999999</v>
      </c>
      <c r="TF43" s="17">
        <v>3.9319999999999999</v>
      </c>
      <c r="TG43" s="17">
        <v>-2.1320000000000001</v>
      </c>
      <c r="TH43" s="17">
        <v>41.1</v>
      </c>
      <c r="TI43" s="17">
        <v>50.599989999999998</v>
      </c>
      <c r="TJ43" s="17">
        <v>52.31</v>
      </c>
      <c r="TK43" s="17">
        <v>-11.21</v>
      </c>
      <c r="TL43" s="17">
        <v>1.3</v>
      </c>
      <c r="TM43" s="17">
        <v>2.2569900000000001</v>
      </c>
      <c r="TN43" s="17">
        <v>2.2570000000000001</v>
      </c>
      <c r="TO43" s="17">
        <v>-0.95699999999999996</v>
      </c>
      <c r="TP43" s="17">
        <v>85.1</v>
      </c>
      <c r="TQ43" s="17">
        <v>89.799989999999994</v>
      </c>
      <c r="TR43" s="17">
        <v>105.65</v>
      </c>
      <c r="TS43" s="17">
        <v>-20.55</v>
      </c>
      <c r="TT43" s="17">
        <v>88.1</v>
      </c>
      <c r="TU43" s="17">
        <v>92.19999</v>
      </c>
      <c r="TV43" s="17">
        <v>94.35</v>
      </c>
      <c r="TW43" s="17">
        <v>-6.25</v>
      </c>
      <c r="TX43" s="17">
        <v>15.2</v>
      </c>
      <c r="TY43" s="17">
        <v>12.19999</v>
      </c>
      <c r="TZ43" s="17">
        <v>14.89</v>
      </c>
      <c r="UA43" s="17">
        <v>0.31</v>
      </c>
      <c r="UB43" s="17">
        <v>12.3</v>
      </c>
      <c r="UC43" s="17">
        <v>10.59999</v>
      </c>
      <c r="UD43" s="17">
        <v>14.87</v>
      </c>
      <c r="UE43" s="17">
        <v>-2.57</v>
      </c>
      <c r="UF43" s="17">
        <v>20.9</v>
      </c>
      <c r="UG43" s="17">
        <v>20.4878</v>
      </c>
      <c r="UH43" s="17">
        <v>20.4878</v>
      </c>
      <c r="UI43" s="17">
        <v>0.41220000000000001</v>
      </c>
      <c r="UJ43" s="17">
        <v>8.3000000000000007</v>
      </c>
      <c r="UK43" s="17">
        <v>8.3999900000000007</v>
      </c>
      <c r="UL43" s="17">
        <v>8.4</v>
      </c>
      <c r="UM43" s="17">
        <v>-0.1</v>
      </c>
      <c r="UN43" s="17">
        <v>8.1999999999999993</v>
      </c>
      <c r="UO43" s="17">
        <v>7.3999899999999998</v>
      </c>
      <c r="UP43" s="17">
        <v>7.4</v>
      </c>
      <c r="UQ43" s="17">
        <v>0.8</v>
      </c>
      <c r="UR43" s="17">
        <v>20.399999999999999</v>
      </c>
      <c r="US43" s="17">
        <v>19.51219</v>
      </c>
      <c r="UT43" s="17">
        <v>19.5122</v>
      </c>
      <c r="UU43" s="17">
        <v>0.88780000000000003</v>
      </c>
      <c r="UV43" s="17">
        <v>20.399999999999999</v>
      </c>
      <c r="UW43" s="17">
        <v>19.51219</v>
      </c>
      <c r="UX43" s="17">
        <v>19.5122</v>
      </c>
      <c r="UY43" s="17">
        <v>0.88780000000000003</v>
      </c>
      <c r="UZ43" s="17">
        <v>20.2</v>
      </c>
      <c r="VA43" s="17">
        <v>19.51219</v>
      </c>
      <c r="VB43" s="17">
        <v>19.5122</v>
      </c>
      <c r="VC43" s="17">
        <v>0.68779999999999997</v>
      </c>
      <c r="VD43" s="17">
        <v>1</v>
      </c>
      <c r="VE43" s="17">
        <v>5.09999</v>
      </c>
      <c r="VF43" s="17">
        <v>3.544</v>
      </c>
      <c r="VG43" s="17">
        <v>-2.544</v>
      </c>
      <c r="VH43" s="17">
        <v>0.5</v>
      </c>
      <c r="VI43" s="17">
        <v>0</v>
      </c>
      <c r="VJ43" s="17">
        <v>0.67100000000000004</v>
      </c>
      <c r="VK43" s="17">
        <v>-0.17100000000000001</v>
      </c>
      <c r="VL43" s="17">
        <v>4.0999999999999996</v>
      </c>
      <c r="VM43" s="17">
        <v>8.0589899999999997</v>
      </c>
      <c r="VN43" s="17">
        <v>8.0589999999999993</v>
      </c>
      <c r="VO43" s="17">
        <v>-3.9590000000000001</v>
      </c>
      <c r="VP43" s="17">
        <v>0.6</v>
      </c>
      <c r="VQ43" s="17">
        <v>0.59999000000000002</v>
      </c>
      <c r="VR43" s="17">
        <v>0.6</v>
      </c>
      <c r="VS43" s="17">
        <v>0</v>
      </c>
      <c r="VT43" s="17">
        <v>132.19999999999999</v>
      </c>
      <c r="VU43" s="17">
        <v>129.99999</v>
      </c>
      <c r="VV43" s="17">
        <v>123.67</v>
      </c>
      <c r="VW43" s="17">
        <v>8.5299999999999994</v>
      </c>
      <c r="VX43" s="17">
        <v>137.69999999999999</v>
      </c>
      <c r="VY43" s="17">
        <v>142.19999000000001</v>
      </c>
      <c r="VZ43" s="17">
        <v>148.637</v>
      </c>
      <c r="WA43" s="17">
        <v>-10.936999999999999</v>
      </c>
      <c r="WB43" s="17">
        <v>4.4000000000000004</v>
      </c>
      <c r="WC43" s="17">
        <v>8.4889899999999994</v>
      </c>
      <c r="WD43" s="17">
        <v>8.4890000000000008</v>
      </c>
      <c r="WE43" s="17">
        <v>-4.0890000000000004</v>
      </c>
      <c r="WF43" s="17">
        <v>0.3</v>
      </c>
      <c r="WG43" s="17">
        <v>0</v>
      </c>
      <c r="WH43" s="17">
        <v>0.48299999999999998</v>
      </c>
      <c r="WI43" s="17">
        <v>-0.183</v>
      </c>
      <c r="WJ43" s="17">
        <v>8.5</v>
      </c>
      <c r="WK43" s="17">
        <v>9.3999900000000007</v>
      </c>
      <c r="WL43" s="17">
        <v>9.4</v>
      </c>
      <c r="WM43" s="17">
        <v>-0.9</v>
      </c>
      <c r="WN43" s="17">
        <v>20</v>
      </c>
      <c r="WO43" s="17">
        <v>19.317070000000001</v>
      </c>
      <c r="WP43" s="17">
        <v>19.317070000000001</v>
      </c>
      <c r="WQ43" s="17">
        <v>0.68293000000000004</v>
      </c>
      <c r="WR43" s="17"/>
      <c r="WS43" s="17"/>
      <c r="WT43" s="17"/>
      <c r="WU43" s="17">
        <v>0</v>
      </c>
      <c r="WV43" s="17">
        <v>23.9</v>
      </c>
      <c r="WW43" s="17"/>
      <c r="WX43" s="17">
        <v>40</v>
      </c>
      <c r="WY43" s="17">
        <v>-16.100000000000001</v>
      </c>
      <c r="WZ43" s="17"/>
      <c r="XA43" s="17"/>
      <c r="XB43" s="17">
        <v>30</v>
      </c>
      <c r="XC43" s="17">
        <v>-30</v>
      </c>
      <c r="XD43" s="17">
        <v>28.2</v>
      </c>
      <c r="XE43" s="17">
        <v>29.184000000000001</v>
      </c>
      <c r="XF43" s="17">
        <v>29.184000000000001</v>
      </c>
      <c r="XG43" s="17">
        <v>-0.98399999999999999</v>
      </c>
      <c r="XH43" s="17">
        <v>3.1</v>
      </c>
      <c r="XI43" s="17">
        <v>2.8159999999999998</v>
      </c>
      <c r="XJ43" s="17">
        <v>2.8159999999999998</v>
      </c>
      <c r="XK43" s="17">
        <v>0.28399999999999997</v>
      </c>
      <c r="XL43" s="17">
        <v>6.6</v>
      </c>
      <c r="XM43" s="17">
        <v>13.99999</v>
      </c>
      <c r="XN43" s="17">
        <v>14</v>
      </c>
      <c r="XO43" s="17">
        <v>-7.4</v>
      </c>
      <c r="XP43" s="17"/>
      <c r="XQ43" s="17"/>
      <c r="XR43" s="17"/>
      <c r="XS43" s="17">
        <v>0</v>
      </c>
      <c r="XT43" s="17">
        <v>6.9</v>
      </c>
      <c r="XU43" s="17">
        <v>7.3999899999999998</v>
      </c>
      <c r="XV43" s="17">
        <v>7.4</v>
      </c>
      <c r="XW43" s="17">
        <v>-0.5</v>
      </c>
    </row>
    <row r="44" spans="1:647" ht="24" customHeight="1" x14ac:dyDescent="0.25">
      <c r="A44" s="1"/>
      <c r="B44" s="16" t="s">
        <v>52</v>
      </c>
      <c r="C44" s="16" t="s">
        <v>814</v>
      </c>
      <c r="D44" s="17"/>
      <c r="E44" s="17"/>
      <c r="F44" s="17"/>
      <c r="G44" s="17">
        <v>0</v>
      </c>
      <c r="H44" s="17"/>
      <c r="I44" s="17"/>
      <c r="J44" s="17"/>
      <c r="K44" s="17">
        <v>0</v>
      </c>
      <c r="L44" s="17">
        <v>651.1</v>
      </c>
      <c r="M44" s="17">
        <v>646.79787999999996</v>
      </c>
      <c r="N44" s="17">
        <v>646.79789000000005</v>
      </c>
      <c r="O44" s="17">
        <v>4.3021099999999999</v>
      </c>
      <c r="P44" s="17">
        <v>203.2</v>
      </c>
      <c r="Q44" s="17">
        <v>211.44126</v>
      </c>
      <c r="R44" s="17">
        <v>211.44126</v>
      </c>
      <c r="S44" s="17">
        <v>-8.2412600000000005</v>
      </c>
      <c r="T44" s="17"/>
      <c r="U44" s="17"/>
      <c r="V44" s="17"/>
      <c r="W44" s="17">
        <v>0</v>
      </c>
      <c r="X44" s="17"/>
      <c r="Y44" s="17"/>
      <c r="Z44" s="17"/>
      <c r="AA44" s="17">
        <v>0</v>
      </c>
      <c r="AB44" s="17">
        <v>90.9</v>
      </c>
      <c r="AC44" s="17">
        <v>92.226330000000004</v>
      </c>
      <c r="AD44" s="17">
        <v>92.226339999999993</v>
      </c>
      <c r="AE44" s="17">
        <v>-1.3263400000000001</v>
      </c>
      <c r="AF44" s="17">
        <v>220.5</v>
      </c>
      <c r="AG44" s="17">
        <v>227.01273</v>
      </c>
      <c r="AH44" s="17">
        <v>227.01273</v>
      </c>
      <c r="AI44" s="17">
        <v>-6.5127300000000004</v>
      </c>
      <c r="AJ44" s="17"/>
      <c r="AK44" s="17"/>
      <c r="AL44" s="17"/>
      <c r="AM44" s="17">
        <v>0</v>
      </c>
      <c r="AN44" s="17"/>
      <c r="AO44" s="17"/>
      <c r="AP44" s="17"/>
      <c r="AQ44" s="17">
        <v>0</v>
      </c>
      <c r="AR44" s="17">
        <v>146</v>
      </c>
      <c r="AS44" s="17">
        <v>141.09896000000001</v>
      </c>
      <c r="AT44" s="17">
        <v>139.76552000000001</v>
      </c>
      <c r="AU44" s="17">
        <v>6.2344799999999996</v>
      </c>
      <c r="AV44" s="17">
        <v>145.1</v>
      </c>
      <c r="AW44" s="17">
        <v>141.09896000000001</v>
      </c>
      <c r="AX44" s="17">
        <v>139.76552000000001</v>
      </c>
      <c r="AY44" s="17">
        <v>5.3344800000000001</v>
      </c>
      <c r="AZ44" s="17">
        <v>147.19999999999999</v>
      </c>
      <c r="BA44" s="17">
        <v>141.09896000000001</v>
      </c>
      <c r="BB44" s="17">
        <v>139.76552000000001</v>
      </c>
      <c r="BC44" s="17">
        <v>7.4344799999999998</v>
      </c>
      <c r="BD44" s="17">
        <v>235.6</v>
      </c>
      <c r="BE44" s="17">
        <v>211.64842999999999</v>
      </c>
      <c r="BF44" s="17">
        <v>209.64828</v>
      </c>
      <c r="BG44" s="17">
        <v>25.951720000000002</v>
      </c>
      <c r="BH44" s="17">
        <v>202.7</v>
      </c>
      <c r="BI44" s="17">
        <v>146.42850000000001</v>
      </c>
      <c r="BJ44" s="17">
        <v>119.65812</v>
      </c>
      <c r="BK44" s="17">
        <v>83.041880000000006</v>
      </c>
      <c r="BL44" s="17">
        <v>105.5</v>
      </c>
      <c r="BM44" s="17">
        <v>73.214250000000007</v>
      </c>
      <c r="BN44" s="17">
        <v>59.829059999999998</v>
      </c>
      <c r="BO44" s="17">
        <v>45.670940000000002</v>
      </c>
      <c r="BP44" s="17">
        <v>562.70000000000005</v>
      </c>
      <c r="BQ44" s="17">
        <v>568.29852000000005</v>
      </c>
      <c r="BR44" s="17">
        <v>557.40650000000005</v>
      </c>
      <c r="BS44" s="17">
        <v>5.2934999999999999</v>
      </c>
      <c r="BT44" s="17">
        <v>10.5</v>
      </c>
      <c r="BU44" s="17">
        <v>10.17268</v>
      </c>
      <c r="BV44" s="17">
        <v>6.7959500000000004</v>
      </c>
      <c r="BW44" s="17">
        <v>3.7040500000000001</v>
      </c>
      <c r="BX44" s="17"/>
      <c r="BY44" s="17"/>
      <c r="BZ44" s="17"/>
      <c r="CA44" s="17">
        <v>0</v>
      </c>
      <c r="CB44" s="17"/>
      <c r="CC44" s="17"/>
      <c r="CD44" s="17"/>
      <c r="CE44" s="17">
        <v>0</v>
      </c>
      <c r="CF44" s="17"/>
      <c r="CG44" s="17"/>
      <c r="CH44" s="17"/>
      <c r="CI44" s="17">
        <v>0</v>
      </c>
      <c r="CJ44" s="17"/>
      <c r="CK44" s="17"/>
      <c r="CL44" s="17"/>
      <c r="CM44" s="17">
        <v>0</v>
      </c>
      <c r="CN44" s="17">
        <v>164.1</v>
      </c>
      <c r="CO44" s="17">
        <v>164.70731000000001</v>
      </c>
      <c r="CP44" s="17">
        <v>164.70732000000001</v>
      </c>
      <c r="CQ44" s="17">
        <v>-0.60731999999999997</v>
      </c>
      <c r="CR44" s="17">
        <v>6.069</v>
      </c>
      <c r="CS44" s="17">
        <v>7.6877399999999998</v>
      </c>
      <c r="CT44" s="17">
        <v>7.6877500000000003</v>
      </c>
      <c r="CU44" s="17">
        <v>-1.6187499999999999</v>
      </c>
      <c r="CV44" s="17">
        <v>5.1710000000000003</v>
      </c>
      <c r="CW44" s="17">
        <v>4.2199</v>
      </c>
      <c r="CX44" s="17">
        <v>4.2199</v>
      </c>
      <c r="CY44" s="17">
        <v>0.95109999999999995</v>
      </c>
      <c r="CZ44" s="17">
        <v>0</v>
      </c>
      <c r="DA44" s="17">
        <v>0</v>
      </c>
      <c r="DB44" s="17">
        <v>0</v>
      </c>
      <c r="DC44" s="17">
        <v>0</v>
      </c>
      <c r="DD44" s="17">
        <v>6.3</v>
      </c>
      <c r="DE44" s="17">
        <v>6.6943900000000003</v>
      </c>
      <c r="DF44" s="17">
        <v>6.6943999999999999</v>
      </c>
      <c r="DG44" s="17">
        <v>-0.39439999999999997</v>
      </c>
      <c r="DH44" s="17">
        <v>10.09</v>
      </c>
      <c r="DI44" s="17">
        <v>9.9997900000000008</v>
      </c>
      <c r="DJ44" s="17">
        <v>9.9997900000000008</v>
      </c>
      <c r="DK44" s="17">
        <v>9.0209999999999999E-2</v>
      </c>
      <c r="DL44" s="17">
        <v>143.87</v>
      </c>
      <c r="DM44" s="17">
        <v>142.99999</v>
      </c>
      <c r="DN44" s="17">
        <v>143</v>
      </c>
      <c r="DO44" s="17">
        <v>0.87</v>
      </c>
      <c r="DP44" s="17">
        <v>8.98</v>
      </c>
      <c r="DQ44" s="17">
        <v>8.9129900000000006</v>
      </c>
      <c r="DR44" s="17">
        <v>8.9130000000000003</v>
      </c>
      <c r="DS44" s="17">
        <v>6.7000000000000004E-2</v>
      </c>
      <c r="DT44" s="17"/>
      <c r="DU44" s="17"/>
      <c r="DV44" s="17"/>
      <c r="DW44" s="17">
        <v>0</v>
      </c>
      <c r="DX44" s="17"/>
      <c r="DY44" s="17"/>
      <c r="DZ44" s="17"/>
      <c r="EA44" s="17">
        <v>0</v>
      </c>
      <c r="EB44" s="17"/>
      <c r="EC44" s="17"/>
      <c r="ED44" s="17"/>
      <c r="EE44" s="17">
        <v>0</v>
      </c>
      <c r="EF44" s="17">
        <v>111.2</v>
      </c>
      <c r="EG44" s="17">
        <v>112.90536</v>
      </c>
      <c r="EH44" s="17">
        <v>87.002539999999996</v>
      </c>
      <c r="EI44" s="17">
        <v>24.19746</v>
      </c>
      <c r="EJ44" s="17">
        <v>222.9</v>
      </c>
      <c r="EK44" s="17">
        <v>221.55624</v>
      </c>
      <c r="EL44" s="17">
        <v>221.55625000000001</v>
      </c>
      <c r="EM44" s="17">
        <v>1.34375</v>
      </c>
      <c r="EN44" s="17"/>
      <c r="EO44" s="17"/>
      <c r="EP44" s="17"/>
      <c r="EQ44" s="17">
        <v>0</v>
      </c>
      <c r="ER44" s="17">
        <v>0</v>
      </c>
      <c r="ES44" s="17">
        <v>0</v>
      </c>
      <c r="ET44" s="17"/>
      <c r="EU44" s="17">
        <v>0</v>
      </c>
      <c r="EV44" s="17"/>
      <c r="EW44" s="17"/>
      <c r="EX44" s="17"/>
      <c r="EY44" s="17">
        <v>0</v>
      </c>
      <c r="EZ44" s="17">
        <v>6.4</v>
      </c>
      <c r="FA44" s="17">
        <v>6.39</v>
      </c>
      <c r="FB44" s="17">
        <v>6.39</v>
      </c>
      <c r="FC44" s="17">
        <v>0.01</v>
      </c>
      <c r="FD44" s="17">
        <v>460.6</v>
      </c>
      <c r="FE44" s="17">
        <v>458.87804</v>
      </c>
      <c r="FF44" s="17">
        <v>458.87804999999997</v>
      </c>
      <c r="FG44" s="17">
        <v>1.7219500000000001</v>
      </c>
      <c r="FH44" s="17">
        <v>82</v>
      </c>
      <c r="FI44" s="17">
        <v>81.954139999999995</v>
      </c>
      <c r="FJ44" s="17">
        <v>81.954149999999998</v>
      </c>
      <c r="FK44" s="17">
        <v>4.5850000000000002E-2</v>
      </c>
      <c r="FL44" s="17">
        <v>149.5</v>
      </c>
      <c r="FM44" s="17">
        <v>148.62633</v>
      </c>
      <c r="FN44" s="17">
        <v>148.62634</v>
      </c>
      <c r="FO44" s="17">
        <v>0.87365999999999999</v>
      </c>
      <c r="FP44" s="17">
        <v>42.3</v>
      </c>
      <c r="FQ44" s="17">
        <v>41.498950000000001</v>
      </c>
      <c r="FR44" s="17">
        <v>41.498959999999997</v>
      </c>
      <c r="FS44" s="17">
        <v>0.80103999999999997</v>
      </c>
      <c r="FT44" s="17">
        <v>18.600000000000001</v>
      </c>
      <c r="FU44" s="17">
        <v>19.28585</v>
      </c>
      <c r="FV44" s="17">
        <v>19.28585</v>
      </c>
      <c r="FW44" s="17">
        <v>-0.68584999999999996</v>
      </c>
      <c r="FX44" s="17">
        <v>19.8</v>
      </c>
      <c r="FY44" s="17">
        <v>19.317070000000001</v>
      </c>
      <c r="FZ44" s="17">
        <v>19.317070000000001</v>
      </c>
      <c r="GA44" s="17">
        <v>0.48293000000000003</v>
      </c>
      <c r="GB44" s="17">
        <v>91.7</v>
      </c>
      <c r="GC44" s="17">
        <v>87.657560000000004</v>
      </c>
      <c r="GD44" s="17">
        <v>87.657560000000004</v>
      </c>
      <c r="GE44" s="17">
        <v>4.04244</v>
      </c>
      <c r="GF44" s="17">
        <v>176.6</v>
      </c>
      <c r="GG44" s="17">
        <v>133.33337</v>
      </c>
      <c r="GH44" s="17">
        <v>133.33332999999999</v>
      </c>
      <c r="GI44" s="17">
        <v>43.266669999999998</v>
      </c>
      <c r="GJ44" s="17">
        <v>178</v>
      </c>
      <c r="GK44" s="17">
        <v>133.33337</v>
      </c>
      <c r="GL44" s="17">
        <v>133.33332999999999</v>
      </c>
      <c r="GM44" s="17">
        <v>44.666670000000003</v>
      </c>
      <c r="GN44" s="17">
        <v>181.6</v>
      </c>
      <c r="GO44" s="17">
        <v>133.33337</v>
      </c>
      <c r="GP44" s="17">
        <v>133.33332999999999</v>
      </c>
      <c r="GQ44" s="17">
        <v>48.266669999999998</v>
      </c>
      <c r="GR44" s="17">
        <v>109.1</v>
      </c>
      <c r="GS44" s="17">
        <v>110.91316</v>
      </c>
      <c r="GT44" s="17">
        <v>110.91316999999999</v>
      </c>
      <c r="GU44" s="17">
        <v>-1.8131699999999999</v>
      </c>
      <c r="GV44" s="17"/>
      <c r="GW44" s="17"/>
      <c r="GX44" s="17">
        <v>7.9823300000000001</v>
      </c>
      <c r="GY44" s="17">
        <v>-7.9823300000000001</v>
      </c>
      <c r="GZ44" s="17">
        <v>9.1999999999999993</v>
      </c>
      <c r="HA44" s="17">
        <v>8.3742000000000001</v>
      </c>
      <c r="HB44" s="17">
        <v>8.3742199999999993</v>
      </c>
      <c r="HC44" s="17">
        <v>0.82577999999999996</v>
      </c>
      <c r="HD44" s="17">
        <v>46.5</v>
      </c>
      <c r="HE44" s="17">
        <v>47.26634</v>
      </c>
      <c r="HF44" s="17">
        <v>47.26634</v>
      </c>
      <c r="HG44" s="17">
        <v>-0.76634000000000002</v>
      </c>
      <c r="HH44" s="17"/>
      <c r="HI44" s="17">
        <v>44.275120000000001</v>
      </c>
      <c r="HJ44" s="17">
        <v>44.275120000000001</v>
      </c>
      <c r="HK44" s="17">
        <v>-44.275120000000001</v>
      </c>
      <c r="HL44" s="17">
        <v>4</v>
      </c>
      <c r="HM44" s="17">
        <v>3.8872499999999999</v>
      </c>
      <c r="HN44" s="17">
        <v>3.8872599999999999</v>
      </c>
      <c r="HO44" s="17">
        <v>0.11274000000000001</v>
      </c>
      <c r="HP44" s="17">
        <v>39.700000000000003</v>
      </c>
      <c r="HQ44" s="17">
        <v>34.419510000000002</v>
      </c>
      <c r="HR44" s="17">
        <v>34.419510000000002</v>
      </c>
      <c r="HS44" s="17">
        <v>5.2804900000000004</v>
      </c>
      <c r="HT44" s="17">
        <v>175.3</v>
      </c>
      <c r="HU44" s="17">
        <v>171.54184000000001</v>
      </c>
      <c r="HV44" s="17">
        <v>171.54185000000001</v>
      </c>
      <c r="HW44" s="17">
        <v>3.7581500000000001</v>
      </c>
      <c r="HX44" s="17">
        <v>52.9</v>
      </c>
      <c r="HY44" s="17">
        <v>95.917720000000003</v>
      </c>
      <c r="HZ44" s="17">
        <v>86.069800000000001</v>
      </c>
      <c r="IA44" s="17">
        <v>-33.169800000000002</v>
      </c>
      <c r="IB44" s="17">
        <v>25.3</v>
      </c>
      <c r="IC44" s="17">
        <v>27.1921</v>
      </c>
      <c r="ID44" s="17"/>
      <c r="IE44" s="17">
        <v>25.3</v>
      </c>
      <c r="IF44" s="17"/>
      <c r="IG44" s="17"/>
      <c r="IH44" s="17"/>
      <c r="II44" s="17">
        <v>0</v>
      </c>
      <c r="IJ44" s="17">
        <v>0</v>
      </c>
      <c r="IK44" s="17"/>
      <c r="IL44" s="17">
        <v>25.641030000000001</v>
      </c>
      <c r="IM44" s="17">
        <v>-25.641030000000001</v>
      </c>
      <c r="IN44" s="17"/>
      <c r="IO44" s="17"/>
      <c r="IP44" s="17"/>
      <c r="IQ44" s="17">
        <v>0</v>
      </c>
      <c r="IR44" s="17"/>
      <c r="IS44" s="17"/>
      <c r="IT44" s="17"/>
      <c r="IU44" s="17">
        <v>0</v>
      </c>
      <c r="IV44" s="17"/>
      <c r="IW44" s="17"/>
      <c r="IX44" s="17"/>
      <c r="IY44" s="17">
        <v>0</v>
      </c>
      <c r="IZ44" s="17">
        <v>86.8</v>
      </c>
      <c r="JA44" s="17">
        <v>88.815600000000003</v>
      </c>
      <c r="JB44" s="17">
        <v>88.815600000000003</v>
      </c>
      <c r="JC44" s="17">
        <v>-2.0156000000000001</v>
      </c>
      <c r="JD44" s="17">
        <v>0</v>
      </c>
      <c r="JE44" s="17"/>
      <c r="JF44" s="17">
        <v>0</v>
      </c>
      <c r="JG44" s="17">
        <v>0</v>
      </c>
      <c r="JH44" s="17">
        <v>9.9</v>
      </c>
      <c r="JI44" s="17">
        <v>0</v>
      </c>
      <c r="JJ44" s="17">
        <v>0</v>
      </c>
      <c r="JK44" s="17">
        <v>9.9</v>
      </c>
      <c r="JL44" s="17">
        <v>0</v>
      </c>
      <c r="JM44" s="17">
        <v>0</v>
      </c>
      <c r="JN44" s="17"/>
      <c r="JO44" s="17">
        <v>0</v>
      </c>
      <c r="JP44" s="17">
        <v>0</v>
      </c>
      <c r="JQ44" s="17"/>
      <c r="JR44" s="17"/>
      <c r="JS44" s="17">
        <v>0</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4.5</v>
      </c>
      <c r="LA44" s="17">
        <v>3.2744900000000001</v>
      </c>
      <c r="LB44" s="17">
        <v>1.7009700000000001</v>
      </c>
      <c r="LC44" s="17">
        <v>2.7990300000000001</v>
      </c>
      <c r="LD44" s="17">
        <v>270.3</v>
      </c>
      <c r="LE44" s="17">
        <v>271.12193000000002</v>
      </c>
      <c r="LF44" s="17">
        <v>271.12195000000003</v>
      </c>
      <c r="LG44" s="17">
        <v>-0.82194999999999996</v>
      </c>
      <c r="LH44" s="17">
        <v>134.4</v>
      </c>
      <c r="LI44" s="17">
        <v>133.67994999999999</v>
      </c>
      <c r="LJ44" s="17">
        <v>133.67995999999999</v>
      </c>
      <c r="LK44" s="17">
        <v>0.72004000000000001</v>
      </c>
      <c r="LL44" s="17">
        <v>63.5</v>
      </c>
      <c r="LM44" s="17">
        <v>67.461460000000002</v>
      </c>
      <c r="LN44" s="17">
        <v>67.461460000000002</v>
      </c>
      <c r="LO44" s="17">
        <v>-3.9614600000000002</v>
      </c>
      <c r="LP44" s="17">
        <v>0</v>
      </c>
      <c r="LQ44" s="17">
        <v>78.567970000000003</v>
      </c>
      <c r="LR44" s="17">
        <v>78.567999999999998</v>
      </c>
      <c r="LS44" s="17">
        <v>-78.567999999999998</v>
      </c>
      <c r="LT44" s="17">
        <v>30.5</v>
      </c>
      <c r="LU44" s="17">
        <v>30.097560000000001</v>
      </c>
      <c r="LV44" s="17">
        <v>30.097560000000001</v>
      </c>
      <c r="LW44" s="17">
        <v>0.40244000000000002</v>
      </c>
      <c r="LX44" s="17"/>
      <c r="LY44" s="17"/>
      <c r="LZ44" s="17"/>
      <c r="MA44" s="17">
        <v>0</v>
      </c>
      <c r="MB44" s="17"/>
      <c r="MC44" s="17"/>
      <c r="MD44" s="17"/>
      <c r="ME44" s="17">
        <v>0</v>
      </c>
      <c r="MF44" s="17"/>
      <c r="MG44" s="17"/>
      <c r="MH44" s="17"/>
      <c r="MI44" s="17">
        <v>0</v>
      </c>
      <c r="MJ44" s="17">
        <v>0</v>
      </c>
      <c r="MK44" s="17">
        <v>10</v>
      </c>
      <c r="ML44" s="17">
        <v>0</v>
      </c>
      <c r="MM44" s="17">
        <v>0</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v>3.9989999999999998E-2</v>
      </c>
      <c r="NZ44" s="17">
        <v>0.04</v>
      </c>
      <c r="OA44" s="17">
        <v>-0.04</v>
      </c>
      <c r="OB44" s="17">
        <v>126.7</v>
      </c>
      <c r="OC44" s="17">
        <v>127.49999</v>
      </c>
      <c r="OD44" s="17">
        <v>126.669</v>
      </c>
      <c r="OE44" s="17">
        <v>3.1E-2</v>
      </c>
      <c r="OF44" s="17">
        <v>0</v>
      </c>
      <c r="OG44" s="17">
        <v>0.78400000000000003</v>
      </c>
      <c r="OH44" s="17">
        <v>0.78400000000000003</v>
      </c>
      <c r="OI44" s="17">
        <v>-0.78400000000000003</v>
      </c>
      <c r="OJ44" s="17">
        <v>2.2000000000000002</v>
      </c>
      <c r="OK44" s="17">
        <v>3.4999899999999999</v>
      </c>
      <c r="OL44" s="17">
        <v>2.2999999999999998</v>
      </c>
      <c r="OM44" s="17">
        <v>-0.1</v>
      </c>
      <c r="ON44" s="17">
        <v>0</v>
      </c>
      <c r="OO44" s="17">
        <v>0</v>
      </c>
      <c r="OP44" s="17">
        <v>0</v>
      </c>
      <c r="OQ44" s="17">
        <v>0</v>
      </c>
      <c r="OR44" s="17"/>
      <c r="OS44" s="17"/>
      <c r="OT44" s="17"/>
      <c r="OU44" s="17">
        <v>0</v>
      </c>
      <c r="OV44" s="17">
        <v>10.5</v>
      </c>
      <c r="OW44" s="17">
        <v>9.9829899999999991</v>
      </c>
      <c r="OX44" s="17">
        <v>9.9830000000000005</v>
      </c>
      <c r="OY44" s="17">
        <v>0.51700000000000002</v>
      </c>
      <c r="OZ44" s="17">
        <v>5.4</v>
      </c>
      <c r="PA44" s="17">
        <v>5.6699900000000003</v>
      </c>
      <c r="PB44" s="17">
        <v>5.67</v>
      </c>
      <c r="PC44" s="17">
        <v>-0.27</v>
      </c>
      <c r="PD44" s="17">
        <v>1.3</v>
      </c>
      <c r="PE44" s="17">
        <v>1.2299899999999999</v>
      </c>
      <c r="PF44" s="17">
        <v>1.23</v>
      </c>
      <c r="PG44" s="17">
        <v>7.0000000000000007E-2</v>
      </c>
      <c r="PH44" s="17">
        <v>1.5</v>
      </c>
      <c r="PI44" s="17">
        <v>1.79999</v>
      </c>
      <c r="PJ44" s="17">
        <v>1.8</v>
      </c>
      <c r="PK44" s="17">
        <v>-0.3</v>
      </c>
      <c r="PL44" s="17">
        <v>5.0999999999999996</v>
      </c>
      <c r="PM44" s="17">
        <v>4.9999900000000004</v>
      </c>
      <c r="PN44" s="17">
        <v>5</v>
      </c>
      <c r="PO44" s="17">
        <v>0.1</v>
      </c>
      <c r="PP44" s="17">
        <v>20.6</v>
      </c>
      <c r="PQ44" s="17">
        <v>19.51219</v>
      </c>
      <c r="PR44" s="17">
        <v>19.5122</v>
      </c>
      <c r="PS44" s="17">
        <v>1.0878000000000001</v>
      </c>
      <c r="PT44" s="17">
        <v>20</v>
      </c>
      <c r="PU44" s="17">
        <v>19.51219</v>
      </c>
      <c r="PV44" s="17">
        <v>19.5122</v>
      </c>
      <c r="PW44" s="17">
        <v>0.48780000000000001</v>
      </c>
      <c r="PX44" s="17">
        <v>18.8</v>
      </c>
      <c r="PY44" s="17">
        <v>18.048780000000001</v>
      </c>
      <c r="PZ44" s="17">
        <v>18.048780000000001</v>
      </c>
      <c r="QA44" s="17">
        <v>0.75122</v>
      </c>
      <c r="QB44" s="17">
        <v>3.6</v>
      </c>
      <c r="QC44" s="17">
        <v>3.4999899999999999</v>
      </c>
      <c r="QD44" s="17">
        <v>3.5</v>
      </c>
      <c r="QE44" s="17">
        <v>0.1</v>
      </c>
      <c r="QF44" s="17">
        <v>18.5</v>
      </c>
      <c r="QG44" s="17">
        <v>18.146339999999999</v>
      </c>
      <c r="QH44" s="17">
        <v>18.146339999999999</v>
      </c>
      <c r="QI44" s="17">
        <v>0.35365999999999997</v>
      </c>
      <c r="QJ44" s="17">
        <v>0</v>
      </c>
      <c r="QK44" s="17">
        <v>2.8000000000000001E-2</v>
      </c>
      <c r="QL44" s="17">
        <v>2.8000000000000001E-2</v>
      </c>
      <c r="QM44" s="17">
        <v>-2.8000000000000001E-2</v>
      </c>
      <c r="QN44" s="17">
        <v>0</v>
      </c>
      <c r="QO44" s="17">
        <v>7.4999999999999997E-2</v>
      </c>
      <c r="QP44" s="17">
        <v>7.4999999999999997E-2</v>
      </c>
      <c r="QQ44" s="17">
        <v>-7.4999999999999997E-2</v>
      </c>
      <c r="QR44" s="17">
        <v>26.5</v>
      </c>
      <c r="QS44" s="17">
        <v>29.899989999999999</v>
      </c>
      <c r="QT44" s="17">
        <v>29.373000000000001</v>
      </c>
      <c r="QU44" s="17">
        <v>-2.8730000000000002</v>
      </c>
      <c r="QV44" s="17">
        <v>86.2</v>
      </c>
      <c r="QW44" s="17">
        <v>88.799989999999994</v>
      </c>
      <c r="QX44" s="17">
        <v>87.846999999999994</v>
      </c>
      <c r="QY44" s="17">
        <v>-1.647</v>
      </c>
      <c r="QZ44" s="17">
        <v>4.8</v>
      </c>
      <c r="RA44" s="17">
        <v>4.1999899999999997</v>
      </c>
      <c r="RB44" s="17">
        <v>4.2</v>
      </c>
      <c r="RC44" s="17">
        <v>0.6</v>
      </c>
      <c r="RD44" s="17">
        <v>2.4</v>
      </c>
      <c r="RE44" s="17">
        <v>2.3999899999999998</v>
      </c>
      <c r="RF44" s="17">
        <v>2.4</v>
      </c>
      <c r="RG44" s="17">
        <v>0</v>
      </c>
      <c r="RH44" s="17">
        <v>2.4</v>
      </c>
      <c r="RI44" s="17">
        <v>2.3999899999999998</v>
      </c>
      <c r="RJ44" s="17">
        <v>2.4</v>
      </c>
      <c r="RK44" s="17">
        <v>0</v>
      </c>
      <c r="RL44" s="17">
        <v>2.6</v>
      </c>
      <c r="RM44" s="17">
        <v>2.59999</v>
      </c>
      <c r="RN44" s="17">
        <v>2.6</v>
      </c>
      <c r="RO44" s="17">
        <v>0</v>
      </c>
      <c r="RP44" s="17">
        <v>0</v>
      </c>
      <c r="RQ44" s="17">
        <v>0</v>
      </c>
      <c r="RR44" s="17">
        <v>2.3E-2</v>
      </c>
      <c r="RS44" s="17">
        <v>-2.3E-2</v>
      </c>
      <c r="RT44" s="17">
        <v>3.2</v>
      </c>
      <c r="RU44" s="17">
        <v>3.2999900000000002</v>
      </c>
      <c r="RV44" s="17">
        <v>3.3</v>
      </c>
      <c r="RW44" s="17">
        <v>-0.1</v>
      </c>
      <c r="RX44" s="17">
        <v>7.4</v>
      </c>
      <c r="RY44" s="17">
        <v>19.869230000000002</v>
      </c>
      <c r="RZ44" s="17">
        <v>19.869240000000001</v>
      </c>
      <c r="SA44" s="17">
        <v>-12.469239999999999</v>
      </c>
      <c r="SB44" s="17">
        <v>3</v>
      </c>
      <c r="SC44" s="17">
        <v>1.9999899999999999</v>
      </c>
      <c r="SD44" s="17">
        <v>2</v>
      </c>
      <c r="SE44" s="17">
        <v>1</v>
      </c>
      <c r="SF44" s="17"/>
      <c r="SG44" s="17"/>
      <c r="SH44" s="17">
        <v>0.7</v>
      </c>
      <c r="SI44" s="17">
        <v>-0.7</v>
      </c>
      <c r="SJ44" s="17">
        <v>19.8</v>
      </c>
      <c r="SK44" s="17">
        <v>19.21951</v>
      </c>
      <c r="SL44" s="17">
        <v>19.21951</v>
      </c>
      <c r="SM44" s="17">
        <v>0.58048999999999995</v>
      </c>
      <c r="SN44" s="17">
        <v>13.1</v>
      </c>
      <c r="SO44" s="17">
        <v>12.292680000000001</v>
      </c>
      <c r="SP44" s="17">
        <v>12.292680000000001</v>
      </c>
      <c r="SQ44" s="17">
        <v>0.80732000000000004</v>
      </c>
      <c r="SR44" s="17">
        <v>20.2</v>
      </c>
      <c r="SS44" s="17">
        <v>19.51219</v>
      </c>
      <c r="ST44" s="17">
        <v>19.5122</v>
      </c>
      <c r="SU44" s="17">
        <v>0.68779999999999997</v>
      </c>
      <c r="SV44" s="17">
        <v>20.3</v>
      </c>
      <c r="SW44" s="17">
        <v>19.51219</v>
      </c>
      <c r="SX44" s="17">
        <v>19.5122</v>
      </c>
      <c r="SY44" s="17">
        <v>0.78779999999999994</v>
      </c>
      <c r="SZ44" s="17">
        <v>20</v>
      </c>
      <c r="TA44" s="17">
        <v>19.317070000000001</v>
      </c>
      <c r="TB44" s="17">
        <v>19.317070000000001</v>
      </c>
      <c r="TC44" s="17">
        <v>0.68293000000000004</v>
      </c>
      <c r="TD44" s="17">
        <v>1.7</v>
      </c>
      <c r="TE44" s="17">
        <v>2.9</v>
      </c>
      <c r="TF44" s="17">
        <v>4.0270000000000001</v>
      </c>
      <c r="TG44" s="17">
        <v>-2.327</v>
      </c>
      <c r="TH44" s="17">
        <v>43.6</v>
      </c>
      <c r="TI44" s="17">
        <v>45.599989999999998</v>
      </c>
      <c r="TJ44" s="17">
        <v>48.618000000000002</v>
      </c>
      <c r="TK44" s="17">
        <v>-5.0179999999999998</v>
      </c>
      <c r="TL44" s="17">
        <v>0</v>
      </c>
      <c r="TM44" s="17">
        <v>1.4E-2</v>
      </c>
      <c r="TN44" s="17">
        <v>1.4E-2</v>
      </c>
      <c r="TO44" s="17">
        <v>-1.4E-2</v>
      </c>
      <c r="TP44" s="17">
        <v>86.1</v>
      </c>
      <c r="TQ44" s="17">
        <v>89.999989999999997</v>
      </c>
      <c r="TR44" s="17">
        <v>105.29772</v>
      </c>
      <c r="TS44" s="17">
        <v>-19.19772</v>
      </c>
      <c r="TT44" s="17">
        <v>89.7</v>
      </c>
      <c r="TU44" s="17">
        <v>92.599990000000005</v>
      </c>
      <c r="TV44" s="17">
        <v>94.006399999999999</v>
      </c>
      <c r="TW44" s="17">
        <v>-4.3064</v>
      </c>
      <c r="TX44" s="17">
        <v>13.9</v>
      </c>
      <c r="TY44" s="17">
        <v>11.69999</v>
      </c>
      <c r="TZ44" s="17">
        <v>14.544689999999999</v>
      </c>
      <c r="UA44" s="17">
        <v>-0.64468999999999999</v>
      </c>
      <c r="UB44" s="17">
        <v>10.6</v>
      </c>
      <c r="UC44" s="17">
        <v>9.8999900000000007</v>
      </c>
      <c r="UD44" s="17">
        <v>14.532920000000001</v>
      </c>
      <c r="UE44" s="17">
        <v>-3.9329200000000002</v>
      </c>
      <c r="UF44" s="17">
        <v>21</v>
      </c>
      <c r="UG44" s="17">
        <v>20.4878</v>
      </c>
      <c r="UH44" s="17">
        <v>20.4878</v>
      </c>
      <c r="UI44" s="17">
        <v>0.51219999999999999</v>
      </c>
      <c r="UJ44" s="17">
        <v>8.3000000000000007</v>
      </c>
      <c r="UK44" s="17">
        <v>8.3999900000000007</v>
      </c>
      <c r="UL44" s="17">
        <v>8.4</v>
      </c>
      <c r="UM44" s="17">
        <v>-0.1</v>
      </c>
      <c r="UN44" s="17">
        <v>6.5</v>
      </c>
      <c r="UO44" s="17">
        <v>7.4</v>
      </c>
      <c r="UP44" s="17">
        <v>7.4</v>
      </c>
      <c r="UQ44" s="17">
        <v>-0.9</v>
      </c>
      <c r="UR44" s="17">
        <v>20.399999999999999</v>
      </c>
      <c r="US44" s="17">
        <v>19.51219</v>
      </c>
      <c r="UT44" s="17">
        <v>19.5122</v>
      </c>
      <c r="UU44" s="17">
        <v>0.88780000000000003</v>
      </c>
      <c r="UV44" s="17">
        <v>20.399999999999999</v>
      </c>
      <c r="UW44" s="17">
        <v>19.51219</v>
      </c>
      <c r="UX44" s="17">
        <v>19.5122</v>
      </c>
      <c r="UY44" s="17">
        <v>0.88780000000000003</v>
      </c>
      <c r="UZ44" s="17">
        <v>20.2</v>
      </c>
      <c r="VA44" s="17">
        <v>19.51219</v>
      </c>
      <c r="VB44" s="17">
        <v>19.5122</v>
      </c>
      <c r="VC44" s="17">
        <v>0.68779999999999997</v>
      </c>
      <c r="VD44" s="17">
        <v>2.5</v>
      </c>
      <c r="VE44" s="17">
        <v>5.1999899999999997</v>
      </c>
      <c r="VF44" s="17">
        <v>3.8769999999999998</v>
      </c>
      <c r="VG44" s="17">
        <v>-1.377</v>
      </c>
      <c r="VH44" s="17">
        <v>0</v>
      </c>
      <c r="VI44" s="17">
        <v>0</v>
      </c>
      <c r="VJ44" s="17">
        <v>0</v>
      </c>
      <c r="VK44" s="17">
        <v>0</v>
      </c>
      <c r="VL44" s="17">
        <v>0</v>
      </c>
      <c r="VM44" s="17">
        <v>0.38600000000000001</v>
      </c>
      <c r="VN44" s="17">
        <v>0.38600000000000001</v>
      </c>
      <c r="VO44" s="17">
        <v>-0.38600000000000001</v>
      </c>
      <c r="VP44" s="17">
        <v>0.6</v>
      </c>
      <c r="VQ44" s="17">
        <v>0.59999000000000002</v>
      </c>
      <c r="VR44" s="17">
        <v>0.6</v>
      </c>
      <c r="VS44" s="17">
        <v>0</v>
      </c>
      <c r="VT44" s="17">
        <v>132.80000000000001</v>
      </c>
      <c r="VU44" s="17">
        <v>129.99999</v>
      </c>
      <c r="VV44" s="17">
        <v>122.41</v>
      </c>
      <c r="VW44" s="17">
        <v>10.39</v>
      </c>
      <c r="VX44" s="17">
        <v>134.19999999999999</v>
      </c>
      <c r="VY44" s="17">
        <v>136.79999000000001</v>
      </c>
      <c r="VZ44" s="17">
        <v>143.922</v>
      </c>
      <c r="WA44" s="17">
        <v>-9.7219999999999995</v>
      </c>
      <c r="WB44" s="17">
        <v>0</v>
      </c>
      <c r="WC44" s="17">
        <v>0.47299999999999998</v>
      </c>
      <c r="WD44" s="17">
        <v>0.47299999999999998</v>
      </c>
      <c r="WE44" s="17">
        <v>-0.47299999999999998</v>
      </c>
      <c r="WF44" s="17">
        <v>0</v>
      </c>
      <c r="WG44" s="17">
        <v>0</v>
      </c>
      <c r="WH44" s="17">
        <v>0</v>
      </c>
      <c r="WI44" s="17">
        <v>0</v>
      </c>
      <c r="WJ44" s="17">
        <v>8.5</v>
      </c>
      <c r="WK44" s="17">
        <v>9.4</v>
      </c>
      <c r="WL44" s="17">
        <v>9.4</v>
      </c>
      <c r="WM44" s="17">
        <v>-0.9</v>
      </c>
      <c r="WN44" s="17">
        <v>20</v>
      </c>
      <c r="WO44" s="17">
        <v>19.317070000000001</v>
      </c>
      <c r="WP44" s="17">
        <v>19.317070000000001</v>
      </c>
      <c r="WQ44" s="17">
        <v>0.68293000000000004</v>
      </c>
      <c r="WR44" s="17"/>
      <c r="WS44" s="17"/>
      <c r="WT44" s="17"/>
      <c r="WU44" s="17">
        <v>0</v>
      </c>
      <c r="WV44" s="17">
        <v>23.97</v>
      </c>
      <c r="WW44" s="17"/>
      <c r="WX44" s="17">
        <v>40</v>
      </c>
      <c r="WY44" s="17">
        <v>-16.03</v>
      </c>
      <c r="WZ44" s="17"/>
      <c r="XA44" s="17"/>
      <c r="XB44" s="17">
        <v>30</v>
      </c>
      <c r="XC44" s="17">
        <v>-30</v>
      </c>
      <c r="XD44" s="17">
        <v>28.3</v>
      </c>
      <c r="XE44" s="17">
        <v>29.184000000000001</v>
      </c>
      <c r="XF44" s="17">
        <v>29.184000000000001</v>
      </c>
      <c r="XG44" s="17">
        <v>-0.88400000000000001</v>
      </c>
      <c r="XH44" s="17">
        <v>3.1</v>
      </c>
      <c r="XI44" s="17">
        <v>2.8159999999999998</v>
      </c>
      <c r="XJ44" s="17">
        <v>2.8159999999999998</v>
      </c>
      <c r="XK44" s="17">
        <v>0.28399999999999997</v>
      </c>
      <c r="XL44" s="17">
        <v>6.7</v>
      </c>
      <c r="XM44" s="17">
        <v>13.99999</v>
      </c>
      <c r="XN44" s="17">
        <v>14</v>
      </c>
      <c r="XO44" s="17">
        <v>-7.3</v>
      </c>
      <c r="XP44" s="17"/>
      <c r="XQ44" s="17"/>
      <c r="XR44" s="17"/>
      <c r="XS44" s="17">
        <v>0</v>
      </c>
      <c r="XT44" s="17">
        <v>7.3</v>
      </c>
      <c r="XU44" s="17">
        <v>7.3999899999999998</v>
      </c>
      <c r="XV44" s="17">
        <v>7.4</v>
      </c>
      <c r="XW44" s="17">
        <v>-0.1</v>
      </c>
    </row>
    <row r="45" spans="1:647" ht="24" customHeight="1" x14ac:dyDescent="0.25">
      <c r="A45" s="1"/>
      <c r="B45" s="16" t="s">
        <v>52</v>
      </c>
      <c r="C45" s="16" t="s">
        <v>815</v>
      </c>
      <c r="D45" s="17"/>
      <c r="E45" s="17"/>
      <c r="F45" s="17"/>
      <c r="G45" s="17">
        <v>0</v>
      </c>
      <c r="H45" s="17"/>
      <c r="I45" s="17"/>
      <c r="J45" s="17"/>
      <c r="K45" s="17">
        <v>0</v>
      </c>
      <c r="L45" s="17">
        <v>656.7</v>
      </c>
      <c r="M45" s="17">
        <v>646.79789000000005</v>
      </c>
      <c r="N45" s="17">
        <v>646.79789000000005</v>
      </c>
      <c r="O45" s="17">
        <v>9.9021100000000004</v>
      </c>
      <c r="P45" s="17">
        <v>205.1</v>
      </c>
      <c r="Q45" s="17">
        <v>211.44126</v>
      </c>
      <c r="R45" s="17">
        <v>211.44126</v>
      </c>
      <c r="S45" s="17">
        <v>-6.3412600000000001</v>
      </c>
      <c r="T45" s="17"/>
      <c r="U45" s="17"/>
      <c r="V45" s="17"/>
      <c r="W45" s="17">
        <v>0</v>
      </c>
      <c r="X45" s="17"/>
      <c r="Y45" s="17"/>
      <c r="Z45" s="17"/>
      <c r="AA45" s="17">
        <v>0</v>
      </c>
      <c r="AB45" s="17">
        <v>91.8</v>
      </c>
      <c r="AC45" s="17">
        <v>92.226330000000004</v>
      </c>
      <c r="AD45" s="17">
        <v>92.226339999999993</v>
      </c>
      <c r="AE45" s="17">
        <v>-0.42634</v>
      </c>
      <c r="AF45" s="17">
        <v>221.4</v>
      </c>
      <c r="AG45" s="17">
        <v>227.01273</v>
      </c>
      <c r="AH45" s="17">
        <v>227.01273</v>
      </c>
      <c r="AI45" s="17">
        <v>-5.61273</v>
      </c>
      <c r="AJ45" s="17"/>
      <c r="AK45" s="17"/>
      <c r="AL45" s="17"/>
      <c r="AM45" s="17">
        <v>0</v>
      </c>
      <c r="AN45" s="17"/>
      <c r="AO45" s="17"/>
      <c r="AP45" s="17"/>
      <c r="AQ45" s="17">
        <v>0</v>
      </c>
      <c r="AR45" s="17">
        <v>175.5</v>
      </c>
      <c r="AS45" s="17">
        <v>147.33328</v>
      </c>
      <c r="AT45" s="17">
        <v>147.33328</v>
      </c>
      <c r="AU45" s="17">
        <v>28.166720000000002</v>
      </c>
      <c r="AV45" s="17">
        <v>187.2</v>
      </c>
      <c r="AW45" s="17">
        <v>147.33328</v>
      </c>
      <c r="AX45" s="17">
        <v>147.33328</v>
      </c>
      <c r="AY45" s="17">
        <v>39.866720000000001</v>
      </c>
      <c r="AZ45" s="17">
        <v>187.7</v>
      </c>
      <c r="BA45" s="17">
        <v>147.33328</v>
      </c>
      <c r="BB45" s="17">
        <v>147.33328</v>
      </c>
      <c r="BC45" s="17">
        <v>40.366720000000001</v>
      </c>
      <c r="BD45" s="17">
        <v>270</v>
      </c>
      <c r="BE45" s="17">
        <v>220.99992</v>
      </c>
      <c r="BF45" s="17">
        <v>220.99993000000001</v>
      </c>
      <c r="BG45" s="17">
        <v>49.000070000000001</v>
      </c>
      <c r="BH45" s="17">
        <v>204.9</v>
      </c>
      <c r="BI45" s="17">
        <v>195.12200000000001</v>
      </c>
      <c r="BJ45" s="17">
        <v>195.12200999999999</v>
      </c>
      <c r="BK45" s="17">
        <v>9.7779900000000008</v>
      </c>
      <c r="BL45" s="17">
        <v>107.1</v>
      </c>
      <c r="BM45" s="17">
        <v>97.561000000000007</v>
      </c>
      <c r="BN45" s="17">
        <v>97.561000000000007</v>
      </c>
      <c r="BO45" s="17">
        <v>9.5389999999999997</v>
      </c>
      <c r="BP45" s="17">
        <v>564.1</v>
      </c>
      <c r="BQ45" s="17">
        <v>568.29852000000005</v>
      </c>
      <c r="BR45" s="17">
        <v>568.29854</v>
      </c>
      <c r="BS45" s="17">
        <v>-4.1985400000000004</v>
      </c>
      <c r="BT45" s="17">
        <v>10.8</v>
      </c>
      <c r="BU45" s="17">
        <v>10.17268</v>
      </c>
      <c r="BV45" s="17">
        <v>10.17268</v>
      </c>
      <c r="BW45" s="17">
        <v>0.62731999999999999</v>
      </c>
      <c r="BX45" s="17"/>
      <c r="BY45" s="17"/>
      <c r="BZ45" s="17"/>
      <c r="CA45" s="17">
        <v>0</v>
      </c>
      <c r="CB45" s="17"/>
      <c r="CC45" s="17"/>
      <c r="CD45" s="17"/>
      <c r="CE45" s="17">
        <v>0</v>
      </c>
      <c r="CF45" s="17"/>
      <c r="CG45" s="17"/>
      <c r="CH45" s="17"/>
      <c r="CI45" s="17">
        <v>0</v>
      </c>
      <c r="CJ45" s="17"/>
      <c r="CK45" s="17"/>
      <c r="CL45" s="17"/>
      <c r="CM45" s="17">
        <v>0</v>
      </c>
      <c r="CN45" s="17">
        <v>163.6</v>
      </c>
      <c r="CO45" s="17">
        <v>164.70731000000001</v>
      </c>
      <c r="CP45" s="17">
        <v>164.70732000000001</v>
      </c>
      <c r="CQ45" s="17">
        <v>-1.1073200000000001</v>
      </c>
      <c r="CR45" s="17">
        <v>6.1230000000000002</v>
      </c>
      <c r="CS45" s="17">
        <v>7.6877399999999998</v>
      </c>
      <c r="CT45" s="17">
        <v>7.6877500000000003</v>
      </c>
      <c r="CU45" s="17">
        <v>-1.5647500000000001</v>
      </c>
      <c r="CV45" s="17">
        <v>5.2859999999999996</v>
      </c>
      <c r="CW45" s="17">
        <v>4.2199</v>
      </c>
      <c r="CX45" s="17">
        <v>4.2199</v>
      </c>
      <c r="CY45" s="17">
        <v>1.0661</v>
      </c>
      <c r="CZ45" s="17">
        <v>3.13</v>
      </c>
      <c r="DA45" s="17">
        <v>0</v>
      </c>
      <c r="DB45" s="17">
        <v>7.6989000000000001</v>
      </c>
      <c r="DC45" s="17">
        <v>-4.5689000000000002</v>
      </c>
      <c r="DD45" s="17">
        <v>6.29</v>
      </c>
      <c r="DE45" s="17">
        <v>6.6943999999999999</v>
      </c>
      <c r="DF45" s="17">
        <v>6.6943999999999999</v>
      </c>
      <c r="DG45" s="17">
        <v>-0.40439999999999998</v>
      </c>
      <c r="DH45" s="17">
        <v>10.11</v>
      </c>
      <c r="DI45" s="17">
        <v>9.9997900000000008</v>
      </c>
      <c r="DJ45" s="17">
        <v>9.9997900000000008</v>
      </c>
      <c r="DK45" s="17">
        <v>0.11021</v>
      </c>
      <c r="DL45" s="17">
        <v>144.87</v>
      </c>
      <c r="DM45" s="17">
        <v>143</v>
      </c>
      <c r="DN45" s="17">
        <v>143</v>
      </c>
      <c r="DO45" s="17">
        <v>1.87</v>
      </c>
      <c r="DP45" s="17">
        <v>8.98</v>
      </c>
      <c r="DQ45" s="17">
        <v>8.9130000000000003</v>
      </c>
      <c r="DR45" s="17">
        <v>8.9130000000000003</v>
      </c>
      <c r="DS45" s="17">
        <v>6.7000000000000004E-2</v>
      </c>
      <c r="DT45" s="17"/>
      <c r="DU45" s="17"/>
      <c r="DV45" s="17"/>
      <c r="DW45" s="17">
        <v>0</v>
      </c>
      <c r="DX45" s="17"/>
      <c r="DY45" s="17"/>
      <c r="DZ45" s="17"/>
      <c r="EA45" s="17">
        <v>0</v>
      </c>
      <c r="EB45" s="17"/>
      <c r="EC45" s="17"/>
      <c r="ED45" s="17"/>
      <c r="EE45" s="17">
        <v>0</v>
      </c>
      <c r="EF45" s="17">
        <v>111.8</v>
      </c>
      <c r="EG45" s="17">
        <v>112.90536</v>
      </c>
      <c r="EH45" s="17">
        <v>112.90537</v>
      </c>
      <c r="EI45" s="17">
        <v>-1.10537</v>
      </c>
      <c r="EJ45" s="17">
        <v>223.9</v>
      </c>
      <c r="EK45" s="17">
        <v>221.55625000000001</v>
      </c>
      <c r="EL45" s="17">
        <v>221.55625000000001</v>
      </c>
      <c r="EM45" s="17">
        <v>2.34375</v>
      </c>
      <c r="EN45" s="17"/>
      <c r="EO45" s="17"/>
      <c r="EP45" s="17"/>
      <c r="EQ45" s="17">
        <v>0</v>
      </c>
      <c r="ER45" s="17">
        <v>0</v>
      </c>
      <c r="ES45" s="17">
        <v>0</v>
      </c>
      <c r="ET45" s="17"/>
      <c r="EU45" s="17">
        <v>0</v>
      </c>
      <c r="EV45" s="17"/>
      <c r="EW45" s="17"/>
      <c r="EX45" s="17"/>
      <c r="EY45" s="17">
        <v>0</v>
      </c>
      <c r="EZ45" s="17">
        <v>6.4</v>
      </c>
      <c r="FA45" s="17">
        <v>6.39</v>
      </c>
      <c r="FB45" s="17">
        <v>6.39</v>
      </c>
      <c r="FC45" s="17">
        <v>0.01</v>
      </c>
      <c r="FD45" s="17">
        <v>457.6</v>
      </c>
      <c r="FE45" s="17">
        <v>458.87804</v>
      </c>
      <c r="FF45" s="17">
        <v>458.87804999999997</v>
      </c>
      <c r="FG45" s="17">
        <v>-1.2780499999999999</v>
      </c>
      <c r="FH45" s="17">
        <v>82</v>
      </c>
      <c r="FI45" s="17">
        <v>81.954139999999995</v>
      </c>
      <c r="FJ45" s="17">
        <v>81.954149999999998</v>
      </c>
      <c r="FK45" s="17">
        <v>4.5850000000000002E-2</v>
      </c>
      <c r="FL45" s="17">
        <v>148.9</v>
      </c>
      <c r="FM45" s="17">
        <v>148.62633</v>
      </c>
      <c r="FN45" s="17">
        <v>148.62634</v>
      </c>
      <c r="FO45" s="17">
        <v>0.27366000000000001</v>
      </c>
      <c r="FP45" s="17">
        <v>42.4</v>
      </c>
      <c r="FQ45" s="17">
        <v>41.498950000000001</v>
      </c>
      <c r="FR45" s="17">
        <v>41.498959999999997</v>
      </c>
      <c r="FS45" s="17">
        <v>0.90103999999999995</v>
      </c>
      <c r="FT45" s="17">
        <v>18.600000000000001</v>
      </c>
      <c r="FU45" s="17">
        <v>19.28585</v>
      </c>
      <c r="FV45" s="17">
        <v>19.28585</v>
      </c>
      <c r="FW45" s="17">
        <v>-0.68584999999999996</v>
      </c>
      <c r="FX45" s="17">
        <v>19.8</v>
      </c>
      <c r="FY45" s="17">
        <v>19.317070000000001</v>
      </c>
      <c r="FZ45" s="17">
        <v>19.317070000000001</v>
      </c>
      <c r="GA45" s="17">
        <v>0.48293000000000003</v>
      </c>
      <c r="GB45" s="17">
        <v>92.3</v>
      </c>
      <c r="GC45" s="17">
        <v>87.657560000000004</v>
      </c>
      <c r="GD45" s="17">
        <v>87.657560000000004</v>
      </c>
      <c r="GE45" s="17">
        <v>4.6424399999999997</v>
      </c>
      <c r="GF45" s="17">
        <v>182.5</v>
      </c>
      <c r="GG45" s="17">
        <v>181.66672</v>
      </c>
      <c r="GH45" s="17">
        <v>181.66672</v>
      </c>
      <c r="GI45" s="17">
        <v>0.83328000000000002</v>
      </c>
      <c r="GJ45" s="17">
        <v>184.3</v>
      </c>
      <c r="GK45" s="17">
        <v>181.66672</v>
      </c>
      <c r="GL45" s="17">
        <v>181.66672</v>
      </c>
      <c r="GM45" s="17">
        <v>2.6332800000000001</v>
      </c>
      <c r="GN45" s="17">
        <v>183.8</v>
      </c>
      <c r="GO45" s="17">
        <v>181.66672</v>
      </c>
      <c r="GP45" s="17">
        <v>181.66672</v>
      </c>
      <c r="GQ45" s="17">
        <v>2.1332800000000001</v>
      </c>
      <c r="GR45" s="17">
        <v>109.7</v>
      </c>
      <c r="GS45" s="17">
        <v>110.91316999999999</v>
      </c>
      <c r="GT45" s="17">
        <v>110.91316999999999</v>
      </c>
      <c r="GU45" s="17">
        <v>-1.2131700000000001</v>
      </c>
      <c r="GV45" s="17"/>
      <c r="GW45" s="17"/>
      <c r="GX45" s="17">
        <v>7.9823300000000001</v>
      </c>
      <c r="GY45" s="17">
        <v>-7.9823300000000001</v>
      </c>
      <c r="GZ45" s="17">
        <v>9.1999999999999993</v>
      </c>
      <c r="HA45" s="17">
        <v>8.3742099999999997</v>
      </c>
      <c r="HB45" s="17">
        <v>8.3742199999999993</v>
      </c>
      <c r="HC45" s="17">
        <v>0.82577999999999996</v>
      </c>
      <c r="HD45" s="17">
        <v>46.2</v>
      </c>
      <c r="HE45" s="17">
        <v>47.26634</v>
      </c>
      <c r="HF45" s="17">
        <v>47.26634</v>
      </c>
      <c r="HG45" s="17">
        <v>-1.0663400000000001</v>
      </c>
      <c r="HH45" s="17"/>
      <c r="HI45" s="17">
        <v>44.275120000000001</v>
      </c>
      <c r="HJ45" s="17">
        <v>44.275120000000001</v>
      </c>
      <c r="HK45" s="17">
        <v>-44.275120000000001</v>
      </c>
      <c r="HL45" s="17">
        <v>4</v>
      </c>
      <c r="HM45" s="17">
        <v>3.8872599999999999</v>
      </c>
      <c r="HN45" s="17">
        <v>3.8872599999999999</v>
      </c>
      <c r="HO45" s="17">
        <v>0.11274000000000001</v>
      </c>
      <c r="HP45" s="17">
        <v>39.5</v>
      </c>
      <c r="HQ45" s="17">
        <v>34.419510000000002</v>
      </c>
      <c r="HR45" s="17">
        <v>34.419510000000002</v>
      </c>
      <c r="HS45" s="17">
        <v>5.0804900000000002</v>
      </c>
      <c r="HT45" s="17">
        <v>176.8</v>
      </c>
      <c r="HU45" s="17">
        <v>171.54185000000001</v>
      </c>
      <c r="HV45" s="17">
        <v>171.54185000000001</v>
      </c>
      <c r="HW45" s="17">
        <v>5.2581499999999997</v>
      </c>
      <c r="HX45" s="17">
        <v>94.9</v>
      </c>
      <c r="HY45" s="17">
        <v>95.918040000000005</v>
      </c>
      <c r="HZ45" s="17">
        <v>95.918049999999994</v>
      </c>
      <c r="IA45" s="17">
        <v>-1.0180499999999999</v>
      </c>
      <c r="IB45" s="17">
        <v>40.5</v>
      </c>
      <c r="IC45" s="17">
        <v>25.641110000000001</v>
      </c>
      <c r="ID45" s="17"/>
      <c r="IE45" s="17">
        <v>40.5</v>
      </c>
      <c r="IF45" s="17"/>
      <c r="IG45" s="17"/>
      <c r="IH45" s="17"/>
      <c r="II45" s="17">
        <v>0</v>
      </c>
      <c r="IJ45" s="17">
        <v>0</v>
      </c>
      <c r="IK45" s="17"/>
      <c r="IL45" s="17">
        <v>41.412570000000002</v>
      </c>
      <c r="IM45" s="17">
        <v>-41.412570000000002</v>
      </c>
      <c r="IN45" s="17"/>
      <c r="IO45" s="17"/>
      <c r="IP45" s="17"/>
      <c r="IQ45" s="17">
        <v>0</v>
      </c>
      <c r="IR45" s="17"/>
      <c r="IS45" s="17"/>
      <c r="IT45" s="17"/>
      <c r="IU45" s="17">
        <v>0</v>
      </c>
      <c r="IV45" s="17"/>
      <c r="IW45" s="17"/>
      <c r="IX45" s="17"/>
      <c r="IY45" s="17">
        <v>0</v>
      </c>
      <c r="IZ45" s="17">
        <v>87.7</v>
      </c>
      <c r="JA45" s="17">
        <v>88.815600000000003</v>
      </c>
      <c r="JB45" s="17">
        <v>88.815600000000003</v>
      </c>
      <c r="JC45" s="17">
        <v>-1.1155999999999999</v>
      </c>
      <c r="JD45" s="17">
        <v>0</v>
      </c>
      <c r="JE45" s="17"/>
      <c r="JF45" s="17">
        <v>0</v>
      </c>
      <c r="JG45" s="17">
        <v>0</v>
      </c>
      <c r="JH45" s="17">
        <v>100.5</v>
      </c>
      <c r="JI45" s="17">
        <v>121.57922000000001</v>
      </c>
      <c r="JJ45" s="17">
        <v>0</v>
      </c>
      <c r="JK45" s="17">
        <v>100.5</v>
      </c>
      <c r="JL45" s="17">
        <v>0</v>
      </c>
      <c r="JM45" s="17">
        <v>0</v>
      </c>
      <c r="JN45" s="17"/>
      <c r="JO45" s="17">
        <v>0</v>
      </c>
      <c r="JP45" s="17">
        <v>0</v>
      </c>
      <c r="JQ45" s="17"/>
      <c r="JR45" s="17"/>
      <c r="JS45" s="17">
        <v>0</v>
      </c>
      <c r="JT45" s="17">
        <v>0</v>
      </c>
      <c r="JU45" s="17">
        <v>0</v>
      </c>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4.5</v>
      </c>
      <c r="LA45" s="17">
        <v>3.2744900000000001</v>
      </c>
      <c r="LB45" s="17">
        <v>1.7009700000000001</v>
      </c>
      <c r="LC45" s="17">
        <v>2.7990300000000001</v>
      </c>
      <c r="LD45" s="17">
        <v>274.5</v>
      </c>
      <c r="LE45" s="17">
        <v>271.12194</v>
      </c>
      <c r="LF45" s="17">
        <v>271.12195000000003</v>
      </c>
      <c r="LG45" s="17">
        <v>3.37805</v>
      </c>
      <c r="LH45" s="17">
        <v>135.1</v>
      </c>
      <c r="LI45" s="17">
        <v>133.67994999999999</v>
      </c>
      <c r="LJ45" s="17">
        <v>133.67995999999999</v>
      </c>
      <c r="LK45" s="17">
        <v>1.42004</v>
      </c>
      <c r="LL45" s="17">
        <v>61.1</v>
      </c>
      <c r="LM45" s="17">
        <v>67.461460000000002</v>
      </c>
      <c r="LN45" s="17">
        <v>67.461460000000002</v>
      </c>
      <c r="LO45" s="17">
        <v>-6.3614600000000001</v>
      </c>
      <c r="LP45" s="17">
        <v>36.200000000000003</v>
      </c>
      <c r="LQ45" s="17">
        <v>78.567980000000006</v>
      </c>
      <c r="LR45" s="17">
        <v>78.567999999999998</v>
      </c>
      <c r="LS45" s="17">
        <v>-42.368000000000002</v>
      </c>
      <c r="LT45" s="17">
        <v>30.6</v>
      </c>
      <c r="LU45" s="17">
        <v>30.097560000000001</v>
      </c>
      <c r="LV45" s="17">
        <v>30.097560000000001</v>
      </c>
      <c r="LW45" s="17">
        <v>0.50244</v>
      </c>
      <c r="LX45" s="17"/>
      <c r="LY45" s="17"/>
      <c r="LZ45" s="17"/>
      <c r="MA45" s="17">
        <v>0</v>
      </c>
      <c r="MB45" s="17"/>
      <c r="MC45" s="17"/>
      <c r="MD45" s="17"/>
      <c r="ME45" s="17">
        <v>0</v>
      </c>
      <c r="MF45" s="17"/>
      <c r="MG45" s="17"/>
      <c r="MH45" s="17"/>
      <c r="MI45" s="17">
        <v>0</v>
      </c>
      <c r="MJ45" s="17">
        <v>0</v>
      </c>
      <c r="MK45" s="17">
        <v>10</v>
      </c>
      <c r="ML45" s="17">
        <v>0</v>
      </c>
      <c r="MM45" s="17">
        <v>0</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v>0</v>
      </c>
      <c r="NZ45" s="17">
        <v>0</v>
      </c>
      <c r="OA45" s="17">
        <v>0</v>
      </c>
      <c r="OB45" s="17">
        <v>126.7</v>
      </c>
      <c r="OC45" s="17">
        <v>127.1</v>
      </c>
      <c r="OD45" s="17">
        <v>126.523</v>
      </c>
      <c r="OE45" s="17">
        <v>0.17699999999999999</v>
      </c>
      <c r="OF45" s="17">
        <v>0</v>
      </c>
      <c r="OG45" s="17">
        <v>0</v>
      </c>
      <c r="OH45" s="17">
        <v>0</v>
      </c>
      <c r="OI45" s="17">
        <v>0</v>
      </c>
      <c r="OJ45" s="17">
        <v>2.2999999999999998</v>
      </c>
      <c r="OK45" s="17">
        <v>3.3</v>
      </c>
      <c r="OL45" s="17">
        <v>2.3879999999999999</v>
      </c>
      <c r="OM45" s="17">
        <v>-8.7999999999999995E-2</v>
      </c>
      <c r="ON45" s="17">
        <v>0</v>
      </c>
      <c r="OO45" s="17">
        <v>0</v>
      </c>
      <c r="OP45" s="17">
        <v>0</v>
      </c>
      <c r="OQ45" s="17">
        <v>0</v>
      </c>
      <c r="OR45" s="17"/>
      <c r="OS45" s="17"/>
      <c r="OT45" s="17"/>
      <c r="OU45" s="17">
        <v>0</v>
      </c>
      <c r="OV45" s="17">
        <v>10.4</v>
      </c>
      <c r="OW45" s="17">
        <v>9.9830000000000005</v>
      </c>
      <c r="OX45" s="17">
        <v>9.9830000000000005</v>
      </c>
      <c r="OY45" s="17">
        <v>0.41699999999999998</v>
      </c>
      <c r="OZ45" s="17">
        <v>5.4</v>
      </c>
      <c r="PA45" s="17">
        <v>5.67</v>
      </c>
      <c r="PB45" s="17">
        <v>5.67</v>
      </c>
      <c r="PC45" s="17">
        <v>-0.27</v>
      </c>
      <c r="PD45" s="17">
        <v>1.3</v>
      </c>
      <c r="PE45" s="17">
        <v>1.23</v>
      </c>
      <c r="PF45" s="17">
        <v>1.23</v>
      </c>
      <c r="PG45" s="17">
        <v>7.0000000000000007E-2</v>
      </c>
      <c r="PH45" s="17">
        <v>1.5</v>
      </c>
      <c r="PI45" s="17">
        <v>1.8</v>
      </c>
      <c r="PJ45" s="17">
        <v>1.8</v>
      </c>
      <c r="PK45" s="17">
        <v>-0.3</v>
      </c>
      <c r="PL45" s="17">
        <v>5</v>
      </c>
      <c r="PM45" s="17">
        <v>5</v>
      </c>
      <c r="PN45" s="17">
        <v>5</v>
      </c>
      <c r="PO45" s="17">
        <v>0</v>
      </c>
      <c r="PP45" s="17">
        <v>20.7</v>
      </c>
      <c r="PQ45" s="17">
        <v>19.51219</v>
      </c>
      <c r="PR45" s="17">
        <v>19.5122</v>
      </c>
      <c r="PS45" s="17">
        <v>1.1878</v>
      </c>
      <c r="PT45" s="17">
        <v>20</v>
      </c>
      <c r="PU45" s="17">
        <v>19.51219</v>
      </c>
      <c r="PV45" s="17">
        <v>19.5122</v>
      </c>
      <c r="PW45" s="17">
        <v>0.48780000000000001</v>
      </c>
      <c r="PX45" s="17">
        <v>18.8</v>
      </c>
      <c r="PY45" s="17">
        <v>18.048780000000001</v>
      </c>
      <c r="PZ45" s="17">
        <v>18.048780000000001</v>
      </c>
      <c r="QA45" s="17">
        <v>0.75122</v>
      </c>
      <c r="QB45" s="17">
        <v>3.6</v>
      </c>
      <c r="QC45" s="17">
        <v>3.5</v>
      </c>
      <c r="QD45" s="17">
        <v>3.5</v>
      </c>
      <c r="QE45" s="17">
        <v>0.1</v>
      </c>
      <c r="QF45" s="17">
        <v>18.5</v>
      </c>
      <c r="QG45" s="17">
        <v>18.146339999999999</v>
      </c>
      <c r="QH45" s="17">
        <v>18.146339999999999</v>
      </c>
      <c r="QI45" s="17">
        <v>0.35365999999999997</v>
      </c>
      <c r="QJ45" s="17">
        <v>0</v>
      </c>
      <c r="QK45" s="17">
        <v>0</v>
      </c>
      <c r="QL45" s="17">
        <v>0</v>
      </c>
      <c r="QM45" s="17">
        <v>0</v>
      </c>
      <c r="QN45" s="17">
        <v>0</v>
      </c>
      <c r="QO45" s="17">
        <v>0</v>
      </c>
      <c r="QP45" s="17">
        <v>0</v>
      </c>
      <c r="QQ45" s="17">
        <v>0</v>
      </c>
      <c r="QR45" s="17">
        <v>27.1</v>
      </c>
      <c r="QS45" s="17">
        <v>29.7</v>
      </c>
      <c r="QT45" s="17">
        <v>29.16</v>
      </c>
      <c r="QU45" s="17">
        <v>-2.06</v>
      </c>
      <c r="QV45" s="17">
        <v>86.4</v>
      </c>
      <c r="QW45" s="17">
        <v>88.1</v>
      </c>
      <c r="QX45" s="17">
        <v>87.116</v>
      </c>
      <c r="QY45" s="17">
        <v>-0.71599999999999997</v>
      </c>
      <c r="QZ45" s="17">
        <v>4.8</v>
      </c>
      <c r="RA45" s="17">
        <v>4.2</v>
      </c>
      <c r="RB45" s="17">
        <v>4.2</v>
      </c>
      <c r="RC45" s="17">
        <v>0.6</v>
      </c>
      <c r="RD45" s="17">
        <v>2.4</v>
      </c>
      <c r="RE45" s="17">
        <v>2.4</v>
      </c>
      <c r="RF45" s="17">
        <v>2.4</v>
      </c>
      <c r="RG45" s="17">
        <v>0</v>
      </c>
      <c r="RH45" s="17">
        <v>2.4</v>
      </c>
      <c r="RI45" s="17">
        <v>2.4</v>
      </c>
      <c r="RJ45" s="17">
        <v>2.4</v>
      </c>
      <c r="RK45" s="17">
        <v>0</v>
      </c>
      <c r="RL45" s="17">
        <v>2.6</v>
      </c>
      <c r="RM45" s="17">
        <v>2.6</v>
      </c>
      <c r="RN45" s="17">
        <v>2.6</v>
      </c>
      <c r="RO45" s="17">
        <v>0</v>
      </c>
      <c r="RP45" s="17">
        <v>0</v>
      </c>
      <c r="RQ45" s="17">
        <v>0</v>
      </c>
      <c r="RR45" s="17">
        <v>0</v>
      </c>
      <c r="RS45" s="17">
        <v>0</v>
      </c>
      <c r="RT45" s="17">
        <v>3.3</v>
      </c>
      <c r="RU45" s="17">
        <v>3.3</v>
      </c>
      <c r="RV45" s="17">
        <v>3.3</v>
      </c>
      <c r="RW45" s="17">
        <v>0</v>
      </c>
      <c r="RX45" s="17">
        <v>20.2</v>
      </c>
      <c r="RY45" s="17">
        <v>19.869240000000001</v>
      </c>
      <c r="RZ45" s="17">
        <v>19.869240000000001</v>
      </c>
      <c r="SA45" s="17">
        <v>0.33076</v>
      </c>
      <c r="SB45" s="17">
        <v>3</v>
      </c>
      <c r="SC45" s="17">
        <v>2</v>
      </c>
      <c r="SD45" s="17">
        <v>2</v>
      </c>
      <c r="SE45" s="17">
        <v>1</v>
      </c>
      <c r="SF45" s="17"/>
      <c r="SG45" s="17"/>
      <c r="SH45" s="17">
        <v>0.7</v>
      </c>
      <c r="SI45" s="17">
        <v>-0.7</v>
      </c>
      <c r="SJ45" s="17">
        <v>19.8</v>
      </c>
      <c r="SK45" s="17">
        <v>19.21951</v>
      </c>
      <c r="SL45" s="17">
        <v>19.21951</v>
      </c>
      <c r="SM45" s="17">
        <v>0.58048999999999995</v>
      </c>
      <c r="SN45" s="17">
        <v>13</v>
      </c>
      <c r="SO45" s="17">
        <v>12.292680000000001</v>
      </c>
      <c r="SP45" s="17">
        <v>12.292680000000001</v>
      </c>
      <c r="SQ45" s="17">
        <v>0.70731999999999995</v>
      </c>
      <c r="SR45" s="17">
        <v>20.3</v>
      </c>
      <c r="SS45" s="17">
        <v>19.51219</v>
      </c>
      <c r="ST45" s="17">
        <v>19.5122</v>
      </c>
      <c r="SU45" s="17">
        <v>0.78779999999999994</v>
      </c>
      <c r="SV45" s="17">
        <v>20.3</v>
      </c>
      <c r="SW45" s="17">
        <v>19.51219</v>
      </c>
      <c r="SX45" s="17">
        <v>19.5122</v>
      </c>
      <c r="SY45" s="17">
        <v>0.78779999999999994</v>
      </c>
      <c r="SZ45" s="17">
        <v>20</v>
      </c>
      <c r="TA45" s="17">
        <v>19.317070000000001</v>
      </c>
      <c r="TB45" s="17">
        <v>19.317070000000001</v>
      </c>
      <c r="TC45" s="17">
        <v>0.68293000000000004</v>
      </c>
      <c r="TD45" s="17">
        <v>0.5</v>
      </c>
      <c r="TE45" s="17">
        <v>2.8</v>
      </c>
      <c r="TF45" s="17">
        <v>4.1459999999999999</v>
      </c>
      <c r="TG45" s="17">
        <v>-3.6459999999999999</v>
      </c>
      <c r="TH45" s="17">
        <v>60.5</v>
      </c>
      <c r="TI45" s="17">
        <v>43.6</v>
      </c>
      <c r="TJ45" s="17">
        <v>44.896000000000001</v>
      </c>
      <c r="TK45" s="17">
        <v>15.603999999999999</v>
      </c>
      <c r="TL45" s="17">
        <v>0</v>
      </c>
      <c r="TM45" s="17">
        <v>0</v>
      </c>
      <c r="TN45" s="17">
        <v>0</v>
      </c>
      <c r="TO45" s="17">
        <v>0</v>
      </c>
      <c r="TP45" s="17">
        <v>87.6</v>
      </c>
      <c r="TQ45" s="17">
        <v>90</v>
      </c>
      <c r="TR45" s="17">
        <v>105.67</v>
      </c>
      <c r="TS45" s="17">
        <v>-18.07</v>
      </c>
      <c r="TT45" s="17">
        <v>90.3</v>
      </c>
      <c r="TU45" s="17">
        <v>92.8</v>
      </c>
      <c r="TV45" s="17">
        <v>94.33</v>
      </c>
      <c r="TW45" s="17">
        <v>-4.03</v>
      </c>
      <c r="TX45" s="17">
        <v>13.1</v>
      </c>
      <c r="TY45" s="17">
        <v>11</v>
      </c>
      <c r="TZ45" s="17">
        <v>14.31</v>
      </c>
      <c r="UA45" s="17">
        <v>-1.21</v>
      </c>
      <c r="UB45" s="17">
        <v>10.4</v>
      </c>
      <c r="UC45" s="17">
        <v>9.1</v>
      </c>
      <c r="UD45" s="17">
        <v>13.99</v>
      </c>
      <c r="UE45" s="17">
        <v>-3.59</v>
      </c>
      <c r="UF45" s="17">
        <v>21</v>
      </c>
      <c r="UG45" s="17">
        <v>20.4878</v>
      </c>
      <c r="UH45" s="17">
        <v>20.4878</v>
      </c>
      <c r="UI45" s="17">
        <v>0.51219999999999999</v>
      </c>
      <c r="UJ45" s="17">
        <v>8.4</v>
      </c>
      <c r="UK45" s="17">
        <v>8.4</v>
      </c>
      <c r="UL45" s="17">
        <v>8.4</v>
      </c>
      <c r="UM45" s="17">
        <v>0</v>
      </c>
      <c r="UN45" s="17">
        <v>6.5</v>
      </c>
      <c r="UO45" s="17">
        <v>7.4</v>
      </c>
      <c r="UP45" s="17">
        <v>7.4</v>
      </c>
      <c r="UQ45" s="17">
        <v>-0.9</v>
      </c>
      <c r="UR45" s="17">
        <v>20.399999999999999</v>
      </c>
      <c r="US45" s="17">
        <v>19.51219</v>
      </c>
      <c r="UT45" s="17">
        <v>19.5122</v>
      </c>
      <c r="UU45" s="17">
        <v>0.88780000000000003</v>
      </c>
      <c r="UV45" s="17">
        <v>20.399999999999999</v>
      </c>
      <c r="UW45" s="17">
        <v>19.51219</v>
      </c>
      <c r="UX45" s="17">
        <v>19.5122</v>
      </c>
      <c r="UY45" s="17">
        <v>0.88780000000000003</v>
      </c>
      <c r="UZ45" s="17">
        <v>20.2</v>
      </c>
      <c r="VA45" s="17">
        <v>19.51219</v>
      </c>
      <c r="VB45" s="17">
        <v>19.5122</v>
      </c>
      <c r="VC45" s="17">
        <v>0.68779999999999997</v>
      </c>
      <c r="VD45" s="17">
        <v>3.4</v>
      </c>
      <c r="VE45" s="17">
        <v>5</v>
      </c>
      <c r="VF45" s="17">
        <v>3.952</v>
      </c>
      <c r="VG45" s="17">
        <v>-0.55200000000000005</v>
      </c>
      <c r="VH45" s="17">
        <v>0</v>
      </c>
      <c r="VI45" s="17">
        <v>0</v>
      </c>
      <c r="VJ45" s="17">
        <v>0</v>
      </c>
      <c r="VK45" s="17">
        <v>0</v>
      </c>
      <c r="VL45" s="17">
        <v>0</v>
      </c>
      <c r="VM45" s="17">
        <v>0</v>
      </c>
      <c r="VN45" s="17">
        <v>0</v>
      </c>
      <c r="VO45" s="17">
        <v>0</v>
      </c>
      <c r="VP45" s="17">
        <v>0.6</v>
      </c>
      <c r="VQ45" s="17">
        <v>0.6</v>
      </c>
      <c r="VR45" s="17">
        <v>0.6</v>
      </c>
      <c r="VS45" s="17">
        <v>0</v>
      </c>
      <c r="VT45" s="17">
        <v>132.4</v>
      </c>
      <c r="VU45" s="17">
        <v>129</v>
      </c>
      <c r="VV45" s="17">
        <v>120.791</v>
      </c>
      <c r="VW45" s="17">
        <v>11.609</v>
      </c>
      <c r="VX45" s="17">
        <v>124.5</v>
      </c>
      <c r="VY45" s="17">
        <v>132.5</v>
      </c>
      <c r="VZ45" s="17">
        <v>139.232</v>
      </c>
      <c r="WA45" s="17">
        <v>-14.731999999999999</v>
      </c>
      <c r="WB45" s="17">
        <v>0</v>
      </c>
      <c r="WC45" s="17">
        <v>0</v>
      </c>
      <c r="WD45" s="17">
        <v>0</v>
      </c>
      <c r="WE45" s="17">
        <v>0</v>
      </c>
      <c r="WF45" s="17">
        <v>0</v>
      </c>
      <c r="WG45" s="17">
        <v>0</v>
      </c>
      <c r="WH45" s="17">
        <v>0</v>
      </c>
      <c r="WI45" s="17">
        <v>0</v>
      </c>
      <c r="WJ45" s="17">
        <v>8.6</v>
      </c>
      <c r="WK45" s="17">
        <v>9.4</v>
      </c>
      <c r="WL45" s="17">
        <v>9.4</v>
      </c>
      <c r="WM45" s="17">
        <v>-0.8</v>
      </c>
      <c r="WN45" s="17">
        <v>20.100000000000001</v>
      </c>
      <c r="WO45" s="17">
        <v>19.317070000000001</v>
      </c>
      <c r="WP45" s="17">
        <v>19.317070000000001</v>
      </c>
      <c r="WQ45" s="17">
        <v>0.78293000000000001</v>
      </c>
      <c r="WR45" s="17"/>
      <c r="WS45" s="17"/>
      <c r="WT45" s="17"/>
      <c r="WU45" s="17">
        <v>0</v>
      </c>
      <c r="WV45" s="17">
        <v>23.9</v>
      </c>
      <c r="WW45" s="17"/>
      <c r="WX45" s="17">
        <v>40</v>
      </c>
      <c r="WY45" s="17">
        <v>-16.100000000000001</v>
      </c>
      <c r="WZ45" s="17"/>
      <c r="XA45" s="17"/>
      <c r="XB45" s="17">
        <v>30</v>
      </c>
      <c r="XC45" s="17">
        <v>-30</v>
      </c>
      <c r="XD45" s="17">
        <v>28.4</v>
      </c>
      <c r="XE45" s="17">
        <v>29.184000000000001</v>
      </c>
      <c r="XF45" s="17">
        <v>29.184000000000001</v>
      </c>
      <c r="XG45" s="17">
        <v>-0.78400000000000003</v>
      </c>
      <c r="XH45" s="17">
        <v>3.1</v>
      </c>
      <c r="XI45" s="17">
        <v>2.8159999999999998</v>
      </c>
      <c r="XJ45" s="17">
        <v>2.8159999999999998</v>
      </c>
      <c r="XK45" s="17">
        <v>0.28399999999999997</v>
      </c>
      <c r="XL45" s="17">
        <v>6.4</v>
      </c>
      <c r="XM45" s="17">
        <v>14</v>
      </c>
      <c r="XN45" s="17">
        <v>14</v>
      </c>
      <c r="XO45" s="17">
        <v>-7.6</v>
      </c>
      <c r="XP45" s="17"/>
      <c r="XQ45" s="17"/>
      <c r="XR45" s="17"/>
      <c r="XS45" s="17">
        <v>0</v>
      </c>
      <c r="XT45" s="17">
        <v>7</v>
      </c>
      <c r="XU45" s="17">
        <v>7.4</v>
      </c>
      <c r="XV45" s="17">
        <v>7.4</v>
      </c>
      <c r="XW45" s="17">
        <v>-0.4</v>
      </c>
    </row>
    <row r="46" spans="1:647" ht="24" customHeight="1" x14ac:dyDescent="0.25">
      <c r="A46" s="1"/>
      <c r="B46" s="16" t="s">
        <v>52</v>
      </c>
      <c r="C46" s="16" t="s">
        <v>816</v>
      </c>
      <c r="D46" s="17"/>
      <c r="E46" s="17"/>
      <c r="F46" s="17"/>
      <c r="G46" s="17">
        <v>0</v>
      </c>
      <c r="H46" s="17"/>
      <c r="I46" s="17"/>
      <c r="J46" s="17"/>
      <c r="K46" s="17">
        <v>0</v>
      </c>
      <c r="L46" s="17">
        <v>645.5</v>
      </c>
      <c r="M46" s="17">
        <v>646.79789000000005</v>
      </c>
      <c r="N46" s="17">
        <v>646.79789000000005</v>
      </c>
      <c r="O46" s="17">
        <v>-1.29789</v>
      </c>
      <c r="P46" s="17">
        <v>201.9</v>
      </c>
      <c r="Q46" s="17">
        <v>211.44126</v>
      </c>
      <c r="R46" s="17">
        <v>211.44126</v>
      </c>
      <c r="S46" s="17">
        <v>-9.5412599999999994</v>
      </c>
      <c r="T46" s="17"/>
      <c r="U46" s="17"/>
      <c r="V46" s="17"/>
      <c r="W46" s="17">
        <v>0</v>
      </c>
      <c r="X46" s="17"/>
      <c r="Y46" s="17"/>
      <c r="Z46" s="17"/>
      <c r="AA46" s="17">
        <v>0</v>
      </c>
      <c r="AB46" s="17">
        <v>89.8</v>
      </c>
      <c r="AC46" s="17">
        <v>92.226330000000004</v>
      </c>
      <c r="AD46" s="17">
        <v>92.226339999999993</v>
      </c>
      <c r="AE46" s="17">
        <v>-2.4263400000000002</v>
      </c>
      <c r="AF46" s="17">
        <v>218.2</v>
      </c>
      <c r="AG46" s="17">
        <v>227.01273</v>
      </c>
      <c r="AH46" s="17">
        <v>227.01273</v>
      </c>
      <c r="AI46" s="17">
        <v>-8.8127300000000002</v>
      </c>
      <c r="AJ46" s="17"/>
      <c r="AK46" s="17"/>
      <c r="AL46" s="17"/>
      <c r="AM46" s="17">
        <v>0</v>
      </c>
      <c r="AN46" s="17"/>
      <c r="AO46" s="17"/>
      <c r="AP46" s="17"/>
      <c r="AQ46" s="17">
        <v>0</v>
      </c>
      <c r="AR46" s="17">
        <v>179.1</v>
      </c>
      <c r="AS46" s="17">
        <v>147.33328</v>
      </c>
      <c r="AT46" s="17">
        <v>147.33328</v>
      </c>
      <c r="AU46" s="17">
        <v>31.766719999999999</v>
      </c>
      <c r="AV46" s="17">
        <v>198.2</v>
      </c>
      <c r="AW46" s="17">
        <v>147.33328</v>
      </c>
      <c r="AX46" s="17">
        <v>147.33328</v>
      </c>
      <c r="AY46" s="17">
        <v>50.866720000000001</v>
      </c>
      <c r="AZ46" s="17">
        <v>198.7</v>
      </c>
      <c r="BA46" s="17">
        <v>147.33328</v>
      </c>
      <c r="BB46" s="17">
        <v>147.33328</v>
      </c>
      <c r="BC46" s="17">
        <v>51.366720000000001</v>
      </c>
      <c r="BD46" s="17">
        <v>288.89999999999998</v>
      </c>
      <c r="BE46" s="17">
        <v>220.99992</v>
      </c>
      <c r="BF46" s="17">
        <v>220.99993000000001</v>
      </c>
      <c r="BG46" s="17">
        <v>67.900069999999999</v>
      </c>
      <c r="BH46" s="17">
        <v>204.6</v>
      </c>
      <c r="BI46" s="17">
        <v>195.12200000000001</v>
      </c>
      <c r="BJ46" s="17">
        <v>195.12200999999999</v>
      </c>
      <c r="BK46" s="17">
        <v>9.4779900000000001</v>
      </c>
      <c r="BL46" s="17">
        <v>106.2</v>
      </c>
      <c r="BM46" s="17">
        <v>97.561000000000007</v>
      </c>
      <c r="BN46" s="17">
        <v>97.561000000000007</v>
      </c>
      <c r="BO46" s="17">
        <v>8.6389999999999993</v>
      </c>
      <c r="BP46" s="17">
        <v>559.4</v>
      </c>
      <c r="BQ46" s="17">
        <v>568.29852000000005</v>
      </c>
      <c r="BR46" s="17">
        <v>568.29854</v>
      </c>
      <c r="BS46" s="17">
        <v>-8.8985400000000006</v>
      </c>
      <c r="BT46" s="17">
        <v>10.3</v>
      </c>
      <c r="BU46" s="17">
        <v>10.17268</v>
      </c>
      <c r="BV46" s="17">
        <v>10.17268</v>
      </c>
      <c r="BW46" s="17">
        <v>0.12731999999999999</v>
      </c>
      <c r="BX46" s="17"/>
      <c r="BY46" s="17"/>
      <c r="BZ46" s="17"/>
      <c r="CA46" s="17">
        <v>0</v>
      </c>
      <c r="CB46" s="17"/>
      <c r="CC46" s="17"/>
      <c r="CD46" s="17"/>
      <c r="CE46" s="17">
        <v>0</v>
      </c>
      <c r="CF46" s="17"/>
      <c r="CG46" s="17"/>
      <c r="CH46" s="17"/>
      <c r="CI46" s="17">
        <v>0</v>
      </c>
      <c r="CJ46" s="17"/>
      <c r="CK46" s="17"/>
      <c r="CL46" s="17"/>
      <c r="CM46" s="17">
        <v>0</v>
      </c>
      <c r="CN46" s="17">
        <v>165</v>
      </c>
      <c r="CO46" s="17">
        <v>164.70731000000001</v>
      </c>
      <c r="CP46" s="17">
        <v>164.70732000000001</v>
      </c>
      <c r="CQ46" s="17">
        <v>0.29268</v>
      </c>
      <c r="CR46" s="17">
        <v>5.6680000000000001</v>
      </c>
      <c r="CS46" s="17">
        <v>7.6877399999999998</v>
      </c>
      <c r="CT46" s="17">
        <v>7.6877500000000003</v>
      </c>
      <c r="CU46" s="17">
        <v>-2.0197500000000002</v>
      </c>
      <c r="CV46" s="17">
        <v>4.4569999999999999</v>
      </c>
      <c r="CW46" s="17">
        <v>4.2199</v>
      </c>
      <c r="CX46" s="17">
        <v>4.2199</v>
      </c>
      <c r="CY46" s="17">
        <v>0.23710000000000001</v>
      </c>
      <c r="CZ46" s="17">
        <v>21.768999999999998</v>
      </c>
      <c r="DA46" s="17">
        <v>22.498190000000001</v>
      </c>
      <c r="DB46" s="17">
        <v>22.49822</v>
      </c>
      <c r="DC46" s="17">
        <v>-0.72921999999999998</v>
      </c>
      <c r="DD46" s="17">
        <v>6.27</v>
      </c>
      <c r="DE46" s="17">
        <v>6.6943999999999999</v>
      </c>
      <c r="DF46" s="17">
        <v>6.6943999999999999</v>
      </c>
      <c r="DG46" s="17">
        <v>-0.4244</v>
      </c>
      <c r="DH46" s="17">
        <v>10.1</v>
      </c>
      <c r="DI46" s="17">
        <v>9.9997900000000008</v>
      </c>
      <c r="DJ46" s="17">
        <v>9.9997900000000008</v>
      </c>
      <c r="DK46" s="17">
        <v>0.10020999999999999</v>
      </c>
      <c r="DL46" s="17">
        <v>143.37</v>
      </c>
      <c r="DM46" s="17">
        <v>143</v>
      </c>
      <c r="DN46" s="17">
        <v>143</v>
      </c>
      <c r="DO46" s="17">
        <v>0.37</v>
      </c>
      <c r="DP46" s="17">
        <v>9.02</v>
      </c>
      <c r="DQ46" s="17">
        <v>8.9130000000000003</v>
      </c>
      <c r="DR46" s="17">
        <v>8.9130000000000003</v>
      </c>
      <c r="DS46" s="17">
        <v>0.107</v>
      </c>
      <c r="DT46" s="17"/>
      <c r="DU46" s="17"/>
      <c r="DV46" s="17"/>
      <c r="DW46" s="17">
        <v>0</v>
      </c>
      <c r="DX46" s="17"/>
      <c r="DY46" s="17"/>
      <c r="DZ46" s="17"/>
      <c r="EA46" s="17">
        <v>0</v>
      </c>
      <c r="EB46" s="17"/>
      <c r="EC46" s="17"/>
      <c r="ED46" s="17"/>
      <c r="EE46" s="17">
        <v>0</v>
      </c>
      <c r="EF46" s="17">
        <v>109.9</v>
      </c>
      <c r="EG46" s="17">
        <v>112.90536</v>
      </c>
      <c r="EH46" s="17">
        <v>112.90537</v>
      </c>
      <c r="EI46" s="17">
        <v>-3.0053700000000001</v>
      </c>
      <c r="EJ46" s="17">
        <v>224.3</v>
      </c>
      <c r="EK46" s="17">
        <v>221.55625000000001</v>
      </c>
      <c r="EL46" s="17">
        <v>221.55625000000001</v>
      </c>
      <c r="EM46" s="17">
        <v>2.7437499999999999</v>
      </c>
      <c r="EN46" s="17"/>
      <c r="EO46" s="17"/>
      <c r="EP46" s="17"/>
      <c r="EQ46" s="17">
        <v>0</v>
      </c>
      <c r="ER46" s="17">
        <v>0</v>
      </c>
      <c r="ES46" s="17">
        <v>0</v>
      </c>
      <c r="ET46" s="17"/>
      <c r="EU46" s="17">
        <v>0</v>
      </c>
      <c r="EV46" s="17"/>
      <c r="EW46" s="17"/>
      <c r="EX46" s="17"/>
      <c r="EY46" s="17">
        <v>0</v>
      </c>
      <c r="EZ46" s="17">
        <v>6.4</v>
      </c>
      <c r="FA46" s="17">
        <v>6.39</v>
      </c>
      <c r="FB46" s="17">
        <v>6.39</v>
      </c>
      <c r="FC46" s="17">
        <v>0.01</v>
      </c>
      <c r="FD46" s="17">
        <v>455</v>
      </c>
      <c r="FE46" s="17">
        <v>458.87804</v>
      </c>
      <c r="FF46" s="17">
        <v>458.87804999999997</v>
      </c>
      <c r="FG46" s="17">
        <v>-3.87805</v>
      </c>
      <c r="FH46" s="17">
        <v>82.2</v>
      </c>
      <c r="FI46" s="17">
        <v>81.954139999999995</v>
      </c>
      <c r="FJ46" s="17">
        <v>81.954149999999998</v>
      </c>
      <c r="FK46" s="17">
        <v>0.24585000000000001</v>
      </c>
      <c r="FL46" s="17">
        <v>147</v>
      </c>
      <c r="FM46" s="17">
        <v>148.62633</v>
      </c>
      <c r="FN46" s="17">
        <v>148.62634</v>
      </c>
      <c r="FO46" s="17">
        <v>-1.6263399999999999</v>
      </c>
      <c r="FP46" s="17">
        <v>42.2</v>
      </c>
      <c r="FQ46" s="17">
        <v>41.498950000000001</v>
      </c>
      <c r="FR46" s="17">
        <v>41.498959999999997</v>
      </c>
      <c r="FS46" s="17">
        <v>0.70104</v>
      </c>
      <c r="FT46" s="17">
        <v>18.7</v>
      </c>
      <c r="FU46" s="17">
        <v>19.28585</v>
      </c>
      <c r="FV46" s="17">
        <v>19.28585</v>
      </c>
      <c r="FW46" s="17">
        <v>-0.58584999999999998</v>
      </c>
      <c r="FX46" s="17">
        <v>19.8</v>
      </c>
      <c r="FY46" s="17">
        <v>19.317070000000001</v>
      </c>
      <c r="FZ46" s="17">
        <v>19.317070000000001</v>
      </c>
      <c r="GA46" s="17">
        <v>0.48293000000000003</v>
      </c>
      <c r="GB46" s="17">
        <v>90.1</v>
      </c>
      <c r="GC46" s="17">
        <v>87.657560000000004</v>
      </c>
      <c r="GD46" s="17">
        <v>87.657560000000004</v>
      </c>
      <c r="GE46" s="17">
        <v>2.4424399999999999</v>
      </c>
      <c r="GF46" s="17">
        <v>174.3</v>
      </c>
      <c r="GG46" s="17">
        <v>181.66672</v>
      </c>
      <c r="GH46" s="17">
        <v>181.66672</v>
      </c>
      <c r="GI46" s="17">
        <v>-7.3667199999999999</v>
      </c>
      <c r="GJ46" s="17">
        <v>174.7</v>
      </c>
      <c r="GK46" s="17">
        <v>181.66672</v>
      </c>
      <c r="GL46" s="17">
        <v>181.66672</v>
      </c>
      <c r="GM46" s="17">
        <v>-6.9667199999999996</v>
      </c>
      <c r="GN46" s="17">
        <v>182.9</v>
      </c>
      <c r="GO46" s="17">
        <v>181.66672</v>
      </c>
      <c r="GP46" s="17">
        <v>181.66672</v>
      </c>
      <c r="GQ46" s="17">
        <v>1.2332799999999999</v>
      </c>
      <c r="GR46" s="17">
        <v>108.2</v>
      </c>
      <c r="GS46" s="17">
        <v>110.91316999999999</v>
      </c>
      <c r="GT46" s="17">
        <v>110.91316999999999</v>
      </c>
      <c r="GU46" s="17">
        <v>-2.7131699999999999</v>
      </c>
      <c r="GV46" s="17"/>
      <c r="GW46" s="17"/>
      <c r="GX46" s="17">
        <v>7.9823300000000001</v>
      </c>
      <c r="GY46" s="17">
        <v>-7.9823300000000001</v>
      </c>
      <c r="GZ46" s="17">
        <v>9.3000000000000007</v>
      </c>
      <c r="HA46" s="17">
        <v>8.3742099999999997</v>
      </c>
      <c r="HB46" s="17">
        <v>8.3742199999999993</v>
      </c>
      <c r="HC46" s="17">
        <v>0.92578000000000005</v>
      </c>
      <c r="HD46" s="17">
        <v>45.1</v>
      </c>
      <c r="HE46" s="17">
        <v>47.26634</v>
      </c>
      <c r="HF46" s="17">
        <v>47.26634</v>
      </c>
      <c r="HG46" s="17">
        <v>-2.1663399999999999</v>
      </c>
      <c r="HH46" s="17"/>
      <c r="HI46" s="17">
        <v>44.275120000000001</v>
      </c>
      <c r="HJ46" s="17">
        <v>44.275120000000001</v>
      </c>
      <c r="HK46" s="17">
        <v>-44.275120000000001</v>
      </c>
      <c r="HL46" s="17">
        <v>4</v>
      </c>
      <c r="HM46" s="17">
        <v>3.8872599999999999</v>
      </c>
      <c r="HN46" s="17">
        <v>3.8872599999999999</v>
      </c>
      <c r="HO46" s="17">
        <v>0.11274000000000001</v>
      </c>
      <c r="HP46" s="17">
        <v>38.299999999999997</v>
      </c>
      <c r="HQ46" s="17">
        <v>34.419510000000002</v>
      </c>
      <c r="HR46" s="17">
        <v>34.419510000000002</v>
      </c>
      <c r="HS46" s="17">
        <v>3.88049</v>
      </c>
      <c r="HT46" s="17">
        <v>171.6</v>
      </c>
      <c r="HU46" s="17">
        <v>171.54185000000001</v>
      </c>
      <c r="HV46" s="17">
        <v>171.54185000000001</v>
      </c>
      <c r="HW46" s="17">
        <v>5.815E-2</v>
      </c>
      <c r="HX46" s="17">
        <v>93.8</v>
      </c>
      <c r="HY46" s="17">
        <v>95.918040000000005</v>
      </c>
      <c r="HZ46" s="17">
        <v>95.918049999999994</v>
      </c>
      <c r="IA46" s="17">
        <v>-2.1180500000000002</v>
      </c>
      <c r="IB46" s="17">
        <v>39.9</v>
      </c>
      <c r="IC46" s="17">
        <v>25.64114</v>
      </c>
      <c r="ID46" s="17"/>
      <c r="IE46" s="17">
        <v>39.9</v>
      </c>
      <c r="IF46" s="17"/>
      <c r="IG46" s="17"/>
      <c r="IH46" s="17"/>
      <c r="II46" s="17">
        <v>0</v>
      </c>
      <c r="IJ46" s="17">
        <v>0</v>
      </c>
      <c r="IK46" s="17"/>
      <c r="IL46" s="17">
        <v>48.41648</v>
      </c>
      <c r="IM46" s="17">
        <v>-48.41648</v>
      </c>
      <c r="IN46" s="17"/>
      <c r="IO46" s="17"/>
      <c r="IP46" s="17"/>
      <c r="IQ46" s="17">
        <v>0</v>
      </c>
      <c r="IR46" s="17"/>
      <c r="IS46" s="17"/>
      <c r="IT46" s="17"/>
      <c r="IU46" s="17">
        <v>0</v>
      </c>
      <c r="IV46" s="17"/>
      <c r="IW46" s="17"/>
      <c r="IX46" s="17"/>
      <c r="IY46" s="17">
        <v>0</v>
      </c>
      <c r="IZ46" s="17">
        <v>85.8</v>
      </c>
      <c r="JA46" s="17">
        <v>88.815600000000003</v>
      </c>
      <c r="JB46" s="17">
        <v>88.815600000000003</v>
      </c>
      <c r="JC46" s="17">
        <v>-3.0156000000000001</v>
      </c>
      <c r="JD46" s="17">
        <v>0</v>
      </c>
      <c r="JE46" s="17"/>
      <c r="JF46" s="17">
        <v>121.02462</v>
      </c>
      <c r="JG46" s="17">
        <v>-121.02462</v>
      </c>
      <c r="JH46" s="17">
        <v>159.1</v>
      </c>
      <c r="JI46" s="17">
        <v>148.15122</v>
      </c>
      <c r="JJ46" s="17">
        <v>170.56483</v>
      </c>
      <c r="JK46" s="17">
        <v>-11.464829999999999</v>
      </c>
      <c r="JL46" s="17">
        <v>135.19999999999999</v>
      </c>
      <c r="JM46" s="17">
        <v>191.21776</v>
      </c>
      <c r="JN46" s="17"/>
      <c r="JO46" s="17">
        <v>135.19999999999999</v>
      </c>
      <c r="JP46" s="17">
        <v>0</v>
      </c>
      <c r="JQ46" s="17"/>
      <c r="JR46" s="17"/>
      <c r="JS46" s="17">
        <v>0</v>
      </c>
      <c r="JT46" s="17">
        <v>0</v>
      </c>
      <c r="JU46" s="17">
        <v>74.215429999999998</v>
      </c>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4.5</v>
      </c>
      <c r="LA46" s="17">
        <v>3.2744900000000001</v>
      </c>
      <c r="LB46" s="17">
        <v>1.7009700000000001</v>
      </c>
      <c r="LC46" s="17">
        <v>2.7990300000000001</v>
      </c>
      <c r="LD46" s="17">
        <v>265.7</v>
      </c>
      <c r="LE46" s="17">
        <v>271.12194</v>
      </c>
      <c r="LF46" s="17">
        <v>271.12195000000003</v>
      </c>
      <c r="LG46" s="17">
        <v>-5.4219499999999998</v>
      </c>
      <c r="LH46" s="17">
        <v>130.80000000000001</v>
      </c>
      <c r="LI46" s="17">
        <v>133.67994999999999</v>
      </c>
      <c r="LJ46" s="17">
        <v>133.67995999999999</v>
      </c>
      <c r="LK46" s="17">
        <v>-2.8799600000000001</v>
      </c>
      <c r="LL46" s="17">
        <v>58.1</v>
      </c>
      <c r="LM46" s="17">
        <v>67.461460000000002</v>
      </c>
      <c r="LN46" s="17">
        <v>67.461460000000002</v>
      </c>
      <c r="LO46" s="17">
        <v>-9.3614599999999992</v>
      </c>
      <c r="LP46" s="17">
        <v>63.1</v>
      </c>
      <c r="LQ46" s="17">
        <v>78.567980000000006</v>
      </c>
      <c r="LR46" s="17">
        <v>78.567999999999998</v>
      </c>
      <c r="LS46" s="17">
        <v>-15.468</v>
      </c>
      <c r="LT46" s="17">
        <v>29.8</v>
      </c>
      <c r="LU46" s="17">
        <v>30.097560000000001</v>
      </c>
      <c r="LV46" s="17">
        <v>30.097560000000001</v>
      </c>
      <c r="LW46" s="17">
        <v>-0.29755999999999999</v>
      </c>
      <c r="LX46" s="17"/>
      <c r="LY46" s="17"/>
      <c r="LZ46" s="17"/>
      <c r="MA46" s="17">
        <v>0</v>
      </c>
      <c r="MB46" s="17"/>
      <c r="MC46" s="17"/>
      <c r="MD46" s="17"/>
      <c r="ME46" s="17">
        <v>0</v>
      </c>
      <c r="MF46" s="17"/>
      <c r="MG46" s="17"/>
      <c r="MH46" s="17"/>
      <c r="MI46" s="17">
        <v>0</v>
      </c>
      <c r="MJ46" s="17">
        <v>0</v>
      </c>
      <c r="MK46" s="17">
        <v>10</v>
      </c>
      <c r="ML46" s="17">
        <v>0</v>
      </c>
      <c r="MM46" s="17">
        <v>0</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v>0</v>
      </c>
      <c r="NZ46" s="17">
        <v>0</v>
      </c>
      <c r="OA46" s="17">
        <v>0</v>
      </c>
      <c r="OB46" s="17">
        <v>126.9</v>
      </c>
      <c r="OC46" s="17">
        <v>126.5</v>
      </c>
      <c r="OD46" s="17">
        <v>126.39</v>
      </c>
      <c r="OE46" s="17">
        <v>0.51</v>
      </c>
      <c r="OF46" s="17">
        <v>0</v>
      </c>
      <c r="OG46" s="17">
        <v>0</v>
      </c>
      <c r="OH46" s="17">
        <v>0</v>
      </c>
      <c r="OI46" s="17">
        <v>0</v>
      </c>
      <c r="OJ46" s="17">
        <v>1.7</v>
      </c>
      <c r="OK46" s="17">
        <v>3</v>
      </c>
      <c r="OL46" s="17">
        <v>1.8879999999999999</v>
      </c>
      <c r="OM46" s="17">
        <v>-0.188</v>
      </c>
      <c r="ON46" s="17">
        <v>0</v>
      </c>
      <c r="OO46" s="17">
        <v>0</v>
      </c>
      <c r="OP46" s="17">
        <v>0</v>
      </c>
      <c r="OQ46" s="17">
        <v>0</v>
      </c>
      <c r="OR46" s="17"/>
      <c r="OS46" s="17"/>
      <c r="OT46" s="17"/>
      <c r="OU46" s="17">
        <v>0</v>
      </c>
      <c r="OV46" s="17">
        <v>10.5</v>
      </c>
      <c r="OW46" s="17">
        <v>9.9830000000000005</v>
      </c>
      <c r="OX46" s="17">
        <v>9.9830000000000005</v>
      </c>
      <c r="OY46" s="17">
        <v>0.51700000000000002</v>
      </c>
      <c r="OZ46" s="17">
        <v>5.3</v>
      </c>
      <c r="PA46" s="17">
        <v>5.67</v>
      </c>
      <c r="PB46" s="17">
        <v>5.67</v>
      </c>
      <c r="PC46" s="17">
        <v>-0.37</v>
      </c>
      <c r="PD46" s="17">
        <v>1.3</v>
      </c>
      <c r="PE46" s="17">
        <v>1.23</v>
      </c>
      <c r="PF46" s="17">
        <v>1.23</v>
      </c>
      <c r="PG46" s="17">
        <v>7.0000000000000007E-2</v>
      </c>
      <c r="PH46" s="17">
        <v>1.5</v>
      </c>
      <c r="PI46" s="17">
        <v>1.8</v>
      </c>
      <c r="PJ46" s="17">
        <v>1.8</v>
      </c>
      <c r="PK46" s="17">
        <v>-0.3</v>
      </c>
      <c r="PL46" s="17">
        <v>5</v>
      </c>
      <c r="PM46" s="17">
        <v>5</v>
      </c>
      <c r="PN46" s="17">
        <v>5</v>
      </c>
      <c r="PO46" s="17">
        <v>0</v>
      </c>
      <c r="PP46" s="17">
        <v>20.100000000000001</v>
      </c>
      <c r="PQ46" s="17">
        <v>19.51219</v>
      </c>
      <c r="PR46" s="17">
        <v>19.5122</v>
      </c>
      <c r="PS46" s="17">
        <v>0.58779999999999999</v>
      </c>
      <c r="PT46" s="17">
        <v>20</v>
      </c>
      <c r="PU46" s="17">
        <v>19.51219</v>
      </c>
      <c r="PV46" s="17">
        <v>19.5122</v>
      </c>
      <c r="PW46" s="17">
        <v>0.48780000000000001</v>
      </c>
      <c r="PX46" s="17">
        <v>18.600000000000001</v>
      </c>
      <c r="PY46" s="17">
        <v>18.048780000000001</v>
      </c>
      <c r="PZ46" s="17">
        <v>18.048780000000001</v>
      </c>
      <c r="QA46" s="17">
        <v>0.55122000000000004</v>
      </c>
      <c r="QB46" s="17">
        <v>3.6</v>
      </c>
      <c r="QC46" s="17">
        <v>3.5</v>
      </c>
      <c r="QD46" s="17">
        <v>3.5</v>
      </c>
      <c r="QE46" s="17">
        <v>0.1</v>
      </c>
      <c r="QF46" s="17">
        <v>18.5</v>
      </c>
      <c r="QG46" s="17">
        <v>18.146339999999999</v>
      </c>
      <c r="QH46" s="17">
        <v>18.146339999999999</v>
      </c>
      <c r="QI46" s="17">
        <v>0.35365999999999997</v>
      </c>
      <c r="QJ46" s="17">
        <v>0</v>
      </c>
      <c r="QK46" s="17">
        <v>0</v>
      </c>
      <c r="QL46" s="17">
        <v>0</v>
      </c>
      <c r="QM46" s="17">
        <v>0</v>
      </c>
      <c r="QN46" s="17">
        <v>0</v>
      </c>
      <c r="QO46" s="17">
        <v>0</v>
      </c>
      <c r="QP46" s="17">
        <v>0</v>
      </c>
      <c r="QQ46" s="17">
        <v>0</v>
      </c>
      <c r="QR46" s="17">
        <v>26.2</v>
      </c>
      <c r="QS46" s="17">
        <v>29.4</v>
      </c>
      <c r="QT46" s="17">
        <v>28.998000000000001</v>
      </c>
      <c r="QU46" s="17">
        <v>-2.798</v>
      </c>
      <c r="QV46" s="17">
        <v>86.5</v>
      </c>
      <c r="QW46" s="17">
        <v>87.3</v>
      </c>
      <c r="QX46" s="17">
        <v>85.972999999999999</v>
      </c>
      <c r="QY46" s="17">
        <v>0.52700000000000002</v>
      </c>
      <c r="QZ46" s="17">
        <v>4.8</v>
      </c>
      <c r="RA46" s="17">
        <v>4.2</v>
      </c>
      <c r="RB46" s="17">
        <v>4.2</v>
      </c>
      <c r="RC46" s="17">
        <v>0.6</v>
      </c>
      <c r="RD46" s="17">
        <v>2.4</v>
      </c>
      <c r="RE46" s="17">
        <v>2.4</v>
      </c>
      <c r="RF46" s="17">
        <v>2.4</v>
      </c>
      <c r="RG46" s="17">
        <v>0</v>
      </c>
      <c r="RH46" s="17">
        <v>2.4</v>
      </c>
      <c r="RI46" s="17">
        <v>2.4</v>
      </c>
      <c r="RJ46" s="17">
        <v>2.4</v>
      </c>
      <c r="RK46" s="17">
        <v>0</v>
      </c>
      <c r="RL46" s="17">
        <v>2.7</v>
      </c>
      <c r="RM46" s="17">
        <v>2.6</v>
      </c>
      <c r="RN46" s="17">
        <v>2.6</v>
      </c>
      <c r="RO46" s="17">
        <v>0.1</v>
      </c>
      <c r="RP46" s="17">
        <v>0</v>
      </c>
      <c r="RQ46" s="17">
        <v>0</v>
      </c>
      <c r="RR46" s="17">
        <v>0</v>
      </c>
      <c r="RS46" s="17">
        <v>0</v>
      </c>
      <c r="RT46" s="17">
        <v>3.3</v>
      </c>
      <c r="RU46" s="17">
        <v>3.3</v>
      </c>
      <c r="RV46" s="17">
        <v>3.3</v>
      </c>
      <c r="RW46" s="17">
        <v>0</v>
      </c>
      <c r="RX46" s="17">
        <v>20.2</v>
      </c>
      <c r="RY46" s="17">
        <v>19.869240000000001</v>
      </c>
      <c r="RZ46" s="17">
        <v>19.869240000000001</v>
      </c>
      <c r="SA46" s="17">
        <v>0.33076</v>
      </c>
      <c r="SB46" s="17">
        <v>3</v>
      </c>
      <c r="SC46" s="17">
        <v>2</v>
      </c>
      <c r="SD46" s="17">
        <v>2</v>
      </c>
      <c r="SE46" s="17">
        <v>1</v>
      </c>
      <c r="SF46" s="17"/>
      <c r="SG46" s="17"/>
      <c r="SH46" s="17">
        <v>0.7</v>
      </c>
      <c r="SI46" s="17">
        <v>-0.7</v>
      </c>
      <c r="SJ46" s="17">
        <v>19.8</v>
      </c>
      <c r="SK46" s="17">
        <v>19.21951</v>
      </c>
      <c r="SL46" s="17">
        <v>19.21951</v>
      </c>
      <c r="SM46" s="17">
        <v>0.58048999999999995</v>
      </c>
      <c r="SN46" s="17">
        <v>12.9</v>
      </c>
      <c r="SO46" s="17">
        <v>12.292680000000001</v>
      </c>
      <c r="SP46" s="17">
        <v>12.292680000000001</v>
      </c>
      <c r="SQ46" s="17">
        <v>0.60731999999999997</v>
      </c>
      <c r="SR46" s="17">
        <v>20.2</v>
      </c>
      <c r="SS46" s="17">
        <v>19.51219</v>
      </c>
      <c r="ST46" s="17">
        <v>19.5122</v>
      </c>
      <c r="SU46" s="17">
        <v>0.68779999999999997</v>
      </c>
      <c r="SV46" s="17">
        <v>20.2</v>
      </c>
      <c r="SW46" s="17">
        <v>19.51219</v>
      </c>
      <c r="SX46" s="17">
        <v>19.5122</v>
      </c>
      <c r="SY46" s="17">
        <v>0.68779999999999997</v>
      </c>
      <c r="SZ46" s="17">
        <v>20.2</v>
      </c>
      <c r="TA46" s="17">
        <v>19.317070000000001</v>
      </c>
      <c r="TB46" s="17">
        <v>19.317070000000001</v>
      </c>
      <c r="TC46" s="17">
        <v>0.88292999999999999</v>
      </c>
      <c r="TD46" s="17">
        <v>0.1</v>
      </c>
      <c r="TE46" s="17">
        <v>2.7</v>
      </c>
      <c r="TF46" s="17">
        <v>4.3360000000000003</v>
      </c>
      <c r="TG46" s="17">
        <v>-4.2359999999999998</v>
      </c>
      <c r="TH46" s="17">
        <v>66.3</v>
      </c>
      <c r="TI46" s="17">
        <v>41.7</v>
      </c>
      <c r="TJ46" s="17">
        <v>41.082999999999998</v>
      </c>
      <c r="TK46" s="17">
        <v>25.216999999999999</v>
      </c>
      <c r="TL46" s="17">
        <v>0</v>
      </c>
      <c r="TM46" s="17">
        <v>0</v>
      </c>
      <c r="TN46" s="17">
        <v>0</v>
      </c>
      <c r="TO46" s="17">
        <v>0</v>
      </c>
      <c r="TP46" s="17">
        <v>87.9</v>
      </c>
      <c r="TQ46" s="17">
        <v>90.2</v>
      </c>
      <c r="TR46" s="17">
        <v>105.67</v>
      </c>
      <c r="TS46" s="17">
        <v>-17.77</v>
      </c>
      <c r="TT46" s="17">
        <v>89.9</v>
      </c>
      <c r="TU46" s="17">
        <v>92.9</v>
      </c>
      <c r="TV46" s="17">
        <v>94.33</v>
      </c>
      <c r="TW46" s="17">
        <v>-4.43</v>
      </c>
      <c r="TX46" s="17">
        <v>12.4</v>
      </c>
      <c r="TY46" s="17">
        <v>10.4</v>
      </c>
      <c r="TZ46" s="17">
        <v>14.31</v>
      </c>
      <c r="UA46" s="17">
        <v>-1.91</v>
      </c>
      <c r="UB46" s="17">
        <v>10.6</v>
      </c>
      <c r="UC46" s="17">
        <v>8.5</v>
      </c>
      <c r="UD46" s="17">
        <v>13.99</v>
      </c>
      <c r="UE46" s="17">
        <v>-3.39</v>
      </c>
      <c r="UF46" s="17">
        <v>21</v>
      </c>
      <c r="UG46" s="17">
        <v>20.4878</v>
      </c>
      <c r="UH46" s="17">
        <v>20.4878</v>
      </c>
      <c r="UI46" s="17">
        <v>0.51219999999999999</v>
      </c>
      <c r="UJ46" s="17">
        <v>8.4</v>
      </c>
      <c r="UK46" s="17">
        <v>8.4</v>
      </c>
      <c r="UL46" s="17">
        <v>8.4</v>
      </c>
      <c r="UM46" s="17">
        <v>0</v>
      </c>
      <c r="UN46" s="17">
        <v>7.7</v>
      </c>
      <c r="UO46" s="17">
        <v>7.4</v>
      </c>
      <c r="UP46" s="17">
        <v>7.4</v>
      </c>
      <c r="UQ46" s="17">
        <v>0.3</v>
      </c>
      <c r="UR46" s="17">
        <v>20.399999999999999</v>
      </c>
      <c r="US46" s="17">
        <v>19.51219</v>
      </c>
      <c r="UT46" s="17">
        <v>19.5122</v>
      </c>
      <c r="UU46" s="17">
        <v>0.88780000000000003</v>
      </c>
      <c r="UV46" s="17">
        <v>20.399999999999999</v>
      </c>
      <c r="UW46" s="17">
        <v>19.51219</v>
      </c>
      <c r="UX46" s="17">
        <v>19.5122</v>
      </c>
      <c r="UY46" s="17">
        <v>0.88780000000000003</v>
      </c>
      <c r="UZ46" s="17">
        <v>20.2</v>
      </c>
      <c r="VA46" s="17">
        <v>19.51219</v>
      </c>
      <c r="VB46" s="17">
        <v>19.5122</v>
      </c>
      <c r="VC46" s="17">
        <v>0.68779999999999997</v>
      </c>
      <c r="VD46" s="17">
        <v>2.1</v>
      </c>
      <c r="VE46" s="17">
        <v>4.5999999999999996</v>
      </c>
      <c r="VF46" s="17">
        <v>3.2519999999999998</v>
      </c>
      <c r="VG46" s="17">
        <v>-1.1519999999999999</v>
      </c>
      <c r="VH46" s="17">
        <v>0</v>
      </c>
      <c r="VI46" s="17">
        <v>0</v>
      </c>
      <c r="VJ46" s="17">
        <v>0</v>
      </c>
      <c r="VK46" s="17">
        <v>0</v>
      </c>
      <c r="VL46" s="17">
        <v>0</v>
      </c>
      <c r="VM46" s="17">
        <v>0</v>
      </c>
      <c r="VN46" s="17">
        <v>0</v>
      </c>
      <c r="VO46" s="17">
        <v>0</v>
      </c>
      <c r="VP46" s="17">
        <v>0.6</v>
      </c>
      <c r="VQ46" s="17">
        <v>0.6</v>
      </c>
      <c r="VR46" s="17">
        <v>0.6</v>
      </c>
      <c r="VS46" s="17">
        <v>0</v>
      </c>
      <c r="VT46" s="17">
        <v>129.69999999999999</v>
      </c>
      <c r="VU46" s="17">
        <v>127</v>
      </c>
      <c r="VV46" s="17">
        <v>118.09699999999999</v>
      </c>
      <c r="VW46" s="17">
        <v>11.603</v>
      </c>
      <c r="VX46" s="17">
        <v>118.1</v>
      </c>
      <c r="VY46" s="17">
        <v>127.6</v>
      </c>
      <c r="VZ46" s="17">
        <v>134.61699999999999</v>
      </c>
      <c r="WA46" s="17">
        <v>-16.516999999999999</v>
      </c>
      <c r="WB46" s="17">
        <v>0</v>
      </c>
      <c r="WC46" s="17">
        <v>0</v>
      </c>
      <c r="WD46" s="17">
        <v>0</v>
      </c>
      <c r="WE46" s="17">
        <v>0</v>
      </c>
      <c r="WF46" s="17">
        <v>0</v>
      </c>
      <c r="WG46" s="17">
        <v>0</v>
      </c>
      <c r="WH46" s="17">
        <v>0</v>
      </c>
      <c r="WI46" s="17">
        <v>0</v>
      </c>
      <c r="WJ46" s="17">
        <v>8.6</v>
      </c>
      <c r="WK46" s="17">
        <v>9.4</v>
      </c>
      <c r="WL46" s="17">
        <v>9.4</v>
      </c>
      <c r="WM46" s="17">
        <v>-0.8</v>
      </c>
      <c r="WN46" s="17">
        <v>20.2</v>
      </c>
      <c r="WO46" s="17">
        <v>19.317070000000001</v>
      </c>
      <c r="WP46" s="17">
        <v>19.317070000000001</v>
      </c>
      <c r="WQ46" s="17">
        <v>0.88292999999999999</v>
      </c>
      <c r="WR46" s="17"/>
      <c r="WS46" s="17"/>
      <c r="WT46" s="17"/>
      <c r="WU46" s="17">
        <v>0</v>
      </c>
      <c r="WV46" s="17">
        <v>24.11</v>
      </c>
      <c r="WW46" s="17"/>
      <c r="WX46" s="17">
        <v>40</v>
      </c>
      <c r="WY46" s="17">
        <v>-15.89</v>
      </c>
      <c r="WZ46" s="17"/>
      <c r="XA46" s="17"/>
      <c r="XB46" s="17">
        <v>30</v>
      </c>
      <c r="XC46" s="17">
        <v>-30</v>
      </c>
      <c r="XD46" s="17">
        <v>28.5</v>
      </c>
      <c r="XE46" s="17">
        <v>29.184000000000001</v>
      </c>
      <c r="XF46" s="17">
        <v>29.184000000000001</v>
      </c>
      <c r="XG46" s="17">
        <v>-0.68400000000000005</v>
      </c>
      <c r="XH46" s="17">
        <v>3.1</v>
      </c>
      <c r="XI46" s="17">
        <v>2.8159999999999998</v>
      </c>
      <c r="XJ46" s="17">
        <v>2.8159999999999998</v>
      </c>
      <c r="XK46" s="17">
        <v>0.28399999999999997</v>
      </c>
      <c r="XL46" s="17">
        <v>6.7</v>
      </c>
      <c r="XM46" s="17">
        <v>14</v>
      </c>
      <c r="XN46" s="17">
        <v>14</v>
      </c>
      <c r="XO46" s="17">
        <v>-7.3</v>
      </c>
      <c r="XP46" s="17"/>
      <c r="XQ46" s="17"/>
      <c r="XR46" s="17"/>
      <c r="XS46" s="17">
        <v>0</v>
      </c>
      <c r="XT46" s="17">
        <v>6.6</v>
      </c>
      <c r="XU46" s="17">
        <v>7.4</v>
      </c>
      <c r="XV46" s="17">
        <v>7.4</v>
      </c>
      <c r="XW46" s="17">
        <v>-0.8</v>
      </c>
    </row>
    <row r="47" spans="1:647" ht="24" customHeight="1" x14ac:dyDescent="0.25">
      <c r="A47" s="1"/>
      <c r="B47" s="16" t="s">
        <v>52</v>
      </c>
      <c r="C47" s="16" t="s">
        <v>817</v>
      </c>
      <c r="D47" s="17"/>
      <c r="E47" s="17"/>
      <c r="F47" s="17"/>
      <c r="G47" s="17">
        <v>0</v>
      </c>
      <c r="H47" s="17"/>
      <c r="I47" s="17"/>
      <c r="J47" s="17"/>
      <c r="K47" s="17">
        <v>0</v>
      </c>
      <c r="L47" s="17">
        <v>655.9</v>
      </c>
      <c r="M47" s="17">
        <v>646.79789000000005</v>
      </c>
      <c r="N47" s="17">
        <v>646.79789000000005</v>
      </c>
      <c r="O47" s="17">
        <v>9.1021099999999997</v>
      </c>
      <c r="P47" s="17">
        <v>204.8</v>
      </c>
      <c r="Q47" s="17">
        <v>211.44126</v>
      </c>
      <c r="R47" s="17">
        <v>211.44126</v>
      </c>
      <c r="S47" s="17">
        <v>-6.6412599999999999</v>
      </c>
      <c r="T47" s="17"/>
      <c r="U47" s="17"/>
      <c r="V47" s="17"/>
      <c r="W47" s="17">
        <v>0</v>
      </c>
      <c r="X47" s="17"/>
      <c r="Y47" s="17"/>
      <c r="Z47" s="17"/>
      <c r="AA47" s="17">
        <v>0</v>
      </c>
      <c r="AB47" s="17">
        <v>92.3</v>
      </c>
      <c r="AC47" s="17">
        <v>92.226330000000004</v>
      </c>
      <c r="AD47" s="17">
        <v>92.226339999999993</v>
      </c>
      <c r="AE47" s="17">
        <v>7.3660000000000003E-2</v>
      </c>
      <c r="AF47" s="17">
        <v>221.7</v>
      </c>
      <c r="AG47" s="17">
        <v>227.01273</v>
      </c>
      <c r="AH47" s="17">
        <v>227.01273</v>
      </c>
      <c r="AI47" s="17">
        <v>-5.3127300000000002</v>
      </c>
      <c r="AJ47" s="17"/>
      <c r="AK47" s="17"/>
      <c r="AL47" s="17"/>
      <c r="AM47" s="17">
        <v>0</v>
      </c>
      <c r="AN47" s="17"/>
      <c r="AO47" s="17"/>
      <c r="AP47" s="17"/>
      <c r="AQ47" s="17">
        <v>0</v>
      </c>
      <c r="AR47" s="17">
        <v>179.5</v>
      </c>
      <c r="AS47" s="17">
        <v>155.33328</v>
      </c>
      <c r="AT47" s="17">
        <v>155.33328</v>
      </c>
      <c r="AU47" s="17">
        <v>24.166720000000002</v>
      </c>
      <c r="AV47" s="17">
        <v>191.8</v>
      </c>
      <c r="AW47" s="17">
        <v>155.33328</v>
      </c>
      <c r="AX47" s="17">
        <v>155.33328</v>
      </c>
      <c r="AY47" s="17">
        <v>36.466720000000002</v>
      </c>
      <c r="AZ47" s="17">
        <v>191.3</v>
      </c>
      <c r="BA47" s="17">
        <v>155.33328</v>
      </c>
      <c r="BB47" s="17">
        <v>155.33328</v>
      </c>
      <c r="BC47" s="17">
        <v>35.966720000000002</v>
      </c>
      <c r="BD47" s="17">
        <v>281.39999999999998</v>
      </c>
      <c r="BE47" s="17">
        <v>232.99992</v>
      </c>
      <c r="BF47" s="17">
        <v>232.99993000000001</v>
      </c>
      <c r="BG47" s="17">
        <v>48.400069999999999</v>
      </c>
      <c r="BH47" s="17">
        <v>204.1</v>
      </c>
      <c r="BI47" s="17">
        <v>195.12200000000001</v>
      </c>
      <c r="BJ47" s="17">
        <v>195.12200999999999</v>
      </c>
      <c r="BK47" s="17">
        <v>8.9779900000000001</v>
      </c>
      <c r="BL47" s="17">
        <v>106.9</v>
      </c>
      <c r="BM47" s="17">
        <v>97.561000000000007</v>
      </c>
      <c r="BN47" s="17">
        <v>97.561000000000007</v>
      </c>
      <c r="BO47" s="17">
        <v>9.3390000000000004</v>
      </c>
      <c r="BP47" s="17">
        <v>566.70000000000005</v>
      </c>
      <c r="BQ47" s="17">
        <v>568.29852000000005</v>
      </c>
      <c r="BR47" s="17">
        <v>568.29854</v>
      </c>
      <c r="BS47" s="17">
        <v>-1.5985400000000001</v>
      </c>
      <c r="BT47" s="17">
        <v>10.6</v>
      </c>
      <c r="BU47" s="17">
        <v>10.17268</v>
      </c>
      <c r="BV47" s="17">
        <v>10.17268</v>
      </c>
      <c r="BW47" s="17">
        <v>0.42731999999999998</v>
      </c>
      <c r="BX47" s="17"/>
      <c r="BY47" s="17"/>
      <c r="BZ47" s="17"/>
      <c r="CA47" s="17">
        <v>0</v>
      </c>
      <c r="CB47" s="17"/>
      <c r="CC47" s="17"/>
      <c r="CD47" s="17"/>
      <c r="CE47" s="17">
        <v>0</v>
      </c>
      <c r="CF47" s="17"/>
      <c r="CG47" s="17"/>
      <c r="CH47" s="17"/>
      <c r="CI47" s="17">
        <v>0</v>
      </c>
      <c r="CJ47" s="17"/>
      <c r="CK47" s="17"/>
      <c r="CL47" s="17"/>
      <c r="CM47" s="17">
        <v>0</v>
      </c>
      <c r="CN47" s="17">
        <v>169</v>
      </c>
      <c r="CO47" s="17">
        <v>164.70731000000001</v>
      </c>
      <c r="CP47" s="17">
        <v>164.70732000000001</v>
      </c>
      <c r="CQ47" s="17">
        <v>4.2926799999999998</v>
      </c>
      <c r="CR47" s="17">
        <v>6.15</v>
      </c>
      <c r="CS47" s="17">
        <v>7.6877399999999998</v>
      </c>
      <c r="CT47" s="17">
        <v>7.6877500000000003</v>
      </c>
      <c r="CU47" s="17">
        <v>-1.53775</v>
      </c>
      <c r="CV47" s="17">
        <v>5.2009999999999996</v>
      </c>
      <c r="CW47" s="17">
        <v>4.2199</v>
      </c>
      <c r="CX47" s="17">
        <v>4.2199</v>
      </c>
      <c r="CY47" s="17">
        <v>0.98109999999999997</v>
      </c>
      <c r="CZ47" s="17">
        <v>16.414999999999999</v>
      </c>
      <c r="DA47" s="17">
        <v>22.498190000000001</v>
      </c>
      <c r="DB47" s="17">
        <v>22.49822</v>
      </c>
      <c r="DC47" s="17">
        <v>-6.0832199999999998</v>
      </c>
      <c r="DD47" s="17">
        <v>6.27</v>
      </c>
      <c r="DE47" s="17">
        <v>6.6943999999999999</v>
      </c>
      <c r="DF47" s="17">
        <v>6.6943999999999999</v>
      </c>
      <c r="DG47" s="17">
        <v>-0.4244</v>
      </c>
      <c r="DH47" s="17">
        <v>10.08</v>
      </c>
      <c r="DI47" s="17">
        <v>9.9997900000000008</v>
      </c>
      <c r="DJ47" s="17">
        <v>9.9997900000000008</v>
      </c>
      <c r="DK47" s="17">
        <v>8.0210000000000004E-2</v>
      </c>
      <c r="DL47" s="17">
        <v>144.47</v>
      </c>
      <c r="DM47" s="17">
        <v>143</v>
      </c>
      <c r="DN47" s="17">
        <v>143</v>
      </c>
      <c r="DO47" s="17">
        <v>1.47</v>
      </c>
      <c r="DP47" s="17">
        <v>9.01</v>
      </c>
      <c r="DQ47" s="17">
        <v>8.9130000000000003</v>
      </c>
      <c r="DR47" s="17">
        <v>8.9130000000000003</v>
      </c>
      <c r="DS47" s="17">
        <v>9.7000000000000003E-2</v>
      </c>
      <c r="DT47" s="17"/>
      <c r="DU47" s="17"/>
      <c r="DV47" s="17"/>
      <c r="DW47" s="17">
        <v>0</v>
      </c>
      <c r="DX47" s="17"/>
      <c r="DY47" s="17"/>
      <c r="DZ47" s="17"/>
      <c r="EA47" s="17">
        <v>0</v>
      </c>
      <c r="EB47" s="17"/>
      <c r="EC47" s="17"/>
      <c r="ED47" s="17"/>
      <c r="EE47" s="17">
        <v>0</v>
      </c>
      <c r="EF47" s="17">
        <v>111.2</v>
      </c>
      <c r="EG47" s="17">
        <v>112.90536</v>
      </c>
      <c r="EH47" s="17">
        <v>112.90537</v>
      </c>
      <c r="EI47" s="17">
        <v>-1.7053700000000001</v>
      </c>
      <c r="EJ47" s="17">
        <v>223.3</v>
      </c>
      <c r="EK47" s="17">
        <v>221.55625000000001</v>
      </c>
      <c r="EL47" s="17">
        <v>221.55625000000001</v>
      </c>
      <c r="EM47" s="17">
        <v>1.7437499999999999</v>
      </c>
      <c r="EN47" s="17"/>
      <c r="EO47" s="17"/>
      <c r="EP47" s="17"/>
      <c r="EQ47" s="17">
        <v>0</v>
      </c>
      <c r="ER47" s="17">
        <v>0</v>
      </c>
      <c r="ES47" s="17">
        <v>0</v>
      </c>
      <c r="ET47" s="17"/>
      <c r="EU47" s="17">
        <v>0</v>
      </c>
      <c r="EV47" s="17"/>
      <c r="EW47" s="17"/>
      <c r="EX47" s="17"/>
      <c r="EY47" s="17">
        <v>0</v>
      </c>
      <c r="EZ47" s="17">
        <v>6.5</v>
      </c>
      <c r="FA47" s="17">
        <v>6.39</v>
      </c>
      <c r="FB47" s="17">
        <v>6.39</v>
      </c>
      <c r="FC47" s="17">
        <v>0.11</v>
      </c>
      <c r="FD47" s="17">
        <v>460.8</v>
      </c>
      <c r="FE47" s="17">
        <v>458.87804</v>
      </c>
      <c r="FF47" s="17">
        <v>458.87804999999997</v>
      </c>
      <c r="FG47" s="17">
        <v>1.92195</v>
      </c>
      <c r="FH47" s="17">
        <v>82</v>
      </c>
      <c r="FI47" s="17">
        <v>81.954139999999995</v>
      </c>
      <c r="FJ47" s="17">
        <v>81.954149999999998</v>
      </c>
      <c r="FK47" s="17">
        <v>4.5850000000000002E-2</v>
      </c>
      <c r="FL47" s="17">
        <v>150.4</v>
      </c>
      <c r="FM47" s="17">
        <v>148.62633</v>
      </c>
      <c r="FN47" s="17">
        <v>148.62634</v>
      </c>
      <c r="FO47" s="17">
        <v>1.77366</v>
      </c>
      <c r="FP47" s="17">
        <v>42.4</v>
      </c>
      <c r="FQ47" s="17">
        <v>41.498950000000001</v>
      </c>
      <c r="FR47" s="17">
        <v>41.498959999999997</v>
      </c>
      <c r="FS47" s="17">
        <v>0.90103999999999995</v>
      </c>
      <c r="FT47" s="17">
        <v>18.7</v>
      </c>
      <c r="FU47" s="17">
        <v>19.28585</v>
      </c>
      <c r="FV47" s="17">
        <v>19.28585</v>
      </c>
      <c r="FW47" s="17">
        <v>-0.58584999999999998</v>
      </c>
      <c r="FX47" s="17">
        <v>19.8</v>
      </c>
      <c r="FY47" s="17">
        <v>19.317070000000001</v>
      </c>
      <c r="FZ47" s="17">
        <v>19.317070000000001</v>
      </c>
      <c r="GA47" s="17">
        <v>0.48293000000000003</v>
      </c>
      <c r="GB47" s="17">
        <v>87.9</v>
      </c>
      <c r="GC47" s="17">
        <v>87.657560000000004</v>
      </c>
      <c r="GD47" s="17">
        <v>87.657560000000004</v>
      </c>
      <c r="GE47" s="17">
        <v>0.24243999999999999</v>
      </c>
      <c r="GF47" s="17">
        <v>180.4</v>
      </c>
      <c r="GG47" s="17">
        <v>181.66672</v>
      </c>
      <c r="GH47" s="17">
        <v>181.66672</v>
      </c>
      <c r="GI47" s="17">
        <v>-1.2667200000000001</v>
      </c>
      <c r="GJ47" s="17">
        <v>180.7</v>
      </c>
      <c r="GK47" s="17">
        <v>181.66672</v>
      </c>
      <c r="GL47" s="17">
        <v>181.66672</v>
      </c>
      <c r="GM47" s="17">
        <v>-0.96672000000000002</v>
      </c>
      <c r="GN47" s="17">
        <v>182.6</v>
      </c>
      <c r="GO47" s="17">
        <v>181.66672</v>
      </c>
      <c r="GP47" s="17">
        <v>181.66672</v>
      </c>
      <c r="GQ47" s="17">
        <v>0.93328</v>
      </c>
      <c r="GR47" s="17">
        <v>109.8</v>
      </c>
      <c r="GS47" s="17">
        <v>110.91316999999999</v>
      </c>
      <c r="GT47" s="17">
        <v>110.91316999999999</v>
      </c>
      <c r="GU47" s="17">
        <v>-1.11317</v>
      </c>
      <c r="GV47" s="17"/>
      <c r="GW47" s="17"/>
      <c r="GX47" s="17">
        <v>7.9823300000000001</v>
      </c>
      <c r="GY47" s="17">
        <v>-7.9823300000000001</v>
      </c>
      <c r="GZ47" s="17">
        <v>9.1999999999999993</v>
      </c>
      <c r="HA47" s="17">
        <v>8.3742099999999997</v>
      </c>
      <c r="HB47" s="17">
        <v>8.3742199999999993</v>
      </c>
      <c r="HC47" s="17">
        <v>0.82577999999999996</v>
      </c>
      <c r="HD47" s="17">
        <v>46.5</v>
      </c>
      <c r="HE47" s="17">
        <v>47.26634</v>
      </c>
      <c r="HF47" s="17">
        <v>47.26634</v>
      </c>
      <c r="HG47" s="17">
        <v>-0.76634000000000002</v>
      </c>
      <c r="HH47" s="17"/>
      <c r="HI47" s="17">
        <v>44.275120000000001</v>
      </c>
      <c r="HJ47" s="17">
        <v>44.275120000000001</v>
      </c>
      <c r="HK47" s="17">
        <v>-44.275120000000001</v>
      </c>
      <c r="HL47" s="17">
        <v>4</v>
      </c>
      <c r="HM47" s="17">
        <v>3.8872599999999999</v>
      </c>
      <c r="HN47" s="17">
        <v>3.8872599999999999</v>
      </c>
      <c r="HO47" s="17">
        <v>0.11274000000000001</v>
      </c>
      <c r="HP47" s="17">
        <v>39.5</v>
      </c>
      <c r="HQ47" s="17">
        <v>34.419510000000002</v>
      </c>
      <c r="HR47" s="17">
        <v>34.419510000000002</v>
      </c>
      <c r="HS47" s="17">
        <v>5.0804900000000002</v>
      </c>
      <c r="HT47" s="17">
        <v>176.5</v>
      </c>
      <c r="HU47" s="17">
        <v>171.54185000000001</v>
      </c>
      <c r="HV47" s="17">
        <v>171.54185000000001</v>
      </c>
      <c r="HW47" s="17">
        <v>4.9581499999999998</v>
      </c>
      <c r="HX47" s="17">
        <v>95.3</v>
      </c>
      <c r="HY47" s="17">
        <v>95.918040000000005</v>
      </c>
      <c r="HZ47" s="17">
        <v>95.918049999999994</v>
      </c>
      <c r="IA47" s="17">
        <v>-0.61804999999999999</v>
      </c>
      <c r="IB47" s="17">
        <v>39.799999999999997</v>
      </c>
      <c r="IC47" s="17">
        <v>25.641159999999999</v>
      </c>
      <c r="ID47" s="17"/>
      <c r="IE47" s="17">
        <v>39.799999999999997</v>
      </c>
      <c r="IF47" s="17"/>
      <c r="IG47" s="17"/>
      <c r="IH47" s="17"/>
      <c r="II47" s="17">
        <v>0</v>
      </c>
      <c r="IJ47" s="17">
        <v>0</v>
      </c>
      <c r="IK47" s="17"/>
      <c r="IL47" s="17">
        <v>48.41648</v>
      </c>
      <c r="IM47" s="17">
        <v>-48.41648</v>
      </c>
      <c r="IN47" s="17"/>
      <c r="IO47" s="17"/>
      <c r="IP47" s="17"/>
      <c r="IQ47" s="17">
        <v>0</v>
      </c>
      <c r="IR47" s="17"/>
      <c r="IS47" s="17"/>
      <c r="IT47" s="17"/>
      <c r="IU47" s="17">
        <v>0</v>
      </c>
      <c r="IV47" s="17"/>
      <c r="IW47" s="17"/>
      <c r="IX47" s="17"/>
      <c r="IY47" s="17">
        <v>0</v>
      </c>
      <c r="IZ47" s="17">
        <v>87.2</v>
      </c>
      <c r="JA47" s="17">
        <v>88.815600000000003</v>
      </c>
      <c r="JB47" s="17">
        <v>88.815600000000003</v>
      </c>
      <c r="JC47" s="17">
        <v>-1.6155999999999999</v>
      </c>
      <c r="JD47" s="17">
        <v>0</v>
      </c>
      <c r="JE47" s="17"/>
      <c r="JF47" s="17">
        <v>122.63791000000001</v>
      </c>
      <c r="JG47" s="17">
        <v>-122.63791000000001</v>
      </c>
      <c r="JH47" s="17">
        <v>161.19999999999999</v>
      </c>
      <c r="JI47" s="17">
        <v>148.83118999999999</v>
      </c>
      <c r="JJ47" s="17">
        <v>170.56483</v>
      </c>
      <c r="JK47" s="17">
        <v>-9.3648299999999995</v>
      </c>
      <c r="JL47" s="17">
        <v>200</v>
      </c>
      <c r="JM47" s="17">
        <v>191.21776</v>
      </c>
      <c r="JN47" s="17"/>
      <c r="JO47" s="17">
        <v>200</v>
      </c>
      <c r="JP47" s="17">
        <v>0</v>
      </c>
      <c r="JQ47" s="17"/>
      <c r="JR47" s="17"/>
      <c r="JS47" s="17">
        <v>0</v>
      </c>
      <c r="JT47" s="17">
        <v>0</v>
      </c>
      <c r="JU47" s="17">
        <v>74.215429999999998</v>
      </c>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4.4000000000000004</v>
      </c>
      <c r="LA47" s="17">
        <v>3.2744900000000001</v>
      </c>
      <c r="LB47" s="17">
        <v>1.7009700000000001</v>
      </c>
      <c r="LC47" s="17">
        <v>2.69903</v>
      </c>
      <c r="LD47" s="17">
        <v>274.5</v>
      </c>
      <c r="LE47" s="17">
        <v>271.12194</v>
      </c>
      <c r="LF47" s="17">
        <v>271.12195000000003</v>
      </c>
      <c r="LG47" s="17">
        <v>3.37805</v>
      </c>
      <c r="LH47" s="17">
        <v>135.5</v>
      </c>
      <c r="LI47" s="17">
        <v>133.67994999999999</v>
      </c>
      <c r="LJ47" s="17">
        <v>133.67995999999999</v>
      </c>
      <c r="LK47" s="17">
        <v>1.8200400000000001</v>
      </c>
      <c r="LL47" s="17">
        <v>61.1</v>
      </c>
      <c r="LM47" s="17">
        <v>67.461460000000002</v>
      </c>
      <c r="LN47" s="17">
        <v>67.461460000000002</v>
      </c>
      <c r="LO47" s="17">
        <v>-6.3614600000000001</v>
      </c>
      <c r="LP47" s="17">
        <v>66.8</v>
      </c>
      <c r="LQ47" s="17">
        <v>78.567980000000006</v>
      </c>
      <c r="LR47" s="17">
        <v>78.567999999999998</v>
      </c>
      <c r="LS47" s="17">
        <v>-11.768000000000001</v>
      </c>
      <c r="LT47" s="17">
        <v>30.7</v>
      </c>
      <c r="LU47" s="17">
        <v>30.097560000000001</v>
      </c>
      <c r="LV47" s="17">
        <v>30.097560000000001</v>
      </c>
      <c r="LW47" s="17">
        <v>0.60243999999999998</v>
      </c>
      <c r="LX47" s="17"/>
      <c r="LY47" s="17"/>
      <c r="LZ47" s="17"/>
      <c r="MA47" s="17">
        <v>0</v>
      </c>
      <c r="MB47" s="17"/>
      <c r="MC47" s="17"/>
      <c r="MD47" s="17"/>
      <c r="ME47" s="17">
        <v>0</v>
      </c>
      <c r="MF47" s="17"/>
      <c r="MG47" s="17"/>
      <c r="MH47" s="17"/>
      <c r="MI47" s="17">
        <v>0</v>
      </c>
      <c r="MJ47" s="17">
        <v>0</v>
      </c>
      <c r="MK47" s="17">
        <v>10</v>
      </c>
      <c r="ML47" s="17">
        <v>0</v>
      </c>
      <c r="MM47" s="17">
        <v>0</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v>0</v>
      </c>
      <c r="NZ47" s="17">
        <v>0</v>
      </c>
      <c r="OA47" s="17">
        <v>0</v>
      </c>
      <c r="OB47" s="17">
        <v>126.9</v>
      </c>
      <c r="OC47" s="17">
        <v>125.3</v>
      </c>
      <c r="OD47" s="17">
        <v>126.039</v>
      </c>
      <c r="OE47" s="17">
        <v>0.86099999999999999</v>
      </c>
      <c r="OF47" s="17">
        <v>0</v>
      </c>
      <c r="OG47" s="17">
        <v>0</v>
      </c>
      <c r="OH47" s="17">
        <v>0</v>
      </c>
      <c r="OI47" s="17">
        <v>0</v>
      </c>
      <c r="OJ47" s="17">
        <v>2</v>
      </c>
      <c r="OK47" s="17">
        <v>2.5</v>
      </c>
      <c r="OL47" s="17">
        <v>1.466</v>
      </c>
      <c r="OM47" s="17">
        <v>0.53400000000000003</v>
      </c>
      <c r="ON47" s="17">
        <v>0</v>
      </c>
      <c r="OO47" s="17">
        <v>0</v>
      </c>
      <c r="OP47" s="17">
        <v>0</v>
      </c>
      <c r="OQ47" s="17">
        <v>0</v>
      </c>
      <c r="OR47" s="17"/>
      <c r="OS47" s="17"/>
      <c r="OT47" s="17"/>
      <c r="OU47" s="17">
        <v>0</v>
      </c>
      <c r="OV47" s="17">
        <v>10.5</v>
      </c>
      <c r="OW47" s="17">
        <v>9.9830000000000005</v>
      </c>
      <c r="OX47" s="17">
        <v>9.9830000000000005</v>
      </c>
      <c r="OY47" s="17">
        <v>0.51700000000000002</v>
      </c>
      <c r="OZ47" s="17">
        <v>5.3</v>
      </c>
      <c r="PA47" s="17">
        <v>5.67</v>
      </c>
      <c r="PB47" s="17">
        <v>5.67</v>
      </c>
      <c r="PC47" s="17">
        <v>-0.37</v>
      </c>
      <c r="PD47" s="17">
        <v>1.3</v>
      </c>
      <c r="PE47" s="17">
        <v>1.23</v>
      </c>
      <c r="PF47" s="17">
        <v>1.23</v>
      </c>
      <c r="PG47" s="17">
        <v>7.0000000000000007E-2</v>
      </c>
      <c r="PH47" s="17">
        <v>1.5</v>
      </c>
      <c r="PI47" s="17">
        <v>1.8</v>
      </c>
      <c r="PJ47" s="17">
        <v>1.8</v>
      </c>
      <c r="PK47" s="17">
        <v>-0.3</v>
      </c>
      <c r="PL47" s="17">
        <v>5</v>
      </c>
      <c r="PM47" s="17">
        <v>5</v>
      </c>
      <c r="PN47" s="17">
        <v>5</v>
      </c>
      <c r="PO47" s="17">
        <v>0</v>
      </c>
      <c r="PP47" s="17">
        <v>20.8</v>
      </c>
      <c r="PQ47" s="17">
        <v>19.51219</v>
      </c>
      <c r="PR47" s="17">
        <v>19.5122</v>
      </c>
      <c r="PS47" s="17">
        <v>1.2878000000000001</v>
      </c>
      <c r="PT47" s="17">
        <v>20</v>
      </c>
      <c r="PU47" s="17">
        <v>19.51219</v>
      </c>
      <c r="PV47" s="17">
        <v>19.5122</v>
      </c>
      <c r="PW47" s="17">
        <v>0.48780000000000001</v>
      </c>
      <c r="PX47" s="17">
        <v>18.600000000000001</v>
      </c>
      <c r="PY47" s="17">
        <v>18.048780000000001</v>
      </c>
      <c r="PZ47" s="17">
        <v>18.048780000000001</v>
      </c>
      <c r="QA47" s="17">
        <v>0.55122000000000004</v>
      </c>
      <c r="QB47" s="17">
        <v>3.6</v>
      </c>
      <c r="QC47" s="17">
        <v>3.5</v>
      </c>
      <c r="QD47" s="17">
        <v>3.5</v>
      </c>
      <c r="QE47" s="17">
        <v>0.1</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27.1</v>
      </c>
      <c r="QS47" s="17">
        <v>29</v>
      </c>
      <c r="QT47" s="17">
        <v>28.791</v>
      </c>
      <c r="QU47" s="17">
        <v>-1.6910000000000001</v>
      </c>
      <c r="QV47" s="17">
        <v>86.3</v>
      </c>
      <c r="QW47" s="17">
        <v>86.2</v>
      </c>
      <c r="QX47" s="17">
        <v>84.861999999999995</v>
      </c>
      <c r="QY47" s="17">
        <v>1.4379999999999999</v>
      </c>
      <c r="QZ47" s="17">
        <v>4.8</v>
      </c>
      <c r="RA47" s="17">
        <v>4.2</v>
      </c>
      <c r="RB47" s="17">
        <v>4.2</v>
      </c>
      <c r="RC47" s="17">
        <v>0.6</v>
      </c>
      <c r="RD47" s="17">
        <v>2.4</v>
      </c>
      <c r="RE47" s="17">
        <v>2.4</v>
      </c>
      <c r="RF47" s="17">
        <v>2.4</v>
      </c>
      <c r="RG47" s="17">
        <v>0</v>
      </c>
      <c r="RH47" s="17">
        <v>2.4</v>
      </c>
      <c r="RI47" s="17">
        <v>2.4</v>
      </c>
      <c r="RJ47" s="17">
        <v>2.4</v>
      </c>
      <c r="RK47" s="17">
        <v>0</v>
      </c>
      <c r="RL47" s="17">
        <v>2.7</v>
      </c>
      <c r="RM47" s="17">
        <v>2.6</v>
      </c>
      <c r="RN47" s="17">
        <v>2.6</v>
      </c>
      <c r="RO47" s="17">
        <v>0.1</v>
      </c>
      <c r="RP47" s="17">
        <v>0</v>
      </c>
      <c r="RQ47" s="17">
        <v>0</v>
      </c>
      <c r="RR47" s="17">
        <v>0</v>
      </c>
      <c r="RS47" s="17">
        <v>0</v>
      </c>
      <c r="RT47" s="17">
        <v>3.3</v>
      </c>
      <c r="RU47" s="17">
        <v>3.3</v>
      </c>
      <c r="RV47" s="17">
        <v>3.3</v>
      </c>
      <c r="RW47" s="17">
        <v>0</v>
      </c>
      <c r="RX47" s="17">
        <v>20.2</v>
      </c>
      <c r="RY47" s="17">
        <v>19.869240000000001</v>
      </c>
      <c r="RZ47" s="17">
        <v>19.869240000000001</v>
      </c>
      <c r="SA47" s="17">
        <v>0.33076</v>
      </c>
      <c r="SB47" s="17">
        <v>3</v>
      </c>
      <c r="SC47" s="17">
        <v>2</v>
      </c>
      <c r="SD47" s="17">
        <v>2</v>
      </c>
      <c r="SE47" s="17">
        <v>1</v>
      </c>
      <c r="SF47" s="17"/>
      <c r="SG47" s="17"/>
      <c r="SH47" s="17">
        <v>0.7</v>
      </c>
      <c r="SI47" s="17">
        <v>-0.7</v>
      </c>
      <c r="SJ47" s="17">
        <v>19.8</v>
      </c>
      <c r="SK47" s="17">
        <v>19.21951</v>
      </c>
      <c r="SL47" s="17">
        <v>19.21951</v>
      </c>
      <c r="SM47" s="17">
        <v>0.58048999999999995</v>
      </c>
      <c r="SN47" s="17">
        <v>12.9</v>
      </c>
      <c r="SO47" s="17">
        <v>12.292680000000001</v>
      </c>
      <c r="SP47" s="17">
        <v>12.292680000000001</v>
      </c>
      <c r="SQ47" s="17">
        <v>0.60731999999999997</v>
      </c>
      <c r="SR47" s="17">
        <v>20.3</v>
      </c>
      <c r="SS47" s="17">
        <v>19.51219</v>
      </c>
      <c r="ST47" s="17">
        <v>19.5122</v>
      </c>
      <c r="SU47" s="17">
        <v>0.78779999999999994</v>
      </c>
      <c r="SV47" s="17">
        <v>20.3</v>
      </c>
      <c r="SW47" s="17">
        <v>19.51219</v>
      </c>
      <c r="SX47" s="17">
        <v>19.5122</v>
      </c>
      <c r="SY47" s="17">
        <v>0.78779999999999994</v>
      </c>
      <c r="SZ47" s="17">
        <v>20</v>
      </c>
      <c r="TA47" s="17">
        <v>19.317070000000001</v>
      </c>
      <c r="TB47" s="17">
        <v>19.317070000000001</v>
      </c>
      <c r="TC47" s="17">
        <v>0.68293000000000004</v>
      </c>
      <c r="TD47" s="17">
        <v>1.7</v>
      </c>
      <c r="TE47" s="17">
        <v>2.8</v>
      </c>
      <c r="TF47" s="17">
        <v>4.556</v>
      </c>
      <c r="TG47" s="17">
        <v>-2.8559999999999999</v>
      </c>
      <c r="TH47" s="17">
        <v>52.2</v>
      </c>
      <c r="TI47" s="17">
        <v>40</v>
      </c>
      <c r="TJ47" s="17">
        <v>37.728000000000002</v>
      </c>
      <c r="TK47" s="17">
        <v>14.472</v>
      </c>
      <c r="TL47" s="17">
        <v>0</v>
      </c>
      <c r="TM47" s="17">
        <v>0</v>
      </c>
      <c r="TN47" s="17">
        <v>0</v>
      </c>
      <c r="TO47" s="17">
        <v>0</v>
      </c>
      <c r="TP47" s="17">
        <v>90.9</v>
      </c>
      <c r="TQ47" s="17">
        <v>90.8</v>
      </c>
      <c r="TR47" s="17">
        <v>105.4</v>
      </c>
      <c r="TS47" s="17">
        <v>-14.5</v>
      </c>
      <c r="TT47" s="17">
        <v>93.1</v>
      </c>
      <c r="TU47" s="17">
        <v>92.9</v>
      </c>
      <c r="TV47" s="17">
        <v>94.6</v>
      </c>
      <c r="TW47" s="17">
        <v>-1.5</v>
      </c>
      <c r="TX47" s="17">
        <v>9.6</v>
      </c>
      <c r="TY47" s="17">
        <v>10.199999999999999</v>
      </c>
      <c r="TZ47" s="17">
        <v>14.33</v>
      </c>
      <c r="UA47" s="17">
        <v>-4.7300000000000004</v>
      </c>
      <c r="UB47" s="17">
        <v>7.4</v>
      </c>
      <c r="UC47" s="17">
        <v>8.1999999999999993</v>
      </c>
      <c r="UD47" s="17">
        <v>13.99</v>
      </c>
      <c r="UE47" s="17">
        <v>-6.59</v>
      </c>
      <c r="UF47" s="17">
        <v>21</v>
      </c>
      <c r="UG47" s="17">
        <v>20.4878</v>
      </c>
      <c r="UH47" s="17">
        <v>20.4878</v>
      </c>
      <c r="UI47" s="17">
        <v>0.51219999999999999</v>
      </c>
      <c r="UJ47" s="17">
        <v>8.4</v>
      </c>
      <c r="UK47" s="17">
        <v>8.4</v>
      </c>
      <c r="UL47" s="17">
        <v>8.4</v>
      </c>
      <c r="UM47" s="17">
        <v>0</v>
      </c>
      <c r="UN47" s="17">
        <v>7.2</v>
      </c>
      <c r="UO47" s="17">
        <v>7.4</v>
      </c>
      <c r="UP47" s="17">
        <v>7.4</v>
      </c>
      <c r="UQ47" s="17">
        <v>-0.2</v>
      </c>
      <c r="UR47" s="17">
        <v>20.399999999999999</v>
      </c>
      <c r="US47" s="17">
        <v>19.51219</v>
      </c>
      <c r="UT47" s="17">
        <v>19.5122</v>
      </c>
      <c r="UU47" s="17">
        <v>0.88780000000000003</v>
      </c>
      <c r="UV47" s="17">
        <v>20.399999999999999</v>
      </c>
      <c r="UW47" s="17">
        <v>19.51219</v>
      </c>
      <c r="UX47" s="17">
        <v>19.5122</v>
      </c>
      <c r="UY47" s="17">
        <v>0.88780000000000003</v>
      </c>
      <c r="UZ47" s="17">
        <v>20.2</v>
      </c>
      <c r="VA47" s="17">
        <v>19.51219</v>
      </c>
      <c r="VB47" s="17">
        <v>19.5122</v>
      </c>
      <c r="VC47" s="17">
        <v>0.68779999999999997</v>
      </c>
      <c r="VD47" s="17">
        <v>2.1</v>
      </c>
      <c r="VE47" s="17">
        <v>4</v>
      </c>
      <c r="VF47" s="17">
        <v>2.641</v>
      </c>
      <c r="VG47" s="17">
        <v>-0.54100000000000004</v>
      </c>
      <c r="VH47" s="17">
        <v>0</v>
      </c>
      <c r="VI47" s="17">
        <v>0</v>
      </c>
      <c r="VJ47" s="17">
        <v>0</v>
      </c>
      <c r="VK47" s="17">
        <v>0</v>
      </c>
      <c r="VL47" s="17">
        <v>0</v>
      </c>
      <c r="VM47" s="17">
        <v>0</v>
      </c>
      <c r="VN47" s="17">
        <v>0</v>
      </c>
      <c r="VO47" s="17">
        <v>0</v>
      </c>
      <c r="VP47" s="17">
        <v>0.6</v>
      </c>
      <c r="VQ47" s="17">
        <v>0.6</v>
      </c>
      <c r="VR47" s="17">
        <v>0.6</v>
      </c>
      <c r="VS47" s="17">
        <v>0</v>
      </c>
      <c r="VT47" s="17">
        <v>122</v>
      </c>
      <c r="VU47" s="17">
        <v>125</v>
      </c>
      <c r="VV47" s="17">
        <v>114.90600000000001</v>
      </c>
      <c r="VW47" s="17">
        <v>7.0940000000000003</v>
      </c>
      <c r="VX47" s="17">
        <v>98</v>
      </c>
      <c r="VY47" s="17">
        <v>121</v>
      </c>
      <c r="VZ47" s="17">
        <v>128.41800000000001</v>
      </c>
      <c r="WA47" s="17">
        <v>-30.417999999999999</v>
      </c>
      <c r="WB47" s="17">
        <v>0</v>
      </c>
      <c r="WC47" s="17">
        <v>0</v>
      </c>
      <c r="WD47" s="17">
        <v>0</v>
      </c>
      <c r="WE47" s="17">
        <v>0</v>
      </c>
      <c r="WF47" s="17">
        <v>0</v>
      </c>
      <c r="WG47" s="17">
        <v>0</v>
      </c>
      <c r="WH47" s="17">
        <v>0</v>
      </c>
      <c r="WI47" s="17">
        <v>0</v>
      </c>
      <c r="WJ47" s="17">
        <v>8.5</v>
      </c>
      <c r="WK47" s="17">
        <v>9.4</v>
      </c>
      <c r="WL47" s="17">
        <v>9.4</v>
      </c>
      <c r="WM47" s="17">
        <v>-0.9</v>
      </c>
      <c r="WN47" s="17">
        <v>20</v>
      </c>
      <c r="WO47" s="17">
        <v>19.317070000000001</v>
      </c>
      <c r="WP47" s="17">
        <v>19.317070000000001</v>
      </c>
      <c r="WQ47" s="17">
        <v>0.68293000000000004</v>
      </c>
      <c r="WR47" s="17"/>
      <c r="WS47" s="17"/>
      <c r="WT47" s="17"/>
      <c r="WU47" s="17">
        <v>0</v>
      </c>
      <c r="WV47" s="17">
        <v>23.9</v>
      </c>
      <c r="WW47" s="17"/>
      <c r="WX47" s="17">
        <v>40</v>
      </c>
      <c r="WY47" s="17">
        <v>-16.100000000000001</v>
      </c>
      <c r="WZ47" s="17"/>
      <c r="XA47" s="17"/>
      <c r="XB47" s="17">
        <v>30</v>
      </c>
      <c r="XC47" s="17">
        <v>-30</v>
      </c>
      <c r="XD47" s="17">
        <v>28.6</v>
      </c>
      <c r="XE47" s="17">
        <v>29.184000000000001</v>
      </c>
      <c r="XF47" s="17">
        <v>29.184000000000001</v>
      </c>
      <c r="XG47" s="17">
        <v>-0.58399999999999996</v>
      </c>
      <c r="XH47" s="17">
        <v>3.1</v>
      </c>
      <c r="XI47" s="17">
        <v>2.8159999999999998</v>
      </c>
      <c r="XJ47" s="17">
        <v>2.8159999999999998</v>
      </c>
      <c r="XK47" s="17">
        <v>0.28399999999999997</v>
      </c>
      <c r="XL47" s="17">
        <v>7</v>
      </c>
      <c r="XM47" s="17">
        <v>14</v>
      </c>
      <c r="XN47" s="17">
        <v>14</v>
      </c>
      <c r="XO47" s="17">
        <v>-7</v>
      </c>
      <c r="XP47" s="17"/>
      <c r="XQ47" s="17"/>
      <c r="XR47" s="17"/>
      <c r="XS47" s="17">
        <v>0</v>
      </c>
      <c r="XT47" s="17">
        <v>6.9</v>
      </c>
      <c r="XU47" s="17">
        <v>7.4</v>
      </c>
      <c r="XV47" s="17">
        <v>7.4</v>
      </c>
      <c r="XW47" s="17">
        <v>-0.5</v>
      </c>
    </row>
    <row r="48" spans="1:647" ht="24" customHeight="1" x14ac:dyDescent="0.25">
      <c r="A48" s="1"/>
      <c r="B48" s="18" t="s">
        <v>52</v>
      </c>
      <c r="C48" s="18" t="s">
        <v>818</v>
      </c>
      <c r="D48" s="19"/>
      <c r="E48" s="19"/>
      <c r="F48" s="19"/>
      <c r="G48" s="19">
        <v>0</v>
      </c>
      <c r="H48" s="19"/>
      <c r="I48" s="19"/>
      <c r="J48" s="19"/>
      <c r="K48" s="19">
        <v>0</v>
      </c>
      <c r="L48" s="19">
        <v>649.29999999999995</v>
      </c>
      <c r="M48" s="19">
        <v>646.79789000000005</v>
      </c>
      <c r="N48" s="19">
        <v>646.79789000000005</v>
      </c>
      <c r="O48" s="19">
        <v>2.5021100000000001</v>
      </c>
      <c r="P48" s="19">
        <v>202.1</v>
      </c>
      <c r="Q48" s="19">
        <v>211.44126</v>
      </c>
      <c r="R48" s="19">
        <v>211.44126</v>
      </c>
      <c r="S48" s="19">
        <v>-9.3412600000000001</v>
      </c>
      <c r="T48" s="19"/>
      <c r="U48" s="19"/>
      <c r="V48" s="19"/>
      <c r="W48" s="19">
        <v>0</v>
      </c>
      <c r="X48" s="19"/>
      <c r="Y48" s="19"/>
      <c r="Z48" s="19"/>
      <c r="AA48" s="19">
        <v>0</v>
      </c>
      <c r="AB48" s="19">
        <v>92.2</v>
      </c>
      <c r="AC48" s="19">
        <v>92.226330000000004</v>
      </c>
      <c r="AD48" s="19">
        <v>92.226339999999993</v>
      </c>
      <c r="AE48" s="19">
        <v>-2.6339999999999999E-2</v>
      </c>
      <c r="AF48" s="19">
        <v>219.2</v>
      </c>
      <c r="AG48" s="19">
        <v>227.01273</v>
      </c>
      <c r="AH48" s="19">
        <v>227.01273</v>
      </c>
      <c r="AI48" s="19">
        <v>-7.8127300000000002</v>
      </c>
      <c r="AJ48" s="19"/>
      <c r="AK48" s="19"/>
      <c r="AL48" s="19"/>
      <c r="AM48" s="19">
        <v>0</v>
      </c>
      <c r="AN48" s="19"/>
      <c r="AO48" s="19"/>
      <c r="AP48" s="19"/>
      <c r="AQ48" s="19">
        <v>0</v>
      </c>
      <c r="AR48" s="19">
        <v>157.69999999999999</v>
      </c>
      <c r="AS48" s="19">
        <v>155.33328</v>
      </c>
      <c r="AT48" s="19">
        <v>155.33328</v>
      </c>
      <c r="AU48" s="19">
        <v>2.3667199999999999</v>
      </c>
      <c r="AV48" s="19">
        <v>158.6</v>
      </c>
      <c r="AW48" s="19">
        <v>155.33328</v>
      </c>
      <c r="AX48" s="19">
        <v>155.33328</v>
      </c>
      <c r="AY48" s="19">
        <v>3.2667199999999998</v>
      </c>
      <c r="AZ48" s="19">
        <v>157.6</v>
      </c>
      <c r="BA48" s="19">
        <v>155.33328</v>
      </c>
      <c r="BB48" s="19">
        <v>155.33328</v>
      </c>
      <c r="BC48" s="19">
        <v>2.2667199999999998</v>
      </c>
      <c r="BD48" s="19">
        <v>263.3</v>
      </c>
      <c r="BE48" s="19">
        <v>232.99992</v>
      </c>
      <c r="BF48" s="19">
        <v>232.99993000000001</v>
      </c>
      <c r="BG48" s="19">
        <v>30.300070000000002</v>
      </c>
      <c r="BH48" s="19">
        <v>202.7</v>
      </c>
      <c r="BI48" s="19">
        <v>195.12200000000001</v>
      </c>
      <c r="BJ48" s="19">
        <v>195.12200999999999</v>
      </c>
      <c r="BK48" s="19">
        <v>7.5779899999999998</v>
      </c>
      <c r="BL48" s="19">
        <v>106.7</v>
      </c>
      <c r="BM48" s="19">
        <v>97.561000000000007</v>
      </c>
      <c r="BN48" s="19">
        <v>97.561000000000007</v>
      </c>
      <c r="BO48" s="19">
        <v>9.1389999999999993</v>
      </c>
      <c r="BP48" s="19">
        <v>551.9</v>
      </c>
      <c r="BQ48" s="19">
        <v>568.29852000000005</v>
      </c>
      <c r="BR48" s="19">
        <v>568.29854</v>
      </c>
      <c r="BS48" s="19">
        <v>-16.398540000000001</v>
      </c>
      <c r="BT48" s="19">
        <v>10.6</v>
      </c>
      <c r="BU48" s="19">
        <v>10.17268</v>
      </c>
      <c r="BV48" s="19">
        <v>10.17268</v>
      </c>
      <c r="BW48" s="19">
        <v>0.42731999999999998</v>
      </c>
      <c r="BX48" s="19"/>
      <c r="BY48" s="19"/>
      <c r="BZ48" s="19"/>
      <c r="CA48" s="19">
        <v>0</v>
      </c>
      <c r="CB48" s="19"/>
      <c r="CC48" s="19"/>
      <c r="CD48" s="19"/>
      <c r="CE48" s="19">
        <v>0</v>
      </c>
      <c r="CF48" s="19"/>
      <c r="CG48" s="19"/>
      <c r="CH48" s="19"/>
      <c r="CI48" s="19">
        <v>0</v>
      </c>
      <c r="CJ48" s="19"/>
      <c r="CK48" s="19"/>
      <c r="CL48" s="19"/>
      <c r="CM48" s="19">
        <v>0</v>
      </c>
      <c r="CN48" s="19">
        <v>167.8</v>
      </c>
      <c r="CO48" s="19">
        <v>164.70731000000001</v>
      </c>
      <c r="CP48" s="19">
        <v>164.70732000000001</v>
      </c>
      <c r="CQ48" s="19">
        <v>3.0926800000000001</v>
      </c>
      <c r="CR48" s="19">
        <v>6.0359999999999996</v>
      </c>
      <c r="CS48" s="19">
        <v>7.6877399999999998</v>
      </c>
      <c r="CT48" s="19">
        <v>7.6877500000000003</v>
      </c>
      <c r="CU48" s="19">
        <v>-1.6517500000000001</v>
      </c>
      <c r="CV48" s="19">
        <v>4.9109999999999996</v>
      </c>
      <c r="CW48" s="19">
        <v>4.2199</v>
      </c>
      <c r="CX48" s="19">
        <v>4.2199</v>
      </c>
      <c r="CY48" s="19">
        <v>0.69110000000000005</v>
      </c>
      <c r="CZ48" s="19">
        <v>16.408999999999999</v>
      </c>
      <c r="DA48" s="19">
        <v>22.498190000000001</v>
      </c>
      <c r="DB48" s="19">
        <v>22.49822</v>
      </c>
      <c r="DC48" s="19">
        <v>-6.0892200000000001</v>
      </c>
      <c r="DD48" s="19">
        <v>6.28</v>
      </c>
      <c r="DE48" s="19">
        <v>6.6943999999999999</v>
      </c>
      <c r="DF48" s="19">
        <v>6.6943999999999999</v>
      </c>
      <c r="DG48" s="19">
        <v>-0.41439999999999999</v>
      </c>
      <c r="DH48" s="19">
        <v>10.08</v>
      </c>
      <c r="DI48" s="19">
        <v>9.9997900000000008</v>
      </c>
      <c r="DJ48" s="19">
        <v>9.9997900000000008</v>
      </c>
      <c r="DK48" s="19">
        <v>8.0210000000000004E-2</v>
      </c>
      <c r="DL48" s="19">
        <v>142.69</v>
      </c>
      <c r="DM48" s="19">
        <v>143</v>
      </c>
      <c r="DN48" s="19">
        <v>143</v>
      </c>
      <c r="DO48" s="19">
        <v>-0.31</v>
      </c>
      <c r="DP48" s="19">
        <v>8.9700000000000006</v>
      </c>
      <c r="DQ48" s="19">
        <v>8.9130000000000003</v>
      </c>
      <c r="DR48" s="19">
        <v>8.9130000000000003</v>
      </c>
      <c r="DS48" s="19">
        <v>5.7000000000000002E-2</v>
      </c>
      <c r="DT48" s="19"/>
      <c r="DU48" s="19"/>
      <c r="DV48" s="19"/>
      <c r="DW48" s="19">
        <v>0</v>
      </c>
      <c r="DX48" s="19"/>
      <c r="DY48" s="19"/>
      <c r="DZ48" s="19"/>
      <c r="EA48" s="19">
        <v>0</v>
      </c>
      <c r="EB48" s="19"/>
      <c r="EC48" s="19"/>
      <c r="ED48" s="19"/>
      <c r="EE48" s="19">
        <v>0</v>
      </c>
      <c r="EF48" s="19">
        <v>110.9</v>
      </c>
      <c r="EG48" s="19">
        <v>112.90536</v>
      </c>
      <c r="EH48" s="19">
        <v>112.90537</v>
      </c>
      <c r="EI48" s="19">
        <v>-2.0053700000000001</v>
      </c>
      <c r="EJ48" s="19">
        <v>223</v>
      </c>
      <c r="EK48" s="19">
        <v>221.55625000000001</v>
      </c>
      <c r="EL48" s="19">
        <v>221.55625000000001</v>
      </c>
      <c r="EM48" s="19">
        <v>1.4437500000000001</v>
      </c>
      <c r="EN48" s="19"/>
      <c r="EO48" s="19"/>
      <c r="EP48" s="19"/>
      <c r="EQ48" s="19">
        <v>0</v>
      </c>
      <c r="ER48" s="19">
        <v>0</v>
      </c>
      <c r="ES48" s="19">
        <v>0</v>
      </c>
      <c r="ET48" s="19"/>
      <c r="EU48" s="19">
        <v>0</v>
      </c>
      <c r="EV48" s="19"/>
      <c r="EW48" s="19"/>
      <c r="EX48" s="19"/>
      <c r="EY48" s="19">
        <v>0</v>
      </c>
      <c r="EZ48" s="19">
        <v>6.5</v>
      </c>
      <c r="FA48" s="19">
        <v>6.39</v>
      </c>
      <c r="FB48" s="19">
        <v>6.39</v>
      </c>
      <c r="FC48" s="19">
        <v>0.11</v>
      </c>
      <c r="FD48" s="19">
        <v>460.9</v>
      </c>
      <c r="FE48" s="19">
        <v>458.87804</v>
      </c>
      <c r="FF48" s="19">
        <v>458.87804999999997</v>
      </c>
      <c r="FG48" s="19">
        <v>2.0219499999999999</v>
      </c>
      <c r="FH48" s="19">
        <v>81.900000000000006</v>
      </c>
      <c r="FI48" s="19">
        <v>81.954139999999995</v>
      </c>
      <c r="FJ48" s="19">
        <v>81.954149999999998</v>
      </c>
      <c r="FK48" s="19">
        <v>-5.4149999999999997E-2</v>
      </c>
      <c r="FL48" s="19">
        <v>152.80000000000001</v>
      </c>
      <c r="FM48" s="19">
        <v>148.62633</v>
      </c>
      <c r="FN48" s="19">
        <v>148.62634</v>
      </c>
      <c r="FO48" s="19">
        <v>4.1736599999999999</v>
      </c>
      <c r="FP48" s="19">
        <v>42.3</v>
      </c>
      <c r="FQ48" s="19">
        <v>41.498950000000001</v>
      </c>
      <c r="FR48" s="19">
        <v>41.498959999999997</v>
      </c>
      <c r="FS48" s="19">
        <v>0.80103999999999997</v>
      </c>
      <c r="FT48" s="19">
        <v>18.600000000000001</v>
      </c>
      <c r="FU48" s="19">
        <v>19.28585</v>
      </c>
      <c r="FV48" s="19">
        <v>19.28585</v>
      </c>
      <c r="FW48" s="19">
        <v>-0.68584999999999996</v>
      </c>
      <c r="FX48" s="19">
        <v>19.8</v>
      </c>
      <c r="FY48" s="19">
        <v>19.317070000000001</v>
      </c>
      <c r="FZ48" s="19">
        <v>19.317070000000001</v>
      </c>
      <c r="GA48" s="19">
        <v>0.48293000000000003</v>
      </c>
      <c r="GB48" s="19">
        <v>90.9</v>
      </c>
      <c r="GC48" s="19">
        <v>87.657560000000004</v>
      </c>
      <c r="GD48" s="19">
        <v>87.657560000000004</v>
      </c>
      <c r="GE48" s="19">
        <v>3.2424400000000002</v>
      </c>
      <c r="GF48" s="19">
        <v>179.1</v>
      </c>
      <c r="GG48" s="19">
        <v>181.66672</v>
      </c>
      <c r="GH48" s="19">
        <v>181.66672</v>
      </c>
      <c r="GI48" s="19">
        <v>-2.5667200000000001</v>
      </c>
      <c r="GJ48" s="19">
        <v>178.8</v>
      </c>
      <c r="GK48" s="19">
        <v>181.66672</v>
      </c>
      <c r="GL48" s="19">
        <v>181.66672</v>
      </c>
      <c r="GM48" s="19">
        <v>-2.8667199999999999</v>
      </c>
      <c r="GN48" s="19">
        <v>180.6</v>
      </c>
      <c r="GO48" s="19">
        <v>181.66672</v>
      </c>
      <c r="GP48" s="19">
        <v>181.66672</v>
      </c>
      <c r="GQ48" s="19">
        <v>-1.0667199999999999</v>
      </c>
      <c r="GR48" s="19">
        <v>109.8</v>
      </c>
      <c r="GS48" s="19">
        <v>110.91316999999999</v>
      </c>
      <c r="GT48" s="19">
        <v>110.91316999999999</v>
      </c>
      <c r="GU48" s="19">
        <v>-1.11317</v>
      </c>
      <c r="GV48" s="19"/>
      <c r="GW48" s="19"/>
      <c r="GX48" s="19">
        <v>7.9823300000000001</v>
      </c>
      <c r="GY48" s="19">
        <v>-7.9823300000000001</v>
      </c>
      <c r="GZ48" s="19">
        <v>9.1999999999999993</v>
      </c>
      <c r="HA48" s="19">
        <v>8.3742099999999997</v>
      </c>
      <c r="HB48" s="19">
        <v>8.3742199999999993</v>
      </c>
      <c r="HC48" s="19">
        <v>0.82577999999999996</v>
      </c>
      <c r="HD48" s="19">
        <v>46.8</v>
      </c>
      <c r="HE48" s="19">
        <v>47.26634</v>
      </c>
      <c r="HF48" s="19">
        <v>47.26634</v>
      </c>
      <c r="HG48" s="19">
        <v>-0.46633999999999998</v>
      </c>
      <c r="HH48" s="19"/>
      <c r="HI48" s="19">
        <v>44.275120000000001</v>
      </c>
      <c r="HJ48" s="19">
        <v>44.275120000000001</v>
      </c>
      <c r="HK48" s="19">
        <v>-44.275120000000001</v>
      </c>
      <c r="HL48" s="19">
        <v>4</v>
      </c>
      <c r="HM48" s="19">
        <v>3.8872599999999999</v>
      </c>
      <c r="HN48" s="19">
        <v>3.8872599999999999</v>
      </c>
      <c r="HO48" s="19">
        <v>0.11274000000000001</v>
      </c>
      <c r="HP48" s="19">
        <v>40.299999999999997</v>
      </c>
      <c r="HQ48" s="19">
        <v>34.419510000000002</v>
      </c>
      <c r="HR48" s="19">
        <v>34.419510000000002</v>
      </c>
      <c r="HS48" s="19">
        <v>5.88049</v>
      </c>
      <c r="HT48" s="19">
        <v>175.4</v>
      </c>
      <c r="HU48" s="19">
        <v>171.54185000000001</v>
      </c>
      <c r="HV48" s="19">
        <v>171.54185000000001</v>
      </c>
      <c r="HW48" s="19">
        <v>3.8581500000000002</v>
      </c>
      <c r="HX48" s="19">
        <v>95.3</v>
      </c>
      <c r="HY48" s="19">
        <v>95.918040000000005</v>
      </c>
      <c r="HZ48" s="19">
        <v>95.918049999999994</v>
      </c>
      <c r="IA48" s="19">
        <v>-0.61804999999999999</v>
      </c>
      <c r="IB48" s="19">
        <v>39.5</v>
      </c>
      <c r="IC48" s="19">
        <v>25.641159999999999</v>
      </c>
      <c r="ID48" s="19"/>
      <c r="IE48" s="19">
        <v>39.5</v>
      </c>
      <c r="IF48" s="19"/>
      <c r="IG48" s="19"/>
      <c r="IH48" s="19"/>
      <c r="II48" s="19">
        <v>0</v>
      </c>
      <c r="IJ48" s="19">
        <v>0</v>
      </c>
      <c r="IK48" s="19"/>
      <c r="IL48" s="19">
        <v>48.41648</v>
      </c>
      <c r="IM48" s="19">
        <v>-48.41648</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54.3</v>
      </c>
      <c r="JE48" s="19"/>
      <c r="JF48" s="19">
        <v>134.20308</v>
      </c>
      <c r="JG48" s="19">
        <v>-79.903080000000003</v>
      </c>
      <c r="JH48" s="19">
        <v>161.30000000000001</v>
      </c>
      <c r="JI48" s="19">
        <v>154.44076000000001</v>
      </c>
      <c r="JJ48" s="19">
        <v>170.56483</v>
      </c>
      <c r="JK48" s="19">
        <v>-9.2648299999999999</v>
      </c>
      <c r="JL48" s="19">
        <v>200</v>
      </c>
      <c r="JM48" s="19">
        <v>191.21776</v>
      </c>
      <c r="JN48" s="19"/>
      <c r="JO48" s="19">
        <v>200</v>
      </c>
      <c r="JP48" s="19">
        <v>0</v>
      </c>
      <c r="JQ48" s="19"/>
      <c r="JR48" s="19"/>
      <c r="JS48" s="19">
        <v>0</v>
      </c>
      <c r="JT48" s="19">
        <v>73.8</v>
      </c>
      <c r="JU48" s="19">
        <v>74.215429999999998</v>
      </c>
      <c r="JV48" s="19"/>
      <c r="JW48" s="19">
        <v>73.8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4.4000000000000004</v>
      </c>
      <c r="LA48" s="19">
        <v>3.2744900000000001</v>
      </c>
      <c r="LB48" s="19">
        <v>1.7009700000000001</v>
      </c>
      <c r="LC48" s="19">
        <v>2.69903</v>
      </c>
      <c r="LD48" s="19">
        <v>265.5</v>
      </c>
      <c r="LE48" s="19">
        <v>271.12194</v>
      </c>
      <c r="LF48" s="19">
        <v>271.12195000000003</v>
      </c>
      <c r="LG48" s="19">
        <v>-5.62195</v>
      </c>
      <c r="LH48" s="19">
        <v>134.80000000000001</v>
      </c>
      <c r="LI48" s="19">
        <v>133.67994999999999</v>
      </c>
      <c r="LJ48" s="19">
        <v>133.67995999999999</v>
      </c>
      <c r="LK48" s="19">
        <v>1.1200399999999999</v>
      </c>
      <c r="LL48" s="19">
        <v>54.6</v>
      </c>
      <c r="LM48" s="19">
        <v>67.461460000000002</v>
      </c>
      <c r="LN48" s="19">
        <v>67.461460000000002</v>
      </c>
      <c r="LO48" s="19">
        <v>-12.861459999999999</v>
      </c>
      <c r="LP48" s="19">
        <v>66.5</v>
      </c>
      <c r="LQ48" s="19">
        <v>78.567980000000006</v>
      </c>
      <c r="LR48" s="19">
        <v>78.567999999999998</v>
      </c>
      <c r="LS48" s="19">
        <v>-12.068</v>
      </c>
      <c r="LT48" s="19">
        <v>30.6</v>
      </c>
      <c r="LU48" s="19">
        <v>30.097560000000001</v>
      </c>
      <c r="LV48" s="19">
        <v>30.097560000000001</v>
      </c>
      <c r="LW48" s="19">
        <v>0.50244</v>
      </c>
      <c r="LX48" s="19"/>
      <c r="LY48" s="19"/>
      <c r="LZ48" s="19"/>
      <c r="MA48" s="19">
        <v>0</v>
      </c>
      <c r="MB48" s="19"/>
      <c r="MC48" s="19"/>
      <c r="MD48" s="19"/>
      <c r="ME48" s="19">
        <v>0</v>
      </c>
      <c r="MF48" s="19"/>
      <c r="MG48" s="19"/>
      <c r="MH48" s="19"/>
      <c r="MI48" s="19">
        <v>0</v>
      </c>
      <c r="MJ48" s="19">
        <v>0</v>
      </c>
      <c r="MK48" s="19">
        <v>10</v>
      </c>
      <c r="ML48" s="19">
        <v>0</v>
      </c>
      <c r="MM48" s="19">
        <v>0</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v>0</v>
      </c>
      <c r="NZ48" s="19">
        <v>0</v>
      </c>
      <c r="OA48" s="19">
        <v>0</v>
      </c>
      <c r="OB48" s="19">
        <v>126.2</v>
      </c>
      <c r="OC48" s="19">
        <v>124.3</v>
      </c>
      <c r="OD48" s="19">
        <v>125.035</v>
      </c>
      <c r="OE48" s="19">
        <v>1.165</v>
      </c>
      <c r="OF48" s="19">
        <v>0</v>
      </c>
      <c r="OG48" s="19">
        <v>0</v>
      </c>
      <c r="OH48" s="19">
        <v>0</v>
      </c>
      <c r="OI48" s="19">
        <v>0</v>
      </c>
      <c r="OJ48" s="19">
        <v>2.1</v>
      </c>
      <c r="OK48" s="19">
        <v>2.1</v>
      </c>
      <c r="OL48" s="19">
        <v>1.2769999999999999</v>
      </c>
      <c r="OM48" s="19">
        <v>0.82299999999999995</v>
      </c>
      <c r="ON48" s="19">
        <v>0</v>
      </c>
      <c r="OO48" s="19">
        <v>0</v>
      </c>
      <c r="OP48" s="19">
        <v>0</v>
      </c>
      <c r="OQ48" s="19">
        <v>0</v>
      </c>
      <c r="OR48" s="19"/>
      <c r="OS48" s="19"/>
      <c r="OT48" s="19"/>
      <c r="OU48" s="19">
        <v>0</v>
      </c>
      <c r="OV48" s="19">
        <v>10.4</v>
      </c>
      <c r="OW48" s="19">
        <v>9.9830000000000005</v>
      </c>
      <c r="OX48" s="19">
        <v>9.9830000000000005</v>
      </c>
      <c r="OY48" s="19">
        <v>0.41699999999999998</v>
      </c>
      <c r="OZ48" s="19">
        <v>5.4</v>
      </c>
      <c r="PA48" s="19">
        <v>5.67</v>
      </c>
      <c r="PB48" s="19">
        <v>5.67</v>
      </c>
      <c r="PC48" s="19">
        <v>-0.27</v>
      </c>
      <c r="PD48" s="19">
        <v>1.3</v>
      </c>
      <c r="PE48" s="19">
        <v>1.23</v>
      </c>
      <c r="PF48" s="19">
        <v>1.23</v>
      </c>
      <c r="PG48" s="19">
        <v>7.0000000000000007E-2</v>
      </c>
      <c r="PH48" s="19">
        <v>1.5</v>
      </c>
      <c r="PI48" s="19">
        <v>1.8</v>
      </c>
      <c r="PJ48" s="19">
        <v>1.8</v>
      </c>
      <c r="PK48" s="19">
        <v>-0.3</v>
      </c>
      <c r="PL48" s="19">
        <v>4.9000000000000004</v>
      </c>
      <c r="PM48" s="19">
        <v>5</v>
      </c>
      <c r="PN48" s="19">
        <v>5</v>
      </c>
      <c r="PO48" s="19">
        <v>-0.1</v>
      </c>
      <c r="PP48" s="19">
        <v>20.5</v>
      </c>
      <c r="PQ48" s="19">
        <v>19.51219</v>
      </c>
      <c r="PR48" s="19">
        <v>19.5122</v>
      </c>
      <c r="PS48" s="19">
        <v>0.98780000000000001</v>
      </c>
      <c r="PT48" s="19">
        <v>20</v>
      </c>
      <c r="PU48" s="19">
        <v>19.51219</v>
      </c>
      <c r="PV48" s="19">
        <v>19.5122</v>
      </c>
      <c r="PW48" s="19">
        <v>0.48780000000000001</v>
      </c>
      <c r="PX48" s="19">
        <v>18.600000000000001</v>
      </c>
      <c r="PY48" s="19">
        <v>18.048780000000001</v>
      </c>
      <c r="PZ48" s="19">
        <v>18.048780000000001</v>
      </c>
      <c r="QA48" s="19">
        <v>0.55122000000000004</v>
      </c>
      <c r="QB48" s="19">
        <v>3.5</v>
      </c>
      <c r="QC48" s="19">
        <v>3.5</v>
      </c>
      <c r="QD48" s="19">
        <v>3.5</v>
      </c>
      <c r="QE48" s="19">
        <v>0</v>
      </c>
      <c r="QF48" s="19">
        <v>18.5</v>
      </c>
      <c r="QG48" s="19">
        <v>18.146339999999999</v>
      </c>
      <c r="QH48" s="19">
        <v>18.146339999999999</v>
      </c>
      <c r="QI48" s="19">
        <v>0.35365999999999997</v>
      </c>
      <c r="QJ48" s="19">
        <v>0</v>
      </c>
      <c r="QK48" s="19">
        <v>0</v>
      </c>
      <c r="QL48" s="19">
        <v>0</v>
      </c>
      <c r="QM48" s="19">
        <v>0</v>
      </c>
      <c r="QN48" s="19">
        <v>0</v>
      </c>
      <c r="QO48" s="19">
        <v>0</v>
      </c>
      <c r="QP48" s="19">
        <v>0</v>
      </c>
      <c r="QQ48" s="19">
        <v>0</v>
      </c>
      <c r="QR48" s="19">
        <v>27.1</v>
      </c>
      <c r="QS48" s="19">
        <v>28.7</v>
      </c>
      <c r="QT48" s="19">
        <v>28.445</v>
      </c>
      <c r="QU48" s="19">
        <v>-1.345</v>
      </c>
      <c r="QV48" s="19">
        <v>85.3</v>
      </c>
      <c r="QW48" s="19">
        <v>85.3</v>
      </c>
      <c r="QX48" s="19">
        <v>83.849000000000004</v>
      </c>
      <c r="QY48" s="19">
        <v>1.4510000000000001</v>
      </c>
      <c r="QZ48" s="19">
        <v>4.8</v>
      </c>
      <c r="RA48" s="19">
        <v>4.2</v>
      </c>
      <c r="RB48" s="19">
        <v>4.2</v>
      </c>
      <c r="RC48" s="19">
        <v>0.6</v>
      </c>
      <c r="RD48" s="19">
        <v>2.4</v>
      </c>
      <c r="RE48" s="19">
        <v>2.4</v>
      </c>
      <c r="RF48" s="19">
        <v>2.4</v>
      </c>
      <c r="RG48" s="19">
        <v>0</v>
      </c>
      <c r="RH48" s="19">
        <v>2.4</v>
      </c>
      <c r="RI48" s="19">
        <v>2.4</v>
      </c>
      <c r="RJ48" s="19">
        <v>2.4</v>
      </c>
      <c r="RK48" s="19">
        <v>0</v>
      </c>
      <c r="RL48" s="19">
        <v>2.7</v>
      </c>
      <c r="RM48" s="19">
        <v>2.6</v>
      </c>
      <c r="RN48" s="19">
        <v>2.6</v>
      </c>
      <c r="RO48" s="19">
        <v>0.1</v>
      </c>
      <c r="RP48" s="19">
        <v>0</v>
      </c>
      <c r="RQ48" s="19">
        <v>0</v>
      </c>
      <c r="RR48" s="19">
        <v>0</v>
      </c>
      <c r="RS48" s="19">
        <v>0</v>
      </c>
      <c r="RT48" s="19">
        <v>3.3</v>
      </c>
      <c r="RU48" s="19">
        <v>3.3</v>
      </c>
      <c r="RV48" s="19">
        <v>3.3</v>
      </c>
      <c r="RW48" s="19">
        <v>0</v>
      </c>
      <c r="RX48" s="19">
        <v>20.2</v>
      </c>
      <c r="RY48" s="19">
        <v>19.869240000000001</v>
      </c>
      <c r="RZ48" s="19">
        <v>19.869240000000001</v>
      </c>
      <c r="SA48" s="19">
        <v>0.33076</v>
      </c>
      <c r="SB48" s="19">
        <v>3</v>
      </c>
      <c r="SC48" s="19">
        <v>2</v>
      </c>
      <c r="SD48" s="19">
        <v>2</v>
      </c>
      <c r="SE48" s="19">
        <v>1</v>
      </c>
      <c r="SF48" s="19"/>
      <c r="SG48" s="19"/>
      <c r="SH48" s="19">
        <v>0.7</v>
      </c>
      <c r="SI48" s="19">
        <v>-0.7</v>
      </c>
      <c r="SJ48" s="19">
        <v>19.8</v>
      </c>
      <c r="SK48" s="19">
        <v>19.21951</v>
      </c>
      <c r="SL48" s="19">
        <v>19.21951</v>
      </c>
      <c r="SM48" s="19">
        <v>0.58048999999999995</v>
      </c>
      <c r="SN48" s="19">
        <v>12.9</v>
      </c>
      <c r="SO48" s="19">
        <v>12.292680000000001</v>
      </c>
      <c r="SP48" s="19">
        <v>12.292680000000001</v>
      </c>
      <c r="SQ48" s="19">
        <v>0.60731999999999997</v>
      </c>
      <c r="SR48" s="19">
        <v>20.2</v>
      </c>
      <c r="SS48" s="19">
        <v>19.51219</v>
      </c>
      <c r="ST48" s="19">
        <v>19.5122</v>
      </c>
      <c r="SU48" s="19">
        <v>0.68779999999999997</v>
      </c>
      <c r="SV48" s="19">
        <v>20.3</v>
      </c>
      <c r="SW48" s="19">
        <v>19.51219</v>
      </c>
      <c r="SX48" s="19">
        <v>19.5122</v>
      </c>
      <c r="SY48" s="19">
        <v>0.78779999999999994</v>
      </c>
      <c r="SZ48" s="19">
        <v>20</v>
      </c>
      <c r="TA48" s="19">
        <v>19.317070000000001</v>
      </c>
      <c r="TB48" s="19">
        <v>19.317070000000001</v>
      </c>
      <c r="TC48" s="19">
        <v>0.68293000000000004</v>
      </c>
      <c r="TD48" s="19">
        <v>1.3</v>
      </c>
      <c r="TE48" s="19">
        <v>2.8</v>
      </c>
      <c r="TF48" s="19">
        <v>4.8639999999999999</v>
      </c>
      <c r="TG48" s="19">
        <v>-3.5640000000000001</v>
      </c>
      <c r="TH48" s="19">
        <v>43.5</v>
      </c>
      <c r="TI48" s="19">
        <v>39.1</v>
      </c>
      <c r="TJ48" s="19">
        <v>35.747</v>
      </c>
      <c r="TK48" s="19">
        <v>7.7530000000000001</v>
      </c>
      <c r="TL48" s="19">
        <v>0</v>
      </c>
      <c r="TM48" s="19">
        <v>0</v>
      </c>
      <c r="TN48" s="19">
        <v>0</v>
      </c>
      <c r="TO48" s="19">
        <v>0</v>
      </c>
      <c r="TP48" s="19">
        <v>89.1</v>
      </c>
      <c r="TQ48" s="19">
        <v>90.9</v>
      </c>
      <c r="TR48" s="19">
        <v>105.4</v>
      </c>
      <c r="TS48" s="19">
        <v>-16.3</v>
      </c>
      <c r="TT48" s="19">
        <v>92.6</v>
      </c>
      <c r="TU48" s="19">
        <v>92.8</v>
      </c>
      <c r="TV48" s="19">
        <v>94.6</v>
      </c>
      <c r="TW48" s="19">
        <v>-2</v>
      </c>
      <c r="TX48" s="19">
        <v>11.1</v>
      </c>
      <c r="TY48" s="19">
        <v>10.1</v>
      </c>
      <c r="TZ48" s="19">
        <v>14.33</v>
      </c>
      <c r="UA48" s="19">
        <v>-3.23</v>
      </c>
      <c r="UB48" s="19">
        <v>7.7</v>
      </c>
      <c r="UC48" s="19">
        <v>8</v>
      </c>
      <c r="UD48" s="19">
        <v>13.99</v>
      </c>
      <c r="UE48" s="19">
        <v>-6.29</v>
      </c>
      <c r="UF48" s="19">
        <v>20.9</v>
      </c>
      <c r="UG48" s="19">
        <v>20.4878</v>
      </c>
      <c r="UH48" s="19">
        <v>20.4878</v>
      </c>
      <c r="UI48" s="19">
        <v>0.41220000000000001</v>
      </c>
      <c r="UJ48" s="19">
        <v>8.4</v>
      </c>
      <c r="UK48" s="19">
        <v>8.4</v>
      </c>
      <c r="UL48" s="19">
        <v>8.4</v>
      </c>
      <c r="UM48" s="19">
        <v>0</v>
      </c>
      <c r="UN48" s="19">
        <v>7.2</v>
      </c>
      <c r="UO48" s="19">
        <v>7.4</v>
      </c>
      <c r="UP48" s="19">
        <v>7.4</v>
      </c>
      <c r="UQ48" s="19">
        <v>-0.2</v>
      </c>
      <c r="UR48" s="19">
        <v>20.399999999999999</v>
      </c>
      <c r="US48" s="19">
        <v>19.51219</v>
      </c>
      <c r="UT48" s="19">
        <v>19.5122</v>
      </c>
      <c r="UU48" s="19">
        <v>0.88780000000000003</v>
      </c>
      <c r="UV48" s="19">
        <v>20.399999999999999</v>
      </c>
      <c r="UW48" s="19">
        <v>19.51219</v>
      </c>
      <c r="UX48" s="19">
        <v>19.5122</v>
      </c>
      <c r="UY48" s="19">
        <v>0.88780000000000003</v>
      </c>
      <c r="UZ48" s="19">
        <v>20.2</v>
      </c>
      <c r="VA48" s="19">
        <v>19.51219</v>
      </c>
      <c r="VB48" s="19">
        <v>19.5122</v>
      </c>
      <c r="VC48" s="19">
        <v>0.68779999999999997</v>
      </c>
      <c r="VD48" s="19">
        <v>2.7</v>
      </c>
      <c r="VE48" s="19">
        <v>3.3</v>
      </c>
      <c r="VF48" s="19">
        <v>2.2959999999999998</v>
      </c>
      <c r="VG48" s="19">
        <v>0.40400000000000003</v>
      </c>
      <c r="VH48" s="19">
        <v>0</v>
      </c>
      <c r="VI48" s="19">
        <v>0</v>
      </c>
      <c r="VJ48" s="19">
        <v>0</v>
      </c>
      <c r="VK48" s="19">
        <v>0</v>
      </c>
      <c r="VL48" s="19">
        <v>0</v>
      </c>
      <c r="VM48" s="19">
        <v>0</v>
      </c>
      <c r="VN48" s="19">
        <v>0</v>
      </c>
      <c r="VO48" s="19">
        <v>0</v>
      </c>
      <c r="VP48" s="19">
        <v>0.6</v>
      </c>
      <c r="VQ48" s="19">
        <v>0.6</v>
      </c>
      <c r="VR48" s="19">
        <v>0.6</v>
      </c>
      <c r="VS48" s="19">
        <v>0</v>
      </c>
      <c r="VT48" s="19">
        <v>127.9</v>
      </c>
      <c r="VU48" s="19">
        <v>122</v>
      </c>
      <c r="VV48" s="19">
        <v>110.224</v>
      </c>
      <c r="VW48" s="19">
        <v>17.675999999999998</v>
      </c>
      <c r="VX48" s="19">
        <v>99.6</v>
      </c>
      <c r="VY48" s="19">
        <v>114.2</v>
      </c>
      <c r="VZ48" s="19">
        <v>117.46599999999999</v>
      </c>
      <c r="WA48" s="19">
        <v>-17.866</v>
      </c>
      <c r="WB48" s="19">
        <v>0</v>
      </c>
      <c r="WC48" s="19">
        <v>0</v>
      </c>
      <c r="WD48" s="19">
        <v>0</v>
      </c>
      <c r="WE48" s="19">
        <v>0</v>
      </c>
      <c r="WF48" s="19">
        <v>0</v>
      </c>
      <c r="WG48" s="19">
        <v>0</v>
      </c>
      <c r="WH48" s="19">
        <v>0</v>
      </c>
      <c r="WI48" s="19">
        <v>0</v>
      </c>
      <c r="WJ48" s="19">
        <v>8.5</v>
      </c>
      <c r="WK48" s="19">
        <v>9.4</v>
      </c>
      <c r="WL48" s="19">
        <v>9.4</v>
      </c>
      <c r="WM48" s="19">
        <v>-0.9</v>
      </c>
      <c r="WN48" s="19">
        <v>20</v>
      </c>
      <c r="WO48" s="19">
        <v>19.317070000000001</v>
      </c>
      <c r="WP48" s="19">
        <v>19.317070000000001</v>
      </c>
      <c r="WQ48" s="19">
        <v>0.68293000000000004</v>
      </c>
      <c r="WR48" s="19"/>
      <c r="WS48" s="19"/>
      <c r="WT48" s="19"/>
      <c r="WU48" s="19">
        <v>0</v>
      </c>
      <c r="WV48" s="19">
        <v>23.85</v>
      </c>
      <c r="WW48" s="19"/>
      <c r="WX48" s="19">
        <v>40</v>
      </c>
      <c r="WY48" s="19">
        <v>-16.149999999999999</v>
      </c>
      <c r="WZ48" s="19"/>
      <c r="XA48" s="19"/>
      <c r="XB48" s="19">
        <v>30</v>
      </c>
      <c r="XC48" s="19">
        <v>-30</v>
      </c>
      <c r="XD48" s="19">
        <v>28.6</v>
      </c>
      <c r="XE48" s="19">
        <v>29.184000000000001</v>
      </c>
      <c r="XF48" s="19">
        <v>29.184000000000001</v>
      </c>
      <c r="XG48" s="19">
        <v>-0.58399999999999996</v>
      </c>
      <c r="XH48" s="19">
        <v>3.1</v>
      </c>
      <c r="XI48" s="19">
        <v>2.8159999999999998</v>
      </c>
      <c r="XJ48" s="19">
        <v>2.8159999999999998</v>
      </c>
      <c r="XK48" s="19">
        <v>0.28399999999999997</v>
      </c>
      <c r="XL48" s="19">
        <v>7.1</v>
      </c>
      <c r="XM48" s="19">
        <v>14</v>
      </c>
      <c r="XN48" s="19">
        <v>14</v>
      </c>
      <c r="XO48" s="19">
        <v>-6.9</v>
      </c>
      <c r="XP48" s="19"/>
      <c r="XQ48" s="19"/>
      <c r="XR48" s="19"/>
      <c r="XS48" s="19">
        <v>0</v>
      </c>
      <c r="XT48" s="19">
        <v>6.6</v>
      </c>
      <c r="XU48" s="19">
        <v>7.4</v>
      </c>
      <c r="XV48" s="19">
        <v>7.4</v>
      </c>
      <c r="XW48" s="19">
        <v>-0.8</v>
      </c>
    </row>
    <row r="49" spans="1:647" ht="24" customHeight="1" x14ac:dyDescent="0.25">
      <c r="A49" s="1"/>
      <c r="B49" s="13" t="s">
        <v>52</v>
      </c>
      <c r="C49" s="13" t="s">
        <v>819</v>
      </c>
      <c r="D49" s="14"/>
      <c r="E49" s="14"/>
      <c r="F49" s="14"/>
      <c r="G49" s="14">
        <v>0</v>
      </c>
      <c r="H49" s="14"/>
      <c r="I49" s="14"/>
      <c r="J49" s="14"/>
      <c r="K49" s="14">
        <v>0</v>
      </c>
      <c r="L49" s="14">
        <v>654.5</v>
      </c>
      <c r="M49" s="14">
        <v>646.79789000000005</v>
      </c>
      <c r="N49" s="14">
        <v>646.79789000000005</v>
      </c>
      <c r="O49" s="14">
        <v>7.7021100000000002</v>
      </c>
      <c r="P49" s="14">
        <v>203.6</v>
      </c>
      <c r="Q49" s="14">
        <v>211.44126</v>
      </c>
      <c r="R49" s="14">
        <v>211.44126</v>
      </c>
      <c r="S49" s="14">
        <v>-7.8412600000000001</v>
      </c>
      <c r="T49" s="14"/>
      <c r="U49" s="14"/>
      <c r="V49" s="14"/>
      <c r="W49" s="14">
        <v>0</v>
      </c>
      <c r="X49" s="14"/>
      <c r="Y49" s="14"/>
      <c r="Z49" s="14"/>
      <c r="AA49" s="14">
        <v>0</v>
      </c>
      <c r="AB49" s="14">
        <v>92.9</v>
      </c>
      <c r="AC49" s="14">
        <v>92.226330000000004</v>
      </c>
      <c r="AD49" s="14">
        <v>92.226339999999993</v>
      </c>
      <c r="AE49" s="14">
        <v>0.67366000000000004</v>
      </c>
      <c r="AF49" s="14">
        <v>221.3</v>
      </c>
      <c r="AG49" s="14">
        <v>227.01273</v>
      </c>
      <c r="AH49" s="14">
        <v>227.01273</v>
      </c>
      <c r="AI49" s="14">
        <v>-5.7127299999999996</v>
      </c>
      <c r="AJ49" s="14"/>
      <c r="AK49" s="14"/>
      <c r="AL49" s="14"/>
      <c r="AM49" s="14">
        <v>0</v>
      </c>
      <c r="AN49" s="14"/>
      <c r="AO49" s="14"/>
      <c r="AP49" s="14"/>
      <c r="AQ49" s="14">
        <v>0</v>
      </c>
      <c r="AR49" s="14">
        <v>134.19999999999999</v>
      </c>
      <c r="AS49" s="14">
        <v>158.66661999999999</v>
      </c>
      <c r="AT49" s="14">
        <v>158.66663</v>
      </c>
      <c r="AU49" s="14">
        <v>-24.466629999999999</v>
      </c>
      <c r="AV49" s="14">
        <v>135.19999999999999</v>
      </c>
      <c r="AW49" s="14">
        <v>158.66661999999999</v>
      </c>
      <c r="AX49" s="14">
        <v>158.66663</v>
      </c>
      <c r="AY49" s="14">
        <v>-23.466629999999999</v>
      </c>
      <c r="AZ49" s="14">
        <v>134.69999999999999</v>
      </c>
      <c r="BA49" s="14">
        <v>158.66661999999999</v>
      </c>
      <c r="BB49" s="14">
        <v>158.66663</v>
      </c>
      <c r="BC49" s="14">
        <v>-23.966629999999999</v>
      </c>
      <c r="BD49" s="14">
        <v>224.7</v>
      </c>
      <c r="BE49" s="14">
        <v>237.99993000000001</v>
      </c>
      <c r="BF49" s="14">
        <v>237.99994000000001</v>
      </c>
      <c r="BG49" s="14">
        <v>-13.299939999999999</v>
      </c>
      <c r="BH49" s="14">
        <v>201.1</v>
      </c>
      <c r="BI49" s="14">
        <v>204.87801999999999</v>
      </c>
      <c r="BJ49" s="14">
        <v>204.87801999999999</v>
      </c>
      <c r="BK49" s="14">
        <v>-3.7780200000000002</v>
      </c>
      <c r="BL49" s="14">
        <v>105.1</v>
      </c>
      <c r="BM49" s="14">
        <v>102.43901</v>
      </c>
      <c r="BN49" s="14">
        <v>102.43901</v>
      </c>
      <c r="BO49" s="14">
        <v>2.66099</v>
      </c>
      <c r="BP49" s="14">
        <v>568.79999999999995</v>
      </c>
      <c r="BQ49" s="14">
        <v>568.29852000000005</v>
      </c>
      <c r="BR49" s="14">
        <v>568.29854</v>
      </c>
      <c r="BS49" s="14">
        <v>0.50146000000000002</v>
      </c>
      <c r="BT49" s="14">
        <v>10.4</v>
      </c>
      <c r="BU49" s="14">
        <v>10.17268</v>
      </c>
      <c r="BV49" s="14">
        <v>10.17268</v>
      </c>
      <c r="BW49" s="14">
        <v>0.22731999999999999</v>
      </c>
      <c r="BX49" s="14"/>
      <c r="BY49" s="14"/>
      <c r="BZ49" s="14"/>
      <c r="CA49" s="14">
        <v>0</v>
      </c>
      <c r="CB49" s="14"/>
      <c r="CC49" s="14"/>
      <c r="CD49" s="14"/>
      <c r="CE49" s="14">
        <v>0</v>
      </c>
      <c r="CF49" s="14"/>
      <c r="CG49" s="14"/>
      <c r="CH49" s="14"/>
      <c r="CI49" s="14">
        <v>0</v>
      </c>
      <c r="CJ49" s="14"/>
      <c r="CK49" s="14"/>
      <c r="CL49" s="14"/>
      <c r="CM49" s="14">
        <v>0</v>
      </c>
      <c r="CN49" s="14">
        <v>160.5</v>
      </c>
      <c r="CO49" s="14">
        <v>164.70731000000001</v>
      </c>
      <c r="CP49" s="14">
        <v>164.70732000000001</v>
      </c>
      <c r="CQ49" s="14">
        <v>-4.2073200000000002</v>
      </c>
      <c r="CR49" s="14">
        <v>6.1369999999999996</v>
      </c>
      <c r="CS49" s="14">
        <v>7.6877399999999998</v>
      </c>
      <c r="CT49" s="14">
        <v>7.6877500000000003</v>
      </c>
      <c r="CU49" s="14">
        <v>-1.5507500000000001</v>
      </c>
      <c r="CV49" s="14">
        <v>5.0839999999999996</v>
      </c>
      <c r="CW49" s="14">
        <v>4.2199</v>
      </c>
      <c r="CX49" s="14">
        <v>4.2199</v>
      </c>
      <c r="CY49" s="14">
        <v>0.86409999999999998</v>
      </c>
      <c r="CZ49" s="14">
        <v>16.341999999999999</v>
      </c>
      <c r="DA49" s="14">
        <v>22.498190000000001</v>
      </c>
      <c r="DB49" s="14">
        <v>22.49822</v>
      </c>
      <c r="DC49" s="14">
        <v>-6.1562200000000002</v>
      </c>
      <c r="DD49" s="14">
        <v>6.25</v>
      </c>
      <c r="DE49" s="14">
        <v>6.6943999999999999</v>
      </c>
      <c r="DF49" s="14">
        <v>6.6943999999999999</v>
      </c>
      <c r="DG49" s="14">
        <v>-0.44440000000000002</v>
      </c>
      <c r="DH49" s="14">
        <v>10.07</v>
      </c>
      <c r="DI49" s="14">
        <v>9.9997900000000008</v>
      </c>
      <c r="DJ49" s="14">
        <v>9.9997900000000008</v>
      </c>
      <c r="DK49" s="14">
        <v>7.0209999999999995E-2</v>
      </c>
      <c r="DL49" s="14">
        <v>143.55000000000001</v>
      </c>
      <c r="DM49" s="14">
        <v>143</v>
      </c>
      <c r="DN49" s="14">
        <v>143</v>
      </c>
      <c r="DO49" s="14">
        <v>0.55000000000000004</v>
      </c>
      <c r="DP49" s="14">
        <v>8.94</v>
      </c>
      <c r="DQ49" s="14">
        <v>8.9130000000000003</v>
      </c>
      <c r="DR49" s="14">
        <v>8.9130000000000003</v>
      </c>
      <c r="DS49" s="14">
        <v>2.7E-2</v>
      </c>
      <c r="DT49" s="14"/>
      <c r="DU49" s="14"/>
      <c r="DV49" s="14"/>
      <c r="DW49" s="14">
        <v>0</v>
      </c>
      <c r="DX49" s="14"/>
      <c r="DY49" s="14"/>
      <c r="DZ49" s="14"/>
      <c r="EA49" s="14">
        <v>0</v>
      </c>
      <c r="EB49" s="14"/>
      <c r="EC49" s="14"/>
      <c r="ED49" s="14"/>
      <c r="EE49" s="14">
        <v>0</v>
      </c>
      <c r="EF49" s="14">
        <v>110.4</v>
      </c>
      <c r="EG49" s="14">
        <v>112.90536</v>
      </c>
      <c r="EH49" s="14">
        <v>112.90537</v>
      </c>
      <c r="EI49" s="14">
        <v>-2.5053700000000001</v>
      </c>
      <c r="EJ49" s="14">
        <v>221.6</v>
      </c>
      <c r="EK49" s="14">
        <v>221.55625000000001</v>
      </c>
      <c r="EL49" s="14">
        <v>221.55625000000001</v>
      </c>
      <c r="EM49" s="14">
        <v>4.3749999999999997E-2</v>
      </c>
      <c r="EN49" s="14"/>
      <c r="EO49" s="14"/>
      <c r="EP49" s="14"/>
      <c r="EQ49" s="14">
        <v>0</v>
      </c>
      <c r="ER49" s="14">
        <v>0</v>
      </c>
      <c r="ES49" s="14">
        <v>0</v>
      </c>
      <c r="ET49" s="14"/>
      <c r="EU49" s="14">
        <v>0</v>
      </c>
      <c r="EV49" s="14"/>
      <c r="EW49" s="14"/>
      <c r="EX49" s="14"/>
      <c r="EY49" s="14">
        <v>0</v>
      </c>
      <c r="EZ49" s="14">
        <v>6.5</v>
      </c>
      <c r="FA49" s="14">
        <v>6.39</v>
      </c>
      <c r="FB49" s="14">
        <v>6.39</v>
      </c>
      <c r="FC49" s="14">
        <v>0.11</v>
      </c>
      <c r="FD49" s="14">
        <v>463.5</v>
      </c>
      <c r="FE49" s="14">
        <v>458.87804</v>
      </c>
      <c r="FF49" s="14">
        <v>458.87804999999997</v>
      </c>
      <c r="FG49" s="14">
        <v>4.62195</v>
      </c>
      <c r="FH49" s="14">
        <v>81.900000000000006</v>
      </c>
      <c r="FI49" s="14">
        <v>81.954139999999995</v>
      </c>
      <c r="FJ49" s="14">
        <v>81.954149999999998</v>
      </c>
      <c r="FK49" s="14">
        <v>-5.4149999999999997E-2</v>
      </c>
      <c r="FL49" s="14">
        <v>144.1</v>
      </c>
      <c r="FM49" s="14">
        <v>148.62633</v>
      </c>
      <c r="FN49" s="14">
        <v>148.62634</v>
      </c>
      <c r="FO49" s="14">
        <v>-4.5263400000000003</v>
      </c>
      <c r="FP49" s="14">
        <v>42.2</v>
      </c>
      <c r="FQ49" s="14">
        <v>41.498950000000001</v>
      </c>
      <c r="FR49" s="14">
        <v>41.498959999999997</v>
      </c>
      <c r="FS49" s="14">
        <v>0.70104</v>
      </c>
      <c r="FT49" s="14">
        <v>18.5</v>
      </c>
      <c r="FU49" s="14">
        <v>19.28585</v>
      </c>
      <c r="FV49" s="14">
        <v>19.28585</v>
      </c>
      <c r="FW49" s="14">
        <v>-0.78585000000000005</v>
      </c>
      <c r="FX49" s="14">
        <v>19.8</v>
      </c>
      <c r="FY49" s="14">
        <v>19.317070000000001</v>
      </c>
      <c r="FZ49" s="14">
        <v>19.317070000000001</v>
      </c>
      <c r="GA49" s="14">
        <v>0.48293000000000003</v>
      </c>
      <c r="GB49" s="14">
        <v>94.6</v>
      </c>
      <c r="GC49" s="14">
        <v>87.657560000000004</v>
      </c>
      <c r="GD49" s="14">
        <v>87.657560000000004</v>
      </c>
      <c r="GE49" s="14">
        <v>6.9424400000000004</v>
      </c>
      <c r="GF49" s="14">
        <v>175.4</v>
      </c>
      <c r="GG49" s="14">
        <v>181.66672</v>
      </c>
      <c r="GH49" s="14">
        <v>181.66672</v>
      </c>
      <c r="GI49" s="14">
        <v>-6.2667200000000003</v>
      </c>
      <c r="GJ49" s="14">
        <v>175.1</v>
      </c>
      <c r="GK49" s="14">
        <v>181.66672</v>
      </c>
      <c r="GL49" s="14">
        <v>181.66672</v>
      </c>
      <c r="GM49" s="14">
        <v>-6.5667200000000001</v>
      </c>
      <c r="GN49" s="14">
        <v>182.1</v>
      </c>
      <c r="GO49" s="14">
        <v>181.66672</v>
      </c>
      <c r="GP49" s="14">
        <v>181.66672</v>
      </c>
      <c r="GQ49" s="14">
        <v>0.43328</v>
      </c>
      <c r="GR49" s="14">
        <v>109.3</v>
      </c>
      <c r="GS49" s="14">
        <v>110.91316999999999</v>
      </c>
      <c r="GT49" s="14">
        <v>110.91316999999999</v>
      </c>
      <c r="GU49" s="14">
        <v>-1.61317</v>
      </c>
      <c r="GV49" s="14"/>
      <c r="GW49" s="14"/>
      <c r="GX49" s="14">
        <v>7.9823300000000001</v>
      </c>
      <c r="GY49" s="14">
        <v>-7.9823300000000001</v>
      </c>
      <c r="GZ49" s="14">
        <v>9.1</v>
      </c>
      <c r="HA49" s="14">
        <v>8.3742099999999997</v>
      </c>
      <c r="HB49" s="14">
        <v>8.3742199999999993</v>
      </c>
      <c r="HC49" s="14">
        <v>0.72577999999999998</v>
      </c>
      <c r="HD49" s="14">
        <v>46.6</v>
      </c>
      <c r="HE49" s="14">
        <v>47.26634</v>
      </c>
      <c r="HF49" s="14">
        <v>47.26634</v>
      </c>
      <c r="HG49" s="14">
        <v>-0.66634000000000004</v>
      </c>
      <c r="HH49" s="14"/>
      <c r="HI49" s="14">
        <v>44.275120000000001</v>
      </c>
      <c r="HJ49" s="14">
        <v>44.275120000000001</v>
      </c>
      <c r="HK49" s="14">
        <v>-44.275120000000001</v>
      </c>
      <c r="HL49" s="14">
        <v>4</v>
      </c>
      <c r="HM49" s="14">
        <v>3.8872599999999999</v>
      </c>
      <c r="HN49" s="14">
        <v>3.8872599999999999</v>
      </c>
      <c r="HO49" s="14">
        <v>0.11274000000000001</v>
      </c>
      <c r="HP49" s="14">
        <v>40.4</v>
      </c>
      <c r="HQ49" s="14">
        <v>34.419510000000002</v>
      </c>
      <c r="HR49" s="14">
        <v>34.419510000000002</v>
      </c>
      <c r="HS49" s="14">
        <v>5.9804899999999996</v>
      </c>
      <c r="HT49" s="14">
        <v>175.8</v>
      </c>
      <c r="HU49" s="14">
        <v>171.54185000000001</v>
      </c>
      <c r="HV49" s="14">
        <v>171.54185000000001</v>
      </c>
      <c r="HW49" s="14">
        <v>4.2581499999999997</v>
      </c>
      <c r="HX49" s="14">
        <v>95.8</v>
      </c>
      <c r="HY49" s="14">
        <v>95.918040000000005</v>
      </c>
      <c r="HZ49" s="14">
        <v>95.918049999999994</v>
      </c>
      <c r="IA49" s="14">
        <v>-0.11805</v>
      </c>
      <c r="IB49" s="14">
        <v>39.5</v>
      </c>
      <c r="IC49" s="14">
        <v>25.64115</v>
      </c>
      <c r="ID49" s="14"/>
      <c r="IE49" s="14">
        <v>39.5</v>
      </c>
      <c r="IF49" s="14"/>
      <c r="IG49" s="14"/>
      <c r="IH49" s="14"/>
      <c r="II49" s="14">
        <v>0</v>
      </c>
      <c r="IJ49" s="14">
        <v>0</v>
      </c>
      <c r="IK49" s="14"/>
      <c r="IL49" s="14">
        <v>48.41648</v>
      </c>
      <c r="IM49" s="14">
        <v>-48.41648</v>
      </c>
      <c r="IN49" s="14"/>
      <c r="IO49" s="14"/>
      <c r="IP49" s="14"/>
      <c r="IQ49" s="14">
        <v>0</v>
      </c>
      <c r="IR49" s="14"/>
      <c r="IS49" s="14"/>
      <c r="IT49" s="14"/>
      <c r="IU49" s="14">
        <v>0</v>
      </c>
      <c r="IV49" s="14"/>
      <c r="IW49" s="14"/>
      <c r="IX49" s="14"/>
      <c r="IY49" s="14">
        <v>0</v>
      </c>
      <c r="IZ49" s="14">
        <v>86.9</v>
      </c>
      <c r="JA49" s="14">
        <v>88.815600000000003</v>
      </c>
      <c r="JB49" s="14">
        <v>88.815600000000003</v>
      </c>
      <c r="JC49" s="14">
        <v>-1.9156</v>
      </c>
      <c r="JD49" s="14">
        <v>166.7</v>
      </c>
      <c r="JE49" s="14"/>
      <c r="JF49" s="14">
        <v>107.68825</v>
      </c>
      <c r="JG49" s="14">
        <v>59.011749999999999</v>
      </c>
      <c r="JH49" s="14">
        <v>162.6</v>
      </c>
      <c r="JI49" s="14">
        <v>119.04777</v>
      </c>
      <c r="JJ49" s="14">
        <v>170.56483</v>
      </c>
      <c r="JK49" s="14">
        <v>-7.9648300000000001</v>
      </c>
      <c r="JL49" s="14">
        <v>200</v>
      </c>
      <c r="JM49" s="14">
        <v>191.21776</v>
      </c>
      <c r="JN49" s="14"/>
      <c r="JO49" s="14">
        <v>200</v>
      </c>
      <c r="JP49" s="14">
        <v>0</v>
      </c>
      <c r="JQ49" s="14"/>
      <c r="JR49" s="14"/>
      <c r="JS49" s="14">
        <v>0</v>
      </c>
      <c r="JT49" s="14">
        <v>74.3</v>
      </c>
      <c r="JU49" s="14">
        <v>74.215429999999998</v>
      </c>
      <c r="JV49" s="14"/>
      <c r="JW49" s="14">
        <v>74.3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4.4000000000000004</v>
      </c>
      <c r="LA49" s="14">
        <v>3.2744900000000001</v>
      </c>
      <c r="LB49" s="14">
        <v>1.7009700000000001</v>
      </c>
      <c r="LC49" s="14">
        <v>2.69903</v>
      </c>
      <c r="LD49" s="14">
        <v>269</v>
      </c>
      <c r="LE49" s="14">
        <v>271.12194</v>
      </c>
      <c r="LF49" s="14">
        <v>271.12195000000003</v>
      </c>
      <c r="LG49" s="14">
        <v>-2.12195</v>
      </c>
      <c r="LH49" s="14">
        <v>128.69999999999999</v>
      </c>
      <c r="LI49" s="14">
        <v>133.67994999999999</v>
      </c>
      <c r="LJ49" s="14">
        <v>133.67995999999999</v>
      </c>
      <c r="LK49" s="14">
        <v>-4.9799600000000002</v>
      </c>
      <c r="LL49" s="14">
        <v>57.9</v>
      </c>
      <c r="LM49" s="14">
        <v>67.461460000000002</v>
      </c>
      <c r="LN49" s="14">
        <v>67.461460000000002</v>
      </c>
      <c r="LO49" s="14">
        <v>-9.5614600000000003</v>
      </c>
      <c r="LP49" s="14">
        <v>65.900000000000006</v>
      </c>
      <c r="LQ49" s="14">
        <v>78.567980000000006</v>
      </c>
      <c r="LR49" s="14">
        <v>78.567999999999998</v>
      </c>
      <c r="LS49" s="14">
        <v>-12.667999999999999</v>
      </c>
      <c r="LT49" s="14">
        <v>30.7</v>
      </c>
      <c r="LU49" s="14">
        <v>30.097560000000001</v>
      </c>
      <c r="LV49" s="14">
        <v>30.097560000000001</v>
      </c>
      <c r="LW49" s="14">
        <v>0.60243999999999998</v>
      </c>
      <c r="LX49" s="14"/>
      <c r="LY49" s="14"/>
      <c r="LZ49" s="14"/>
      <c r="MA49" s="14">
        <v>0</v>
      </c>
      <c r="MB49" s="14"/>
      <c r="MC49" s="14"/>
      <c r="MD49" s="14"/>
      <c r="ME49" s="14">
        <v>0</v>
      </c>
      <c r="MF49" s="14"/>
      <c r="MG49" s="14"/>
      <c r="MH49" s="14"/>
      <c r="MI49" s="14">
        <v>0</v>
      </c>
      <c r="MJ49" s="14">
        <v>0</v>
      </c>
      <c r="MK49" s="14">
        <v>10</v>
      </c>
      <c r="ML49" s="14">
        <v>0</v>
      </c>
      <c r="MM49" s="14">
        <v>0</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v>0</v>
      </c>
      <c r="NZ49" s="14">
        <v>0</v>
      </c>
      <c r="OA49" s="14">
        <v>0</v>
      </c>
      <c r="OB49" s="14">
        <v>126.2</v>
      </c>
      <c r="OC49" s="14">
        <v>123.6</v>
      </c>
      <c r="OD49" s="14">
        <v>124.092</v>
      </c>
      <c r="OE49" s="14">
        <v>2.1080000000000001</v>
      </c>
      <c r="OF49" s="14">
        <v>0</v>
      </c>
      <c r="OG49" s="14">
        <v>0</v>
      </c>
      <c r="OH49" s="14">
        <v>0</v>
      </c>
      <c r="OI49" s="14">
        <v>0</v>
      </c>
      <c r="OJ49" s="14">
        <v>2.7</v>
      </c>
      <c r="OK49" s="14">
        <v>1.8</v>
      </c>
      <c r="OL49" s="14">
        <v>1.133</v>
      </c>
      <c r="OM49" s="14">
        <v>1.5669999999999999</v>
      </c>
      <c r="ON49" s="14">
        <v>0</v>
      </c>
      <c r="OO49" s="14">
        <v>0</v>
      </c>
      <c r="OP49" s="14">
        <v>0</v>
      </c>
      <c r="OQ49" s="14">
        <v>0</v>
      </c>
      <c r="OR49" s="14"/>
      <c r="OS49" s="14"/>
      <c r="OT49" s="14"/>
      <c r="OU49" s="14">
        <v>0</v>
      </c>
      <c r="OV49" s="14">
        <v>10.4</v>
      </c>
      <c r="OW49" s="14">
        <v>9.9830000000000005</v>
      </c>
      <c r="OX49" s="14">
        <v>9.9830000000000005</v>
      </c>
      <c r="OY49" s="14">
        <v>0.41699999999999998</v>
      </c>
      <c r="OZ49" s="14">
        <v>5.3</v>
      </c>
      <c r="PA49" s="14">
        <v>5.67</v>
      </c>
      <c r="PB49" s="14">
        <v>5.67</v>
      </c>
      <c r="PC49" s="14">
        <v>-0.37</v>
      </c>
      <c r="PD49" s="14">
        <v>1.3</v>
      </c>
      <c r="PE49" s="14">
        <v>1.23</v>
      </c>
      <c r="PF49" s="14">
        <v>1.23</v>
      </c>
      <c r="PG49" s="14">
        <v>7.0000000000000007E-2</v>
      </c>
      <c r="PH49" s="14">
        <v>1.5</v>
      </c>
      <c r="PI49" s="14">
        <v>1.8</v>
      </c>
      <c r="PJ49" s="14">
        <v>1.8</v>
      </c>
      <c r="PK49" s="14">
        <v>-0.3</v>
      </c>
      <c r="PL49" s="14">
        <v>4.9000000000000004</v>
      </c>
      <c r="PM49" s="14">
        <v>5</v>
      </c>
      <c r="PN49" s="14">
        <v>5</v>
      </c>
      <c r="PO49" s="14">
        <v>-0.1</v>
      </c>
      <c r="PP49" s="14">
        <v>20.5</v>
      </c>
      <c r="PQ49" s="14">
        <v>19.51219</v>
      </c>
      <c r="PR49" s="14">
        <v>19.5122</v>
      </c>
      <c r="PS49" s="14">
        <v>0.98780000000000001</v>
      </c>
      <c r="PT49" s="14">
        <v>20</v>
      </c>
      <c r="PU49" s="14">
        <v>19.51219</v>
      </c>
      <c r="PV49" s="14">
        <v>19.5122</v>
      </c>
      <c r="PW49" s="14">
        <v>0.48780000000000001</v>
      </c>
      <c r="PX49" s="14">
        <v>18.600000000000001</v>
      </c>
      <c r="PY49" s="14">
        <v>18.048780000000001</v>
      </c>
      <c r="PZ49" s="14">
        <v>18.048780000000001</v>
      </c>
      <c r="QA49" s="14">
        <v>0.55122000000000004</v>
      </c>
      <c r="QB49" s="14">
        <v>3.5</v>
      </c>
      <c r="QC49" s="14">
        <v>3.5</v>
      </c>
      <c r="QD49" s="14">
        <v>3.5</v>
      </c>
      <c r="QE49" s="14">
        <v>0</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25.4</v>
      </c>
      <c r="QS49" s="14">
        <v>28.7</v>
      </c>
      <c r="QT49" s="14">
        <v>28.119</v>
      </c>
      <c r="QU49" s="14">
        <v>-2.7189999999999999</v>
      </c>
      <c r="QV49" s="14">
        <v>84.5</v>
      </c>
      <c r="QW49" s="14">
        <v>85</v>
      </c>
      <c r="QX49" s="14">
        <v>82.739000000000004</v>
      </c>
      <c r="QY49" s="14">
        <v>1.7609999999999999</v>
      </c>
      <c r="QZ49" s="14">
        <v>4.8</v>
      </c>
      <c r="RA49" s="14">
        <v>4.2</v>
      </c>
      <c r="RB49" s="14">
        <v>4.2</v>
      </c>
      <c r="RC49" s="14">
        <v>0.6</v>
      </c>
      <c r="RD49" s="14">
        <v>2.4</v>
      </c>
      <c r="RE49" s="14">
        <v>2.4</v>
      </c>
      <c r="RF49" s="14">
        <v>2.4</v>
      </c>
      <c r="RG49" s="14">
        <v>0</v>
      </c>
      <c r="RH49" s="14">
        <v>2.4</v>
      </c>
      <c r="RI49" s="14">
        <v>2.4</v>
      </c>
      <c r="RJ49" s="14">
        <v>2.4</v>
      </c>
      <c r="RK49" s="14">
        <v>0</v>
      </c>
      <c r="RL49" s="14">
        <v>2.7</v>
      </c>
      <c r="RM49" s="14">
        <v>2.6</v>
      </c>
      <c r="RN49" s="14">
        <v>2.6</v>
      </c>
      <c r="RO49" s="14">
        <v>0.1</v>
      </c>
      <c r="RP49" s="14">
        <v>0</v>
      </c>
      <c r="RQ49" s="14">
        <v>0</v>
      </c>
      <c r="RR49" s="14">
        <v>0</v>
      </c>
      <c r="RS49" s="14">
        <v>0</v>
      </c>
      <c r="RT49" s="14">
        <v>3.3</v>
      </c>
      <c r="RU49" s="14">
        <v>3.3</v>
      </c>
      <c r="RV49" s="14">
        <v>3.3</v>
      </c>
      <c r="RW49" s="14">
        <v>0</v>
      </c>
      <c r="RX49" s="14">
        <v>20.2</v>
      </c>
      <c r="RY49" s="14">
        <v>19.869240000000001</v>
      </c>
      <c r="RZ49" s="14">
        <v>19.869240000000001</v>
      </c>
      <c r="SA49" s="14">
        <v>0.33076</v>
      </c>
      <c r="SB49" s="14">
        <v>3</v>
      </c>
      <c r="SC49" s="14">
        <v>2</v>
      </c>
      <c r="SD49" s="14">
        <v>2</v>
      </c>
      <c r="SE49" s="14">
        <v>1</v>
      </c>
      <c r="SF49" s="14"/>
      <c r="SG49" s="14"/>
      <c r="SH49" s="14">
        <v>0.7</v>
      </c>
      <c r="SI49" s="14">
        <v>-0.7</v>
      </c>
      <c r="SJ49" s="14">
        <v>19.8</v>
      </c>
      <c r="SK49" s="14">
        <v>19.21951</v>
      </c>
      <c r="SL49" s="14">
        <v>19.21951</v>
      </c>
      <c r="SM49" s="14">
        <v>0.58048999999999995</v>
      </c>
      <c r="SN49" s="14">
        <v>13</v>
      </c>
      <c r="SO49" s="14">
        <v>12.292680000000001</v>
      </c>
      <c r="SP49" s="14">
        <v>12.292680000000001</v>
      </c>
      <c r="SQ49" s="14">
        <v>0.70731999999999995</v>
      </c>
      <c r="SR49" s="14">
        <v>20.2</v>
      </c>
      <c r="SS49" s="14">
        <v>19.51219</v>
      </c>
      <c r="ST49" s="14">
        <v>19.5122</v>
      </c>
      <c r="SU49" s="14">
        <v>0.68779999999999997</v>
      </c>
      <c r="SV49" s="14">
        <v>20.3</v>
      </c>
      <c r="SW49" s="14">
        <v>19.51219</v>
      </c>
      <c r="SX49" s="14">
        <v>19.5122</v>
      </c>
      <c r="SY49" s="14">
        <v>0.78779999999999994</v>
      </c>
      <c r="SZ49" s="14">
        <v>19.899999999999999</v>
      </c>
      <c r="TA49" s="14">
        <v>19.317070000000001</v>
      </c>
      <c r="TB49" s="14">
        <v>19.317070000000001</v>
      </c>
      <c r="TC49" s="14">
        <v>0.58292999999999995</v>
      </c>
      <c r="TD49" s="14">
        <v>1.6</v>
      </c>
      <c r="TE49" s="14">
        <v>2.8</v>
      </c>
      <c r="TF49" s="14">
        <v>5.1109999999999998</v>
      </c>
      <c r="TG49" s="14">
        <v>-3.5110000000000001</v>
      </c>
      <c r="TH49" s="14">
        <v>41.5</v>
      </c>
      <c r="TI49" s="14">
        <v>40.299999999999997</v>
      </c>
      <c r="TJ49" s="14">
        <v>34.787999999999997</v>
      </c>
      <c r="TK49" s="14">
        <v>6.7119999999999997</v>
      </c>
      <c r="TL49" s="14">
        <v>0</v>
      </c>
      <c r="TM49" s="14">
        <v>0</v>
      </c>
      <c r="TN49" s="14">
        <v>0</v>
      </c>
      <c r="TO49" s="14">
        <v>0</v>
      </c>
      <c r="TP49" s="14">
        <v>86.7</v>
      </c>
      <c r="TQ49" s="14">
        <v>89.6</v>
      </c>
      <c r="TR49" s="14">
        <v>105.74</v>
      </c>
      <c r="TS49" s="14">
        <v>-19.04</v>
      </c>
      <c r="TT49" s="14">
        <v>92.8</v>
      </c>
      <c r="TU49" s="14">
        <v>92.8</v>
      </c>
      <c r="TV49" s="14">
        <v>94.26</v>
      </c>
      <c r="TW49" s="14">
        <v>-1.46</v>
      </c>
      <c r="TX49" s="14">
        <v>12.9</v>
      </c>
      <c r="TY49" s="14">
        <v>10</v>
      </c>
      <c r="TZ49" s="14">
        <v>13.57</v>
      </c>
      <c r="UA49" s="14">
        <v>-0.67</v>
      </c>
      <c r="UB49" s="14">
        <v>6.8</v>
      </c>
      <c r="UC49" s="14">
        <v>7.9</v>
      </c>
      <c r="UD49" s="14">
        <v>12.85</v>
      </c>
      <c r="UE49" s="14">
        <v>-6.05</v>
      </c>
      <c r="UF49" s="14">
        <v>21</v>
      </c>
      <c r="UG49" s="14">
        <v>20.4878</v>
      </c>
      <c r="UH49" s="14">
        <v>20.4878</v>
      </c>
      <c r="UI49" s="14">
        <v>0.51219999999999999</v>
      </c>
      <c r="UJ49" s="14">
        <v>8.4</v>
      </c>
      <c r="UK49" s="14">
        <v>8.4</v>
      </c>
      <c r="UL49" s="14">
        <v>8.4</v>
      </c>
      <c r="UM49" s="14">
        <v>0</v>
      </c>
      <c r="UN49" s="14">
        <v>7.2</v>
      </c>
      <c r="UO49" s="14">
        <v>7.4</v>
      </c>
      <c r="UP49" s="14">
        <v>7.4</v>
      </c>
      <c r="UQ49" s="14">
        <v>-0.2</v>
      </c>
      <c r="UR49" s="14">
        <v>20.399999999999999</v>
      </c>
      <c r="US49" s="14">
        <v>19.51219</v>
      </c>
      <c r="UT49" s="14">
        <v>19.5122</v>
      </c>
      <c r="UU49" s="14">
        <v>0.88780000000000003</v>
      </c>
      <c r="UV49" s="14">
        <v>20.399999999999999</v>
      </c>
      <c r="UW49" s="14">
        <v>19.51219</v>
      </c>
      <c r="UX49" s="14">
        <v>19.5122</v>
      </c>
      <c r="UY49" s="14">
        <v>0.88780000000000003</v>
      </c>
      <c r="UZ49" s="14">
        <v>20.2</v>
      </c>
      <c r="VA49" s="14">
        <v>19.51219</v>
      </c>
      <c r="VB49" s="14">
        <v>19.5122</v>
      </c>
      <c r="VC49" s="14">
        <v>0.68779999999999997</v>
      </c>
      <c r="VD49" s="14">
        <v>2.8</v>
      </c>
      <c r="VE49" s="14">
        <v>2.8</v>
      </c>
      <c r="VF49" s="14">
        <v>2.0369999999999999</v>
      </c>
      <c r="VG49" s="14">
        <v>0.76300000000000001</v>
      </c>
      <c r="VH49" s="14">
        <v>0</v>
      </c>
      <c r="VI49" s="14">
        <v>0</v>
      </c>
      <c r="VJ49" s="14">
        <v>0</v>
      </c>
      <c r="VK49" s="14">
        <v>0</v>
      </c>
      <c r="VL49" s="14">
        <v>0</v>
      </c>
      <c r="VM49" s="14">
        <v>0</v>
      </c>
      <c r="VN49" s="14">
        <v>0</v>
      </c>
      <c r="VO49" s="14">
        <v>0</v>
      </c>
      <c r="VP49" s="14">
        <v>0.6</v>
      </c>
      <c r="VQ49" s="14">
        <v>0.6</v>
      </c>
      <c r="VR49" s="14">
        <v>0.6</v>
      </c>
      <c r="VS49" s="14">
        <v>0</v>
      </c>
      <c r="VT49" s="14">
        <v>126.6</v>
      </c>
      <c r="VU49" s="14">
        <v>119</v>
      </c>
      <c r="VV49" s="14">
        <v>105.532</v>
      </c>
      <c r="VW49" s="14">
        <v>21.068000000000001</v>
      </c>
      <c r="VX49" s="14">
        <v>99.3</v>
      </c>
      <c r="VY49" s="14">
        <v>106.9</v>
      </c>
      <c r="VZ49" s="14">
        <v>106.61</v>
      </c>
      <c r="WA49" s="14">
        <v>-7.31</v>
      </c>
      <c r="WB49" s="14">
        <v>0</v>
      </c>
      <c r="WC49" s="14">
        <v>0</v>
      </c>
      <c r="WD49" s="14">
        <v>0</v>
      </c>
      <c r="WE49" s="14">
        <v>0</v>
      </c>
      <c r="WF49" s="14">
        <v>0</v>
      </c>
      <c r="WG49" s="14">
        <v>0</v>
      </c>
      <c r="WH49" s="14">
        <v>0</v>
      </c>
      <c r="WI49" s="14">
        <v>0</v>
      </c>
      <c r="WJ49" s="14">
        <v>8.5</v>
      </c>
      <c r="WK49" s="14">
        <v>9.4</v>
      </c>
      <c r="WL49" s="14">
        <v>9.4</v>
      </c>
      <c r="WM49" s="14">
        <v>-0.9</v>
      </c>
      <c r="WN49" s="14">
        <v>20</v>
      </c>
      <c r="WO49" s="14">
        <v>19.317070000000001</v>
      </c>
      <c r="WP49" s="14">
        <v>19.317070000000001</v>
      </c>
      <c r="WQ49" s="14">
        <v>0.68293000000000004</v>
      </c>
      <c r="WR49" s="14"/>
      <c r="WS49" s="14"/>
      <c r="WT49" s="14"/>
      <c r="WU49" s="14">
        <v>0</v>
      </c>
      <c r="WV49" s="14">
        <v>23.84</v>
      </c>
      <c r="WW49" s="14"/>
      <c r="WX49" s="14">
        <v>40</v>
      </c>
      <c r="WY49" s="14">
        <v>-16.16</v>
      </c>
      <c r="WZ49" s="14"/>
      <c r="XA49" s="14"/>
      <c r="XB49" s="14">
        <v>30</v>
      </c>
      <c r="XC49" s="14">
        <v>-30</v>
      </c>
      <c r="XD49" s="14">
        <v>28.6</v>
      </c>
      <c r="XE49" s="14">
        <v>29.184000000000001</v>
      </c>
      <c r="XF49" s="14">
        <v>29.184000000000001</v>
      </c>
      <c r="XG49" s="14">
        <v>-0.58399999999999996</v>
      </c>
      <c r="XH49" s="14">
        <v>3.1</v>
      </c>
      <c r="XI49" s="14">
        <v>2.8159999999999998</v>
      </c>
      <c r="XJ49" s="14">
        <v>2.8159999999999998</v>
      </c>
      <c r="XK49" s="14">
        <v>0.28399999999999997</v>
      </c>
      <c r="XL49" s="14">
        <v>6.3</v>
      </c>
      <c r="XM49" s="14">
        <v>14</v>
      </c>
      <c r="XN49" s="14">
        <v>14</v>
      </c>
      <c r="XO49" s="14">
        <v>-7.7</v>
      </c>
      <c r="XP49" s="14"/>
      <c r="XQ49" s="14"/>
      <c r="XR49" s="14"/>
      <c r="XS49" s="14">
        <v>0</v>
      </c>
      <c r="XT49" s="14">
        <v>6.5</v>
      </c>
      <c r="XU49" s="14">
        <v>7.4</v>
      </c>
      <c r="XV49" s="14">
        <v>7.4</v>
      </c>
      <c r="XW49" s="14">
        <v>-0.9</v>
      </c>
    </row>
    <row r="50" spans="1:647" ht="24" customHeight="1" x14ac:dyDescent="0.25">
      <c r="A50" s="1"/>
      <c r="B50" s="16" t="s">
        <v>52</v>
      </c>
      <c r="C50" s="16" t="s">
        <v>820</v>
      </c>
      <c r="D50" s="17"/>
      <c r="E50" s="17"/>
      <c r="F50" s="17"/>
      <c r="G50" s="17">
        <v>0</v>
      </c>
      <c r="H50" s="17"/>
      <c r="I50" s="17"/>
      <c r="J50" s="17"/>
      <c r="K50" s="17">
        <v>0</v>
      </c>
      <c r="L50" s="17">
        <v>651.5</v>
      </c>
      <c r="M50" s="17">
        <v>646.79789000000005</v>
      </c>
      <c r="N50" s="17">
        <v>646.79789000000005</v>
      </c>
      <c r="O50" s="17">
        <v>4.7021100000000002</v>
      </c>
      <c r="P50" s="17">
        <v>206.7</v>
      </c>
      <c r="Q50" s="17">
        <v>211.44126</v>
      </c>
      <c r="R50" s="17">
        <v>211.44126</v>
      </c>
      <c r="S50" s="17">
        <v>-4.7412599999999996</v>
      </c>
      <c r="T50" s="17"/>
      <c r="U50" s="17"/>
      <c r="V50" s="17"/>
      <c r="W50" s="17">
        <v>0</v>
      </c>
      <c r="X50" s="17"/>
      <c r="Y50" s="17"/>
      <c r="Z50" s="17"/>
      <c r="AA50" s="17">
        <v>0</v>
      </c>
      <c r="AB50" s="17">
        <v>89.7</v>
      </c>
      <c r="AC50" s="17">
        <v>92.226330000000004</v>
      </c>
      <c r="AD50" s="17">
        <v>92.226339999999993</v>
      </c>
      <c r="AE50" s="17">
        <v>-2.5263399999999998</v>
      </c>
      <c r="AF50" s="17">
        <v>220.3</v>
      </c>
      <c r="AG50" s="17">
        <v>227.01273</v>
      </c>
      <c r="AH50" s="17">
        <v>227.01273</v>
      </c>
      <c r="AI50" s="17">
        <v>-6.7127299999999996</v>
      </c>
      <c r="AJ50" s="17"/>
      <c r="AK50" s="17"/>
      <c r="AL50" s="17"/>
      <c r="AM50" s="17">
        <v>0</v>
      </c>
      <c r="AN50" s="17"/>
      <c r="AO50" s="17"/>
      <c r="AP50" s="17"/>
      <c r="AQ50" s="17">
        <v>0</v>
      </c>
      <c r="AR50" s="17">
        <v>131.19999999999999</v>
      </c>
      <c r="AS50" s="17">
        <v>159.99995999999999</v>
      </c>
      <c r="AT50" s="17">
        <v>158.66663</v>
      </c>
      <c r="AU50" s="17">
        <v>-27.466629999999999</v>
      </c>
      <c r="AV50" s="17">
        <v>131.1</v>
      </c>
      <c r="AW50" s="17">
        <v>159.99995999999999</v>
      </c>
      <c r="AX50" s="17">
        <v>158.66663</v>
      </c>
      <c r="AY50" s="17">
        <v>-27.56663</v>
      </c>
      <c r="AZ50" s="17">
        <v>130.80000000000001</v>
      </c>
      <c r="BA50" s="17">
        <v>159.99995999999999</v>
      </c>
      <c r="BB50" s="17">
        <v>158.66663</v>
      </c>
      <c r="BC50" s="17">
        <v>-27.866630000000001</v>
      </c>
      <c r="BD50" s="17">
        <v>231.1</v>
      </c>
      <c r="BE50" s="17">
        <v>239.99994000000001</v>
      </c>
      <c r="BF50" s="17">
        <v>237.99994000000001</v>
      </c>
      <c r="BG50" s="17">
        <v>-6.89994</v>
      </c>
      <c r="BH50" s="17">
        <v>200.5</v>
      </c>
      <c r="BI50" s="17">
        <v>204.87801999999999</v>
      </c>
      <c r="BJ50" s="17">
        <v>204.87801999999999</v>
      </c>
      <c r="BK50" s="17">
        <v>-4.3780200000000002</v>
      </c>
      <c r="BL50" s="17">
        <v>102.9</v>
      </c>
      <c r="BM50" s="17">
        <v>102.43901</v>
      </c>
      <c r="BN50" s="17">
        <v>102.43901</v>
      </c>
      <c r="BO50" s="17">
        <v>0.46099000000000001</v>
      </c>
      <c r="BP50" s="17">
        <v>561.79999999999995</v>
      </c>
      <c r="BQ50" s="17">
        <v>568.29852000000005</v>
      </c>
      <c r="BR50" s="17">
        <v>568.29854</v>
      </c>
      <c r="BS50" s="17">
        <v>-6.4985400000000002</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161</v>
      </c>
      <c r="CO50" s="17">
        <v>164.70731000000001</v>
      </c>
      <c r="CP50" s="17">
        <v>164.70732000000001</v>
      </c>
      <c r="CQ50" s="17">
        <v>-3.7073200000000002</v>
      </c>
      <c r="CR50" s="17">
        <v>6.4160000000000004</v>
      </c>
      <c r="CS50" s="17">
        <v>7.6877399999999998</v>
      </c>
      <c r="CT50" s="17">
        <v>7.6877500000000003</v>
      </c>
      <c r="CU50" s="17">
        <v>-1.2717499999999999</v>
      </c>
      <c r="CV50" s="17">
        <v>4.78</v>
      </c>
      <c r="CW50" s="17">
        <v>4.2199</v>
      </c>
      <c r="CX50" s="17">
        <v>4.2199</v>
      </c>
      <c r="CY50" s="17">
        <v>0.56010000000000004</v>
      </c>
      <c r="CZ50" s="17">
        <v>16.373999999999999</v>
      </c>
      <c r="DA50" s="17">
        <v>22.498200000000001</v>
      </c>
      <c r="DB50" s="17">
        <v>22.49822</v>
      </c>
      <c r="DC50" s="17">
        <v>-6.1242200000000002</v>
      </c>
      <c r="DD50" s="17">
        <v>6.27</v>
      </c>
      <c r="DE50" s="17">
        <v>6.6943999999999999</v>
      </c>
      <c r="DF50" s="17">
        <v>6.6943999999999999</v>
      </c>
      <c r="DG50" s="17">
        <v>-0.4244</v>
      </c>
      <c r="DH50" s="17">
        <v>10.09</v>
      </c>
      <c r="DI50" s="17">
        <v>9.9997900000000008</v>
      </c>
      <c r="DJ50" s="17">
        <v>9.9997900000000008</v>
      </c>
      <c r="DK50" s="17">
        <v>9.0209999999999999E-2</v>
      </c>
      <c r="DL50" s="17">
        <v>143.51</v>
      </c>
      <c r="DM50" s="17">
        <v>143</v>
      </c>
      <c r="DN50" s="17">
        <v>143</v>
      </c>
      <c r="DO50" s="17">
        <v>0.51</v>
      </c>
      <c r="DP50" s="17">
        <v>8.98</v>
      </c>
      <c r="DQ50" s="17">
        <v>8.9130000000000003</v>
      </c>
      <c r="DR50" s="17">
        <v>8.9130000000000003</v>
      </c>
      <c r="DS50" s="17">
        <v>6.7000000000000004E-2</v>
      </c>
      <c r="DT50" s="17"/>
      <c r="DU50" s="17"/>
      <c r="DV50" s="17"/>
      <c r="DW50" s="17">
        <v>0</v>
      </c>
      <c r="DX50" s="17"/>
      <c r="DY50" s="17"/>
      <c r="DZ50" s="17"/>
      <c r="EA50" s="17">
        <v>0</v>
      </c>
      <c r="EB50" s="17"/>
      <c r="EC50" s="17"/>
      <c r="ED50" s="17"/>
      <c r="EE50" s="17">
        <v>0</v>
      </c>
      <c r="EF50" s="17">
        <v>111</v>
      </c>
      <c r="EG50" s="17">
        <v>112.90536</v>
      </c>
      <c r="EH50" s="17">
        <v>112.90537</v>
      </c>
      <c r="EI50" s="17">
        <v>-1.90537</v>
      </c>
      <c r="EJ50" s="17">
        <v>222.8</v>
      </c>
      <c r="EK50" s="17">
        <v>221.55625000000001</v>
      </c>
      <c r="EL50" s="17">
        <v>221.55625000000001</v>
      </c>
      <c r="EM50" s="17">
        <v>1.2437499999999999</v>
      </c>
      <c r="EN50" s="17"/>
      <c r="EO50" s="17"/>
      <c r="EP50" s="17"/>
      <c r="EQ50" s="17">
        <v>0</v>
      </c>
      <c r="ER50" s="17">
        <v>0</v>
      </c>
      <c r="ES50" s="17">
        <v>0</v>
      </c>
      <c r="ET50" s="17"/>
      <c r="EU50" s="17">
        <v>0</v>
      </c>
      <c r="EV50" s="17"/>
      <c r="EW50" s="17"/>
      <c r="EX50" s="17"/>
      <c r="EY50" s="17">
        <v>0</v>
      </c>
      <c r="EZ50" s="17">
        <v>6.5</v>
      </c>
      <c r="FA50" s="17">
        <v>6.39</v>
      </c>
      <c r="FB50" s="17">
        <v>6.39</v>
      </c>
      <c r="FC50" s="17">
        <v>0.11</v>
      </c>
      <c r="FD50" s="17">
        <v>458.5</v>
      </c>
      <c r="FE50" s="17">
        <v>458.87804</v>
      </c>
      <c r="FF50" s="17">
        <v>458.87804999999997</v>
      </c>
      <c r="FG50" s="17">
        <v>-0.37805</v>
      </c>
      <c r="FH50" s="17">
        <v>82</v>
      </c>
      <c r="FI50" s="17">
        <v>81.954139999999995</v>
      </c>
      <c r="FJ50" s="17">
        <v>81.954149999999998</v>
      </c>
      <c r="FK50" s="17">
        <v>4.5850000000000002E-2</v>
      </c>
      <c r="FL50" s="17">
        <v>143.4</v>
      </c>
      <c r="FM50" s="17">
        <v>142.77267000000001</v>
      </c>
      <c r="FN50" s="17">
        <v>148.62634</v>
      </c>
      <c r="FO50" s="17">
        <v>-5.2263400000000004</v>
      </c>
      <c r="FP50" s="17">
        <v>42.3</v>
      </c>
      <c r="FQ50" s="17">
        <v>41.498950000000001</v>
      </c>
      <c r="FR50" s="17">
        <v>41.498959999999997</v>
      </c>
      <c r="FS50" s="17">
        <v>0.80103999999999997</v>
      </c>
      <c r="FT50" s="17">
        <v>18.5</v>
      </c>
      <c r="FU50" s="17">
        <v>19.28585</v>
      </c>
      <c r="FV50" s="17">
        <v>19.28585</v>
      </c>
      <c r="FW50" s="17">
        <v>-0.78585000000000005</v>
      </c>
      <c r="FX50" s="17">
        <v>19.8</v>
      </c>
      <c r="FY50" s="17">
        <v>19.317070000000001</v>
      </c>
      <c r="FZ50" s="17">
        <v>19.317070000000001</v>
      </c>
      <c r="GA50" s="17">
        <v>0.48293000000000003</v>
      </c>
      <c r="GB50" s="17">
        <v>88.6</v>
      </c>
      <c r="GC50" s="17">
        <v>87.657560000000004</v>
      </c>
      <c r="GD50" s="17">
        <v>87.657560000000004</v>
      </c>
      <c r="GE50" s="17">
        <v>0.94244000000000006</v>
      </c>
      <c r="GF50" s="17">
        <v>178</v>
      </c>
      <c r="GG50" s="17">
        <v>181.66672</v>
      </c>
      <c r="GH50" s="17">
        <v>181.66672</v>
      </c>
      <c r="GI50" s="17">
        <v>-3.6667200000000002</v>
      </c>
      <c r="GJ50" s="17">
        <v>179.1</v>
      </c>
      <c r="GK50" s="17">
        <v>181.66672</v>
      </c>
      <c r="GL50" s="17">
        <v>181.66672</v>
      </c>
      <c r="GM50" s="17">
        <v>-2.5667200000000001</v>
      </c>
      <c r="GN50" s="17">
        <v>182.4</v>
      </c>
      <c r="GO50" s="17">
        <v>181.66672</v>
      </c>
      <c r="GP50" s="17">
        <v>181.66672</v>
      </c>
      <c r="GQ50" s="17">
        <v>0.73328000000000004</v>
      </c>
      <c r="GR50" s="17">
        <v>108.7</v>
      </c>
      <c r="GS50" s="17">
        <v>110.91316999999999</v>
      </c>
      <c r="GT50" s="17">
        <v>110.91316999999999</v>
      </c>
      <c r="GU50" s="17">
        <v>-2.2131699999999999</v>
      </c>
      <c r="GV50" s="17"/>
      <c r="GW50" s="17"/>
      <c r="GX50" s="17">
        <v>7.9823300000000001</v>
      </c>
      <c r="GY50" s="17">
        <v>-7.9823300000000001</v>
      </c>
      <c r="GZ50" s="17">
        <v>9.3000000000000007</v>
      </c>
      <c r="HA50" s="17">
        <v>8.3742099999999997</v>
      </c>
      <c r="HB50" s="17">
        <v>8.3742199999999993</v>
      </c>
      <c r="HC50" s="17">
        <v>0.92578000000000005</v>
      </c>
      <c r="HD50" s="17">
        <v>45.8</v>
      </c>
      <c r="HE50" s="17">
        <v>47.26634</v>
      </c>
      <c r="HF50" s="17">
        <v>47.26634</v>
      </c>
      <c r="HG50" s="17">
        <v>-1.46634</v>
      </c>
      <c r="HH50" s="17"/>
      <c r="HI50" s="17">
        <v>44.275120000000001</v>
      </c>
      <c r="HJ50" s="17">
        <v>44.275120000000001</v>
      </c>
      <c r="HK50" s="17">
        <v>-44.275120000000001</v>
      </c>
      <c r="HL50" s="17">
        <v>4</v>
      </c>
      <c r="HM50" s="17">
        <v>3.8872599999999999</v>
      </c>
      <c r="HN50" s="17">
        <v>3.8872599999999999</v>
      </c>
      <c r="HO50" s="17">
        <v>0.11274000000000001</v>
      </c>
      <c r="HP50" s="17">
        <v>38.6</v>
      </c>
      <c r="HQ50" s="17">
        <v>34.419510000000002</v>
      </c>
      <c r="HR50" s="17">
        <v>34.419510000000002</v>
      </c>
      <c r="HS50" s="17">
        <v>4.1804899999999998</v>
      </c>
      <c r="HT50" s="17">
        <v>174.4</v>
      </c>
      <c r="HU50" s="17">
        <v>171.54185000000001</v>
      </c>
      <c r="HV50" s="17">
        <v>171.54185000000001</v>
      </c>
      <c r="HW50" s="17">
        <v>2.8581500000000002</v>
      </c>
      <c r="HX50" s="17">
        <v>94.5</v>
      </c>
      <c r="HY50" s="17">
        <v>95.918040000000005</v>
      </c>
      <c r="HZ50" s="17">
        <v>95.918049999999994</v>
      </c>
      <c r="IA50" s="17">
        <v>-1.41805</v>
      </c>
      <c r="IB50" s="17">
        <v>40.299999999999997</v>
      </c>
      <c r="IC50" s="17">
        <v>25.64114</v>
      </c>
      <c r="ID50" s="17"/>
      <c r="IE50" s="17">
        <v>40.299999999999997</v>
      </c>
      <c r="IF50" s="17"/>
      <c r="IG50" s="17"/>
      <c r="IH50" s="17"/>
      <c r="II50" s="17">
        <v>0</v>
      </c>
      <c r="IJ50" s="17">
        <v>0</v>
      </c>
      <c r="IK50" s="17"/>
      <c r="IL50" s="17">
        <v>48.41648</v>
      </c>
      <c r="IM50" s="17">
        <v>-48.41648</v>
      </c>
      <c r="IN50" s="17"/>
      <c r="IO50" s="17"/>
      <c r="IP50" s="17"/>
      <c r="IQ50" s="17">
        <v>0</v>
      </c>
      <c r="IR50" s="17"/>
      <c r="IS50" s="17"/>
      <c r="IT50" s="17"/>
      <c r="IU50" s="17">
        <v>0</v>
      </c>
      <c r="IV50" s="17"/>
      <c r="IW50" s="17"/>
      <c r="IX50" s="17"/>
      <c r="IY50" s="17">
        <v>0</v>
      </c>
      <c r="IZ50" s="17">
        <v>86.4</v>
      </c>
      <c r="JA50" s="17">
        <v>88.815600000000003</v>
      </c>
      <c r="JB50" s="17">
        <v>88.815600000000003</v>
      </c>
      <c r="JC50" s="17">
        <v>-2.4156</v>
      </c>
      <c r="JD50" s="17">
        <v>169.2</v>
      </c>
      <c r="JE50" s="17"/>
      <c r="JF50" s="17">
        <v>86.264300000000006</v>
      </c>
      <c r="JG50" s="17">
        <v>82.935699999999997</v>
      </c>
      <c r="JH50" s="17">
        <v>163.9</v>
      </c>
      <c r="JI50" s="17">
        <v>170.55561</v>
      </c>
      <c r="JJ50" s="17">
        <v>170.56483</v>
      </c>
      <c r="JK50" s="17">
        <v>-6.6648300000000003</v>
      </c>
      <c r="JL50" s="17">
        <v>200</v>
      </c>
      <c r="JM50" s="17">
        <v>191.21780999999999</v>
      </c>
      <c r="JN50" s="17"/>
      <c r="JO50" s="17">
        <v>200</v>
      </c>
      <c r="JP50" s="17">
        <v>0</v>
      </c>
      <c r="JQ50" s="17"/>
      <c r="JR50" s="17"/>
      <c r="JS50" s="17">
        <v>0</v>
      </c>
      <c r="JT50" s="17">
        <v>74</v>
      </c>
      <c r="JU50" s="17">
        <v>0</v>
      </c>
      <c r="JV50" s="17"/>
      <c r="JW50" s="17">
        <v>74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4.4000000000000004</v>
      </c>
      <c r="LA50" s="17">
        <v>3.2744900000000001</v>
      </c>
      <c r="LB50" s="17">
        <v>1.7009700000000001</v>
      </c>
      <c r="LC50" s="17">
        <v>2.69903</v>
      </c>
      <c r="LD50" s="17">
        <v>268.3</v>
      </c>
      <c r="LE50" s="17">
        <v>271.12194</v>
      </c>
      <c r="LF50" s="17">
        <v>271.12195000000003</v>
      </c>
      <c r="LG50" s="17">
        <v>-2.8219500000000002</v>
      </c>
      <c r="LH50" s="17">
        <v>126.3</v>
      </c>
      <c r="LI50" s="17">
        <v>133.67994999999999</v>
      </c>
      <c r="LJ50" s="17">
        <v>133.67995999999999</v>
      </c>
      <c r="LK50" s="17">
        <v>-7.3799599999999996</v>
      </c>
      <c r="LL50" s="17">
        <v>58</v>
      </c>
      <c r="LM50" s="17">
        <v>67.461460000000002</v>
      </c>
      <c r="LN50" s="17">
        <v>67.461460000000002</v>
      </c>
      <c r="LO50" s="17">
        <v>-9.4614600000000006</v>
      </c>
      <c r="LP50" s="17">
        <v>65.599999999999994</v>
      </c>
      <c r="LQ50" s="17">
        <v>78.567980000000006</v>
      </c>
      <c r="LR50" s="17">
        <v>78.567999999999998</v>
      </c>
      <c r="LS50" s="17">
        <v>-12.968</v>
      </c>
      <c r="LT50" s="17">
        <v>30.2</v>
      </c>
      <c r="LU50" s="17">
        <v>30.097560000000001</v>
      </c>
      <c r="LV50" s="17">
        <v>30.097560000000001</v>
      </c>
      <c r="LW50" s="17">
        <v>0.10244</v>
      </c>
      <c r="LX50" s="17"/>
      <c r="LY50" s="17"/>
      <c r="LZ50" s="17"/>
      <c r="MA50" s="17">
        <v>0</v>
      </c>
      <c r="MB50" s="17"/>
      <c r="MC50" s="17"/>
      <c r="MD50" s="17"/>
      <c r="ME50" s="17">
        <v>0</v>
      </c>
      <c r="MF50" s="17"/>
      <c r="MG50" s="17"/>
      <c r="MH50" s="17"/>
      <c r="MI50" s="17">
        <v>0</v>
      </c>
      <c r="MJ50" s="17">
        <v>0</v>
      </c>
      <c r="MK50" s="17">
        <v>10</v>
      </c>
      <c r="ML50" s="17">
        <v>0</v>
      </c>
      <c r="MM50" s="17">
        <v>0</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v>0</v>
      </c>
      <c r="NZ50" s="17">
        <v>0</v>
      </c>
      <c r="OA50" s="17">
        <v>0</v>
      </c>
      <c r="OB50" s="17">
        <v>124.6</v>
      </c>
      <c r="OC50" s="17">
        <v>122.8</v>
      </c>
      <c r="OD50" s="17">
        <v>123.33199999999999</v>
      </c>
      <c r="OE50" s="17">
        <v>1.268</v>
      </c>
      <c r="OF50" s="17">
        <v>0</v>
      </c>
      <c r="OG50" s="17">
        <v>0</v>
      </c>
      <c r="OH50" s="17">
        <v>0</v>
      </c>
      <c r="OI50" s="17">
        <v>0</v>
      </c>
      <c r="OJ50" s="17">
        <v>1.8</v>
      </c>
      <c r="OK50" s="17">
        <v>1.5</v>
      </c>
      <c r="OL50" s="17">
        <v>1.119</v>
      </c>
      <c r="OM50" s="17">
        <v>0.68100000000000005</v>
      </c>
      <c r="ON50" s="17">
        <v>0</v>
      </c>
      <c r="OO50" s="17">
        <v>0</v>
      </c>
      <c r="OP50" s="17">
        <v>0</v>
      </c>
      <c r="OQ50" s="17">
        <v>0</v>
      </c>
      <c r="OR50" s="17"/>
      <c r="OS50" s="17"/>
      <c r="OT50" s="17"/>
      <c r="OU50" s="17">
        <v>0</v>
      </c>
      <c r="OV50" s="17">
        <v>10.4</v>
      </c>
      <c r="OW50" s="17">
        <v>9.9830000000000005</v>
      </c>
      <c r="OX50" s="17">
        <v>9.9830000000000005</v>
      </c>
      <c r="OY50" s="17">
        <v>0.41699999999999998</v>
      </c>
      <c r="OZ50" s="17">
        <v>5.4</v>
      </c>
      <c r="PA50" s="17">
        <v>5.67</v>
      </c>
      <c r="PB50" s="17">
        <v>5.67</v>
      </c>
      <c r="PC50" s="17">
        <v>-0.27</v>
      </c>
      <c r="PD50" s="17">
        <v>1.3</v>
      </c>
      <c r="PE50" s="17">
        <v>1.23</v>
      </c>
      <c r="PF50" s="17">
        <v>1.23</v>
      </c>
      <c r="PG50" s="17">
        <v>7.0000000000000007E-2</v>
      </c>
      <c r="PH50" s="17">
        <v>1.5</v>
      </c>
      <c r="PI50" s="17">
        <v>1.8</v>
      </c>
      <c r="PJ50" s="17">
        <v>1.8</v>
      </c>
      <c r="PK50" s="17">
        <v>-0.3</v>
      </c>
      <c r="PL50" s="17">
        <v>4.8</v>
      </c>
      <c r="PM50" s="17">
        <v>5</v>
      </c>
      <c r="PN50" s="17">
        <v>5</v>
      </c>
      <c r="PO50" s="17">
        <v>-0.2</v>
      </c>
      <c r="PP50" s="17">
        <v>20.399999999999999</v>
      </c>
      <c r="PQ50" s="17">
        <v>19.51219</v>
      </c>
      <c r="PR50" s="17">
        <v>19.5122</v>
      </c>
      <c r="PS50" s="17">
        <v>0.88780000000000003</v>
      </c>
      <c r="PT50" s="17">
        <v>20</v>
      </c>
      <c r="PU50" s="17">
        <v>19.51219</v>
      </c>
      <c r="PV50" s="17">
        <v>19.5122</v>
      </c>
      <c r="PW50" s="17">
        <v>0.48780000000000001</v>
      </c>
      <c r="PX50" s="17">
        <v>18.600000000000001</v>
      </c>
      <c r="PY50" s="17">
        <v>18.048780000000001</v>
      </c>
      <c r="PZ50" s="17">
        <v>18.048780000000001</v>
      </c>
      <c r="QA50" s="17">
        <v>0.55122000000000004</v>
      </c>
      <c r="QB50" s="17">
        <v>3.5</v>
      </c>
      <c r="QC50" s="17">
        <v>3.5</v>
      </c>
      <c r="QD50" s="17">
        <v>3.5</v>
      </c>
      <c r="QE50" s="17">
        <v>0</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26</v>
      </c>
      <c r="QS50" s="17">
        <v>28.6</v>
      </c>
      <c r="QT50" s="17">
        <v>27.852</v>
      </c>
      <c r="QU50" s="17">
        <v>-1.8520000000000001</v>
      </c>
      <c r="QV50" s="17">
        <v>84.4</v>
      </c>
      <c r="QW50" s="17">
        <v>84.3</v>
      </c>
      <c r="QX50" s="17">
        <v>81.334000000000003</v>
      </c>
      <c r="QY50" s="17">
        <v>3.0659999999999998</v>
      </c>
      <c r="QZ50" s="17">
        <v>4.8</v>
      </c>
      <c r="RA50" s="17">
        <v>4.2</v>
      </c>
      <c r="RB50" s="17">
        <v>4.2</v>
      </c>
      <c r="RC50" s="17">
        <v>0.6</v>
      </c>
      <c r="RD50" s="17">
        <v>2.4</v>
      </c>
      <c r="RE50" s="17">
        <v>2.4</v>
      </c>
      <c r="RF50" s="17">
        <v>2.4</v>
      </c>
      <c r="RG50" s="17">
        <v>0</v>
      </c>
      <c r="RH50" s="17">
        <v>2.4</v>
      </c>
      <c r="RI50" s="17">
        <v>2.4</v>
      </c>
      <c r="RJ50" s="17">
        <v>2.4</v>
      </c>
      <c r="RK50" s="17">
        <v>0</v>
      </c>
      <c r="RL50" s="17">
        <v>2.7</v>
      </c>
      <c r="RM50" s="17">
        <v>2.6</v>
      </c>
      <c r="RN50" s="17">
        <v>2.6</v>
      </c>
      <c r="RO50" s="17">
        <v>0.1</v>
      </c>
      <c r="RP50" s="17">
        <v>0</v>
      </c>
      <c r="RQ50" s="17">
        <v>0</v>
      </c>
      <c r="RR50" s="17">
        <v>0</v>
      </c>
      <c r="RS50" s="17">
        <v>0</v>
      </c>
      <c r="RT50" s="17">
        <v>3.2</v>
      </c>
      <c r="RU50" s="17">
        <v>3.3</v>
      </c>
      <c r="RV50" s="17">
        <v>3.3</v>
      </c>
      <c r="RW50" s="17">
        <v>-0.1</v>
      </c>
      <c r="RX50" s="17">
        <v>20.2</v>
      </c>
      <c r="RY50" s="17">
        <v>19.869240000000001</v>
      </c>
      <c r="RZ50" s="17">
        <v>19.869240000000001</v>
      </c>
      <c r="SA50" s="17">
        <v>0.33076</v>
      </c>
      <c r="SB50" s="17">
        <v>3</v>
      </c>
      <c r="SC50" s="17">
        <v>2</v>
      </c>
      <c r="SD50" s="17">
        <v>2</v>
      </c>
      <c r="SE50" s="17">
        <v>1</v>
      </c>
      <c r="SF50" s="17"/>
      <c r="SG50" s="17"/>
      <c r="SH50" s="17">
        <v>0.7</v>
      </c>
      <c r="SI50" s="17">
        <v>-0.7</v>
      </c>
      <c r="SJ50" s="17">
        <v>19.8</v>
      </c>
      <c r="SK50" s="17">
        <v>19.21951</v>
      </c>
      <c r="SL50" s="17">
        <v>19.21951</v>
      </c>
      <c r="SM50" s="17">
        <v>0.58048999999999995</v>
      </c>
      <c r="SN50" s="17">
        <v>13</v>
      </c>
      <c r="SO50" s="17">
        <v>12.292680000000001</v>
      </c>
      <c r="SP50" s="17">
        <v>12.292680000000001</v>
      </c>
      <c r="SQ50" s="17">
        <v>0.70731999999999995</v>
      </c>
      <c r="SR50" s="17">
        <v>20.3</v>
      </c>
      <c r="SS50" s="17">
        <v>19.51219</v>
      </c>
      <c r="ST50" s="17">
        <v>19.5122</v>
      </c>
      <c r="SU50" s="17">
        <v>0.78779999999999994</v>
      </c>
      <c r="SV50" s="17">
        <v>20.3</v>
      </c>
      <c r="SW50" s="17">
        <v>19.51219</v>
      </c>
      <c r="SX50" s="17">
        <v>19.5122</v>
      </c>
      <c r="SY50" s="17">
        <v>0.78779999999999994</v>
      </c>
      <c r="SZ50" s="17">
        <v>20</v>
      </c>
      <c r="TA50" s="17">
        <v>19.317070000000001</v>
      </c>
      <c r="TB50" s="17">
        <v>19.317070000000001</v>
      </c>
      <c r="TC50" s="17">
        <v>0.68293000000000004</v>
      </c>
      <c r="TD50" s="17">
        <v>1.1000000000000001</v>
      </c>
      <c r="TE50" s="17">
        <v>2.9</v>
      </c>
      <c r="TF50" s="17">
        <v>5.181</v>
      </c>
      <c r="TG50" s="17">
        <v>-4.0810000000000004</v>
      </c>
      <c r="TH50" s="17">
        <v>39.4</v>
      </c>
      <c r="TI50" s="17">
        <v>41.1</v>
      </c>
      <c r="TJ50" s="17">
        <v>36.896999999999998</v>
      </c>
      <c r="TK50" s="17">
        <v>2.5030000000000001</v>
      </c>
      <c r="TL50" s="17">
        <v>0</v>
      </c>
      <c r="TM50" s="17">
        <v>0</v>
      </c>
      <c r="TN50" s="17">
        <v>0</v>
      </c>
      <c r="TO50" s="17">
        <v>0</v>
      </c>
      <c r="TP50" s="17">
        <v>91.3</v>
      </c>
      <c r="TQ50" s="17">
        <v>88.5</v>
      </c>
      <c r="TR50" s="17">
        <v>105.74</v>
      </c>
      <c r="TS50" s="17">
        <v>-14.44</v>
      </c>
      <c r="TT50" s="17">
        <v>92.1</v>
      </c>
      <c r="TU50" s="17">
        <v>92.9</v>
      </c>
      <c r="TV50" s="17">
        <v>94.26</v>
      </c>
      <c r="TW50" s="17">
        <v>-2.16</v>
      </c>
      <c r="TX50" s="17">
        <v>9.1999999999999993</v>
      </c>
      <c r="TY50" s="17">
        <v>9.8000000000000007</v>
      </c>
      <c r="TZ50" s="17">
        <v>13.57</v>
      </c>
      <c r="UA50" s="17">
        <v>-4.37</v>
      </c>
      <c r="UB50" s="17">
        <v>8.1</v>
      </c>
      <c r="UC50" s="17">
        <v>7.7</v>
      </c>
      <c r="UD50" s="17">
        <v>12.85</v>
      </c>
      <c r="UE50" s="17">
        <v>-4.75</v>
      </c>
      <c r="UF50" s="17">
        <v>20.9</v>
      </c>
      <c r="UG50" s="17">
        <v>20.4878</v>
      </c>
      <c r="UH50" s="17">
        <v>20.4878</v>
      </c>
      <c r="UI50" s="17">
        <v>0.41220000000000001</v>
      </c>
      <c r="UJ50" s="17">
        <v>8.4</v>
      </c>
      <c r="UK50" s="17">
        <v>8.4</v>
      </c>
      <c r="UL50" s="17">
        <v>8.4</v>
      </c>
      <c r="UM50" s="17">
        <v>0</v>
      </c>
      <c r="UN50" s="17">
        <v>7.2</v>
      </c>
      <c r="UO50" s="17">
        <v>7.4</v>
      </c>
      <c r="UP50" s="17">
        <v>7.4</v>
      </c>
      <c r="UQ50" s="17">
        <v>-0.2</v>
      </c>
      <c r="UR50" s="17">
        <v>20.399999999999999</v>
      </c>
      <c r="US50" s="17">
        <v>19.51219</v>
      </c>
      <c r="UT50" s="17">
        <v>19.5122</v>
      </c>
      <c r="UU50" s="17">
        <v>0.88780000000000003</v>
      </c>
      <c r="UV50" s="17">
        <v>20.399999999999999</v>
      </c>
      <c r="UW50" s="17">
        <v>19.51219</v>
      </c>
      <c r="UX50" s="17">
        <v>19.5122</v>
      </c>
      <c r="UY50" s="17">
        <v>0.88780000000000003</v>
      </c>
      <c r="UZ50" s="17">
        <v>20.2</v>
      </c>
      <c r="VA50" s="17">
        <v>19.51219</v>
      </c>
      <c r="VB50" s="17">
        <v>19.5122</v>
      </c>
      <c r="VC50" s="17">
        <v>0.68779999999999997</v>
      </c>
      <c r="VD50" s="17">
        <v>2.9</v>
      </c>
      <c r="VE50" s="17">
        <v>2.4</v>
      </c>
      <c r="VF50" s="17">
        <v>2.0329999999999999</v>
      </c>
      <c r="VG50" s="17">
        <v>0.86699999999999999</v>
      </c>
      <c r="VH50" s="17">
        <v>0</v>
      </c>
      <c r="VI50" s="17">
        <v>0</v>
      </c>
      <c r="VJ50" s="17">
        <v>0</v>
      </c>
      <c r="VK50" s="17">
        <v>0</v>
      </c>
      <c r="VL50" s="17">
        <v>0</v>
      </c>
      <c r="VM50" s="17">
        <v>0</v>
      </c>
      <c r="VN50" s="17">
        <v>0</v>
      </c>
      <c r="VO50" s="17">
        <v>0</v>
      </c>
      <c r="VP50" s="17">
        <v>0.6</v>
      </c>
      <c r="VQ50" s="17">
        <v>0.6</v>
      </c>
      <c r="VR50" s="17">
        <v>0.6</v>
      </c>
      <c r="VS50" s="17">
        <v>0</v>
      </c>
      <c r="VT50" s="17">
        <v>114.4</v>
      </c>
      <c r="VU50" s="17">
        <v>115</v>
      </c>
      <c r="VV50" s="17">
        <v>100.809</v>
      </c>
      <c r="VW50" s="17">
        <v>13.590999999999999</v>
      </c>
      <c r="VX50" s="17">
        <v>88.5</v>
      </c>
      <c r="VY50" s="17">
        <v>99</v>
      </c>
      <c r="VZ50" s="17">
        <v>96.039000000000001</v>
      </c>
      <c r="WA50" s="17">
        <v>-7.5389999999999997</v>
      </c>
      <c r="WB50" s="17">
        <v>0</v>
      </c>
      <c r="WC50" s="17">
        <v>0</v>
      </c>
      <c r="WD50" s="17">
        <v>0</v>
      </c>
      <c r="WE50" s="17">
        <v>0</v>
      </c>
      <c r="WF50" s="17">
        <v>0</v>
      </c>
      <c r="WG50" s="17">
        <v>0</v>
      </c>
      <c r="WH50" s="17">
        <v>0</v>
      </c>
      <c r="WI50" s="17">
        <v>0</v>
      </c>
      <c r="WJ50" s="17">
        <v>8.6</v>
      </c>
      <c r="WK50" s="17">
        <v>9.4</v>
      </c>
      <c r="WL50" s="17">
        <v>9.4</v>
      </c>
      <c r="WM50" s="17">
        <v>-0.8</v>
      </c>
      <c r="WN50" s="17">
        <v>20</v>
      </c>
      <c r="WO50" s="17">
        <v>19.317070000000001</v>
      </c>
      <c r="WP50" s="17">
        <v>19.317070000000001</v>
      </c>
      <c r="WQ50" s="17">
        <v>0.68293000000000004</v>
      </c>
      <c r="WR50" s="17"/>
      <c r="WS50" s="17"/>
      <c r="WT50" s="17"/>
      <c r="WU50" s="17">
        <v>0</v>
      </c>
      <c r="WV50" s="17">
        <v>23.98</v>
      </c>
      <c r="WW50" s="17"/>
      <c r="WX50" s="17">
        <v>40</v>
      </c>
      <c r="WY50" s="17">
        <v>-16.02</v>
      </c>
      <c r="WZ50" s="17"/>
      <c r="XA50" s="17"/>
      <c r="XB50" s="17">
        <v>30</v>
      </c>
      <c r="XC50" s="17">
        <v>-30</v>
      </c>
      <c r="XD50" s="17">
        <v>28.5</v>
      </c>
      <c r="XE50" s="17">
        <v>29.184000000000001</v>
      </c>
      <c r="XF50" s="17">
        <v>29.184000000000001</v>
      </c>
      <c r="XG50" s="17">
        <v>-0.68400000000000005</v>
      </c>
      <c r="XH50" s="17">
        <v>3.1</v>
      </c>
      <c r="XI50" s="17">
        <v>2.8159999999999998</v>
      </c>
      <c r="XJ50" s="17">
        <v>2.8159999999999998</v>
      </c>
      <c r="XK50" s="17">
        <v>0.28399999999999997</v>
      </c>
      <c r="XL50" s="17">
        <v>6</v>
      </c>
      <c r="XM50" s="17">
        <v>14</v>
      </c>
      <c r="XN50" s="17">
        <v>14</v>
      </c>
      <c r="XO50" s="17">
        <v>-8</v>
      </c>
      <c r="XP50" s="17"/>
      <c r="XQ50" s="17"/>
      <c r="XR50" s="17"/>
      <c r="XS50" s="17">
        <v>0</v>
      </c>
      <c r="XT50" s="17">
        <v>6.9</v>
      </c>
      <c r="XU50" s="17">
        <v>7.4</v>
      </c>
      <c r="XV50" s="17">
        <v>7.4</v>
      </c>
      <c r="XW50" s="17">
        <v>-0.5</v>
      </c>
    </row>
    <row r="51" spans="1:647" ht="24" customHeight="1" x14ac:dyDescent="0.25">
      <c r="A51" s="1"/>
      <c r="B51" s="16" t="s">
        <v>52</v>
      </c>
      <c r="C51" s="16" t="s">
        <v>821</v>
      </c>
      <c r="D51" s="17"/>
      <c r="E51" s="17"/>
      <c r="F51" s="17"/>
      <c r="G51" s="17">
        <v>0</v>
      </c>
      <c r="H51" s="17"/>
      <c r="I51" s="17"/>
      <c r="J51" s="17"/>
      <c r="K51" s="17">
        <v>0</v>
      </c>
      <c r="L51" s="17">
        <v>651.6</v>
      </c>
      <c r="M51" s="17">
        <v>646.79789000000005</v>
      </c>
      <c r="N51" s="17">
        <v>646.79789000000005</v>
      </c>
      <c r="O51" s="17">
        <v>4.8021099999999999</v>
      </c>
      <c r="P51" s="17">
        <v>207.1</v>
      </c>
      <c r="Q51" s="17">
        <v>211.44126</v>
      </c>
      <c r="R51" s="17">
        <v>211.44126</v>
      </c>
      <c r="S51" s="17">
        <v>-4.3412600000000001</v>
      </c>
      <c r="T51" s="17"/>
      <c r="U51" s="17"/>
      <c r="V51" s="17"/>
      <c r="W51" s="17">
        <v>0</v>
      </c>
      <c r="X51" s="17"/>
      <c r="Y51" s="17"/>
      <c r="Z51" s="17"/>
      <c r="AA51" s="17">
        <v>0</v>
      </c>
      <c r="AB51" s="17">
        <v>86.2</v>
      </c>
      <c r="AC51" s="17">
        <v>92.226330000000004</v>
      </c>
      <c r="AD51" s="17">
        <v>92.226339999999993</v>
      </c>
      <c r="AE51" s="17">
        <v>-6.0263400000000003</v>
      </c>
      <c r="AF51" s="17">
        <v>219.4</v>
      </c>
      <c r="AG51" s="17">
        <v>227.01273</v>
      </c>
      <c r="AH51" s="17">
        <v>227.01273</v>
      </c>
      <c r="AI51" s="17">
        <v>-7.61273</v>
      </c>
      <c r="AJ51" s="17"/>
      <c r="AK51" s="17"/>
      <c r="AL51" s="17"/>
      <c r="AM51" s="17">
        <v>0</v>
      </c>
      <c r="AN51" s="17"/>
      <c r="AO51" s="17"/>
      <c r="AP51" s="17"/>
      <c r="AQ51" s="17">
        <v>0</v>
      </c>
      <c r="AR51" s="17">
        <v>132.6</v>
      </c>
      <c r="AS51" s="17">
        <v>158.66661999999999</v>
      </c>
      <c r="AT51" s="17">
        <v>158.66663</v>
      </c>
      <c r="AU51" s="17">
        <v>-26.06663</v>
      </c>
      <c r="AV51" s="17">
        <v>133</v>
      </c>
      <c r="AW51" s="17">
        <v>158.66661999999999</v>
      </c>
      <c r="AX51" s="17">
        <v>158.66663</v>
      </c>
      <c r="AY51" s="17">
        <v>-25.666630000000001</v>
      </c>
      <c r="AZ51" s="17">
        <v>132.80000000000001</v>
      </c>
      <c r="BA51" s="17">
        <v>158.66661999999999</v>
      </c>
      <c r="BB51" s="17">
        <v>158.66663</v>
      </c>
      <c r="BC51" s="17">
        <v>-25.866630000000001</v>
      </c>
      <c r="BD51" s="17">
        <v>229.4</v>
      </c>
      <c r="BE51" s="17">
        <v>237.99993000000001</v>
      </c>
      <c r="BF51" s="17">
        <v>237.99994000000001</v>
      </c>
      <c r="BG51" s="17">
        <v>-8.5999400000000001</v>
      </c>
      <c r="BH51" s="17">
        <v>206.5</v>
      </c>
      <c r="BI51" s="17">
        <v>204.87801999999999</v>
      </c>
      <c r="BJ51" s="17">
        <v>204.87801999999999</v>
      </c>
      <c r="BK51" s="17">
        <v>1.62198</v>
      </c>
      <c r="BL51" s="17">
        <v>107.4</v>
      </c>
      <c r="BM51" s="17">
        <v>102.43901</v>
      </c>
      <c r="BN51" s="17">
        <v>102.43901</v>
      </c>
      <c r="BO51" s="17">
        <v>4.9609899999999998</v>
      </c>
      <c r="BP51" s="17">
        <v>564.4</v>
      </c>
      <c r="BQ51" s="17">
        <v>568.29852000000005</v>
      </c>
      <c r="BR51" s="17">
        <v>568.29854</v>
      </c>
      <c r="BS51" s="17">
        <v>-3.8985400000000001</v>
      </c>
      <c r="BT51" s="17">
        <v>10.199999999999999</v>
      </c>
      <c r="BU51" s="17">
        <v>10.17268</v>
      </c>
      <c r="BV51" s="17">
        <v>10.17268</v>
      </c>
      <c r="BW51" s="17">
        <v>2.7320000000000001E-2</v>
      </c>
      <c r="BX51" s="17"/>
      <c r="BY51" s="17"/>
      <c r="BZ51" s="17"/>
      <c r="CA51" s="17">
        <v>0</v>
      </c>
      <c r="CB51" s="17"/>
      <c r="CC51" s="17"/>
      <c r="CD51" s="17"/>
      <c r="CE51" s="17">
        <v>0</v>
      </c>
      <c r="CF51" s="17"/>
      <c r="CG51" s="17"/>
      <c r="CH51" s="17"/>
      <c r="CI51" s="17">
        <v>0</v>
      </c>
      <c r="CJ51" s="17"/>
      <c r="CK51" s="17"/>
      <c r="CL51" s="17"/>
      <c r="CM51" s="17">
        <v>0</v>
      </c>
      <c r="CN51" s="17">
        <v>166.7</v>
      </c>
      <c r="CO51" s="17">
        <v>164.70731000000001</v>
      </c>
      <c r="CP51" s="17">
        <v>164.70732000000001</v>
      </c>
      <c r="CQ51" s="17">
        <v>1.99268</v>
      </c>
      <c r="CR51" s="17">
        <v>6.4370000000000003</v>
      </c>
      <c r="CS51" s="17">
        <v>7.6877399999999998</v>
      </c>
      <c r="CT51" s="17">
        <v>7.6877500000000003</v>
      </c>
      <c r="CU51" s="17">
        <v>-1.25075</v>
      </c>
      <c r="CV51" s="17">
        <v>4.67</v>
      </c>
      <c r="CW51" s="17">
        <v>4.2199</v>
      </c>
      <c r="CX51" s="17">
        <v>4.2199</v>
      </c>
      <c r="CY51" s="17">
        <v>0.4501</v>
      </c>
      <c r="CZ51" s="17">
        <v>16.385999999999999</v>
      </c>
      <c r="DA51" s="17">
        <v>0</v>
      </c>
      <c r="DB51" s="17">
        <v>22.49822</v>
      </c>
      <c r="DC51" s="17">
        <v>-6.1122199999999998</v>
      </c>
      <c r="DD51" s="17">
        <v>6.29</v>
      </c>
      <c r="DE51" s="17">
        <v>6.6943999999999999</v>
      </c>
      <c r="DF51" s="17">
        <v>6.6943999999999999</v>
      </c>
      <c r="DG51" s="17">
        <v>-0.40439999999999998</v>
      </c>
      <c r="DH51" s="17">
        <v>10.119999999999999</v>
      </c>
      <c r="DI51" s="17">
        <v>9.9997900000000008</v>
      </c>
      <c r="DJ51" s="17">
        <v>9.9997900000000008</v>
      </c>
      <c r="DK51" s="17">
        <v>0.12021</v>
      </c>
      <c r="DL51" s="17">
        <v>143.26</v>
      </c>
      <c r="DM51" s="17">
        <v>143</v>
      </c>
      <c r="DN51" s="17">
        <v>143</v>
      </c>
      <c r="DO51" s="17">
        <v>0.26</v>
      </c>
      <c r="DP51" s="17">
        <v>8.98</v>
      </c>
      <c r="DQ51" s="17">
        <v>8.9130000000000003</v>
      </c>
      <c r="DR51" s="17">
        <v>8.9130000000000003</v>
      </c>
      <c r="DS51" s="17">
        <v>6.7000000000000004E-2</v>
      </c>
      <c r="DT51" s="17"/>
      <c r="DU51" s="17"/>
      <c r="DV51" s="17"/>
      <c r="DW51" s="17">
        <v>0</v>
      </c>
      <c r="DX51" s="17"/>
      <c r="DY51" s="17"/>
      <c r="DZ51" s="17"/>
      <c r="EA51" s="17">
        <v>0</v>
      </c>
      <c r="EB51" s="17"/>
      <c r="EC51" s="17"/>
      <c r="ED51" s="17"/>
      <c r="EE51" s="17">
        <v>0</v>
      </c>
      <c r="EF51" s="17">
        <v>110.6</v>
      </c>
      <c r="EG51" s="17">
        <v>112.90536</v>
      </c>
      <c r="EH51" s="17">
        <v>112.90537</v>
      </c>
      <c r="EI51" s="17">
        <v>-2.3053699999999999</v>
      </c>
      <c r="EJ51" s="17">
        <v>223.1</v>
      </c>
      <c r="EK51" s="17">
        <v>221.55625000000001</v>
      </c>
      <c r="EL51" s="17">
        <v>221.55625000000001</v>
      </c>
      <c r="EM51" s="17">
        <v>1.54375</v>
      </c>
      <c r="EN51" s="17"/>
      <c r="EO51" s="17"/>
      <c r="EP51" s="17"/>
      <c r="EQ51" s="17">
        <v>0</v>
      </c>
      <c r="ER51" s="17">
        <v>0</v>
      </c>
      <c r="ES51" s="17">
        <v>0</v>
      </c>
      <c r="ET51" s="17"/>
      <c r="EU51" s="17">
        <v>0</v>
      </c>
      <c r="EV51" s="17"/>
      <c r="EW51" s="17"/>
      <c r="EX51" s="17"/>
      <c r="EY51" s="17">
        <v>0</v>
      </c>
      <c r="EZ51" s="17">
        <v>6.4</v>
      </c>
      <c r="FA51" s="17">
        <v>6.39</v>
      </c>
      <c r="FB51" s="17">
        <v>6.39</v>
      </c>
      <c r="FC51" s="17">
        <v>0.01</v>
      </c>
      <c r="FD51" s="17">
        <v>461.7</v>
      </c>
      <c r="FE51" s="17">
        <v>458.87804</v>
      </c>
      <c r="FF51" s="17">
        <v>458.87804999999997</v>
      </c>
      <c r="FG51" s="17">
        <v>2.8219500000000002</v>
      </c>
      <c r="FH51" s="17">
        <v>81.900000000000006</v>
      </c>
      <c r="FI51" s="17">
        <v>81.954139999999995</v>
      </c>
      <c r="FJ51" s="17">
        <v>81.954149999999998</v>
      </c>
      <c r="FK51" s="17">
        <v>-5.4149999999999997E-2</v>
      </c>
      <c r="FL51" s="17">
        <v>144.80000000000001</v>
      </c>
      <c r="FM51" s="17">
        <v>148.62633</v>
      </c>
      <c r="FN51" s="17">
        <v>148.62634</v>
      </c>
      <c r="FO51" s="17">
        <v>-3.8263400000000001</v>
      </c>
      <c r="FP51" s="17">
        <v>42.4</v>
      </c>
      <c r="FQ51" s="17">
        <v>41.498950000000001</v>
      </c>
      <c r="FR51" s="17">
        <v>41.498959999999997</v>
      </c>
      <c r="FS51" s="17">
        <v>0.90103999999999995</v>
      </c>
      <c r="FT51" s="17">
        <v>18.5</v>
      </c>
      <c r="FU51" s="17">
        <v>19.28585</v>
      </c>
      <c r="FV51" s="17">
        <v>19.28585</v>
      </c>
      <c r="FW51" s="17">
        <v>-0.78585000000000005</v>
      </c>
      <c r="FX51" s="17">
        <v>19.8</v>
      </c>
      <c r="FY51" s="17">
        <v>19.317070000000001</v>
      </c>
      <c r="FZ51" s="17">
        <v>19.317070000000001</v>
      </c>
      <c r="GA51" s="17">
        <v>0.48293000000000003</v>
      </c>
      <c r="GB51" s="17">
        <v>93.3</v>
      </c>
      <c r="GC51" s="17">
        <v>87.657560000000004</v>
      </c>
      <c r="GD51" s="17">
        <v>87.657560000000004</v>
      </c>
      <c r="GE51" s="17">
        <v>5.6424399999999997</v>
      </c>
      <c r="GF51" s="17">
        <v>174.7</v>
      </c>
      <c r="GG51" s="17">
        <v>181.66672</v>
      </c>
      <c r="GH51" s="17">
        <v>181.66672</v>
      </c>
      <c r="GI51" s="17">
        <v>-6.9667199999999996</v>
      </c>
      <c r="GJ51" s="17">
        <v>175.5</v>
      </c>
      <c r="GK51" s="17">
        <v>181.66672</v>
      </c>
      <c r="GL51" s="17">
        <v>181.66672</v>
      </c>
      <c r="GM51" s="17">
        <v>-6.1667199999999998</v>
      </c>
      <c r="GN51" s="17">
        <v>183.8</v>
      </c>
      <c r="GO51" s="17">
        <v>181.66672</v>
      </c>
      <c r="GP51" s="17">
        <v>181.66672</v>
      </c>
      <c r="GQ51" s="17">
        <v>2.1332800000000001</v>
      </c>
      <c r="GR51" s="17">
        <v>108.8</v>
      </c>
      <c r="GS51" s="17">
        <v>110.91316999999999</v>
      </c>
      <c r="GT51" s="17">
        <v>110.91316999999999</v>
      </c>
      <c r="GU51" s="17">
        <v>-2.1131700000000002</v>
      </c>
      <c r="GV51" s="17"/>
      <c r="GW51" s="17"/>
      <c r="GX51" s="17">
        <v>7.9823300000000001</v>
      </c>
      <c r="GY51" s="17">
        <v>-7.9823300000000001</v>
      </c>
      <c r="GZ51" s="17">
        <v>9.1999999999999993</v>
      </c>
      <c r="HA51" s="17">
        <v>8.3742099999999997</v>
      </c>
      <c r="HB51" s="17">
        <v>8.3742199999999993</v>
      </c>
      <c r="HC51" s="17">
        <v>0.82577999999999996</v>
      </c>
      <c r="HD51" s="17">
        <v>45.6</v>
      </c>
      <c r="HE51" s="17">
        <v>47.26634</v>
      </c>
      <c r="HF51" s="17">
        <v>47.26634</v>
      </c>
      <c r="HG51" s="17">
        <v>-1.6663399999999999</v>
      </c>
      <c r="HH51" s="17"/>
      <c r="HI51" s="17">
        <v>44.275120000000001</v>
      </c>
      <c r="HJ51" s="17">
        <v>44.275120000000001</v>
      </c>
      <c r="HK51" s="17">
        <v>-44.275120000000001</v>
      </c>
      <c r="HL51" s="17">
        <v>4</v>
      </c>
      <c r="HM51" s="17">
        <v>3.8872599999999999</v>
      </c>
      <c r="HN51" s="17">
        <v>3.8872599999999999</v>
      </c>
      <c r="HO51" s="17">
        <v>0.11274000000000001</v>
      </c>
      <c r="HP51" s="17">
        <v>38.1</v>
      </c>
      <c r="HQ51" s="17">
        <v>34.419510000000002</v>
      </c>
      <c r="HR51" s="17">
        <v>34.419510000000002</v>
      </c>
      <c r="HS51" s="17">
        <v>3.6804899999999998</v>
      </c>
      <c r="HT51" s="17">
        <v>174</v>
      </c>
      <c r="HU51" s="17">
        <v>171.54185000000001</v>
      </c>
      <c r="HV51" s="17">
        <v>171.54185000000001</v>
      </c>
      <c r="HW51" s="17">
        <v>2.4581499999999998</v>
      </c>
      <c r="HX51" s="17">
        <v>94.3</v>
      </c>
      <c r="HY51" s="17">
        <v>95.918040000000005</v>
      </c>
      <c r="HZ51" s="17">
        <v>95.918049999999994</v>
      </c>
      <c r="IA51" s="17">
        <v>-1.61805</v>
      </c>
      <c r="IB51" s="17">
        <v>41</v>
      </c>
      <c r="IC51" s="17">
        <v>25.64114</v>
      </c>
      <c r="ID51" s="17"/>
      <c r="IE51" s="17">
        <v>41</v>
      </c>
      <c r="IF51" s="17"/>
      <c r="IG51" s="17"/>
      <c r="IH51" s="17"/>
      <c r="II51" s="17">
        <v>0</v>
      </c>
      <c r="IJ51" s="17">
        <v>0</v>
      </c>
      <c r="IK51" s="17"/>
      <c r="IL51" s="17">
        <v>48.41648</v>
      </c>
      <c r="IM51" s="17">
        <v>-48.41648</v>
      </c>
      <c r="IN51" s="17"/>
      <c r="IO51" s="17"/>
      <c r="IP51" s="17"/>
      <c r="IQ51" s="17">
        <v>0</v>
      </c>
      <c r="IR51" s="17"/>
      <c r="IS51" s="17"/>
      <c r="IT51" s="17"/>
      <c r="IU51" s="17">
        <v>0</v>
      </c>
      <c r="IV51" s="17"/>
      <c r="IW51" s="17"/>
      <c r="IX51" s="17"/>
      <c r="IY51" s="17">
        <v>0</v>
      </c>
      <c r="IZ51" s="17">
        <v>85.1</v>
      </c>
      <c r="JA51" s="17">
        <v>88.815600000000003</v>
      </c>
      <c r="JB51" s="17">
        <v>88.815600000000003</v>
      </c>
      <c r="JC51" s="17">
        <v>-3.7155999999999998</v>
      </c>
      <c r="JD51" s="17">
        <v>64</v>
      </c>
      <c r="JE51" s="17"/>
      <c r="JF51" s="17">
        <v>0</v>
      </c>
      <c r="JG51" s="17">
        <v>64</v>
      </c>
      <c r="JH51" s="17">
        <v>166</v>
      </c>
      <c r="JI51" s="17">
        <v>82.594669999999994</v>
      </c>
      <c r="JJ51" s="17">
        <v>149.23812000000001</v>
      </c>
      <c r="JK51" s="17">
        <v>16.761880000000001</v>
      </c>
      <c r="JL51" s="17">
        <v>200</v>
      </c>
      <c r="JM51" s="17">
        <v>191.21776</v>
      </c>
      <c r="JN51" s="17"/>
      <c r="JO51" s="17">
        <v>200</v>
      </c>
      <c r="JP51" s="17">
        <v>0</v>
      </c>
      <c r="JQ51" s="17"/>
      <c r="JR51" s="17"/>
      <c r="JS51" s="17">
        <v>0</v>
      </c>
      <c r="JT51" s="17">
        <v>75.099999999999994</v>
      </c>
      <c r="JU51" s="17">
        <v>0</v>
      </c>
      <c r="JV51" s="17"/>
      <c r="JW51" s="17">
        <v>75.099999999999994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v>
      </c>
      <c r="LA51" s="17">
        <v>3.2744900000000001</v>
      </c>
      <c r="LB51" s="17">
        <v>1.7009700000000001</v>
      </c>
      <c r="LC51" s="17">
        <v>2.7990300000000001</v>
      </c>
      <c r="LD51" s="17">
        <v>244.5</v>
      </c>
      <c r="LE51" s="17">
        <v>271.12194</v>
      </c>
      <c r="LF51" s="17">
        <v>271.12195000000003</v>
      </c>
      <c r="LG51" s="17">
        <v>-26.621949999999998</v>
      </c>
      <c r="LH51" s="17">
        <v>122.4</v>
      </c>
      <c r="LI51" s="17">
        <v>133.67994999999999</v>
      </c>
      <c r="LJ51" s="17">
        <v>133.67995999999999</v>
      </c>
      <c r="LK51" s="17">
        <v>-11.279960000000001</v>
      </c>
      <c r="LL51" s="17">
        <v>63.2</v>
      </c>
      <c r="LM51" s="17">
        <v>67.461460000000002</v>
      </c>
      <c r="LN51" s="17">
        <v>67.461460000000002</v>
      </c>
      <c r="LO51" s="17">
        <v>-4.2614599999999996</v>
      </c>
      <c r="LP51" s="17">
        <v>65.099999999999994</v>
      </c>
      <c r="LQ51" s="17">
        <v>78.567980000000006</v>
      </c>
      <c r="LR51" s="17">
        <v>78.567999999999998</v>
      </c>
      <c r="LS51" s="17">
        <v>-13.468</v>
      </c>
      <c r="LT51" s="17">
        <v>29.7</v>
      </c>
      <c r="LU51" s="17">
        <v>30.097560000000001</v>
      </c>
      <c r="LV51" s="17">
        <v>30.097560000000001</v>
      </c>
      <c r="LW51" s="17">
        <v>-0.39756000000000002</v>
      </c>
      <c r="LX51" s="17"/>
      <c r="LY51" s="17"/>
      <c r="LZ51" s="17"/>
      <c r="MA51" s="17">
        <v>0</v>
      </c>
      <c r="MB51" s="17"/>
      <c r="MC51" s="17"/>
      <c r="MD51" s="17"/>
      <c r="ME51" s="17">
        <v>0</v>
      </c>
      <c r="MF51" s="17"/>
      <c r="MG51" s="17"/>
      <c r="MH51" s="17"/>
      <c r="MI51" s="17">
        <v>0</v>
      </c>
      <c r="MJ51" s="17">
        <v>0</v>
      </c>
      <c r="MK51" s="17">
        <v>10</v>
      </c>
      <c r="ML51" s="17">
        <v>0</v>
      </c>
      <c r="MM51" s="17">
        <v>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v>0</v>
      </c>
      <c r="NZ51" s="17">
        <v>0</v>
      </c>
      <c r="OA51" s="17">
        <v>0</v>
      </c>
      <c r="OB51" s="17">
        <v>124.6</v>
      </c>
      <c r="OC51" s="17">
        <v>121.7</v>
      </c>
      <c r="OD51" s="17">
        <v>122.369</v>
      </c>
      <c r="OE51" s="17">
        <v>2.2309999999999999</v>
      </c>
      <c r="OF51" s="17">
        <v>0</v>
      </c>
      <c r="OG51" s="17">
        <v>0</v>
      </c>
      <c r="OH51" s="17">
        <v>0</v>
      </c>
      <c r="OI51" s="17">
        <v>0</v>
      </c>
      <c r="OJ51" s="17">
        <v>2.4</v>
      </c>
      <c r="OK51" s="17">
        <v>1.2</v>
      </c>
      <c r="OL51" s="17">
        <v>1.121</v>
      </c>
      <c r="OM51" s="17">
        <v>1.2789999999999999</v>
      </c>
      <c r="ON51" s="17">
        <v>0</v>
      </c>
      <c r="OO51" s="17">
        <v>0</v>
      </c>
      <c r="OP51" s="17">
        <v>0</v>
      </c>
      <c r="OQ51" s="17">
        <v>0</v>
      </c>
      <c r="OR51" s="17"/>
      <c r="OS51" s="17"/>
      <c r="OT51" s="17"/>
      <c r="OU51" s="17">
        <v>0</v>
      </c>
      <c r="OV51" s="17">
        <v>10.3</v>
      </c>
      <c r="OW51" s="17">
        <v>9.9830000000000005</v>
      </c>
      <c r="OX51" s="17">
        <v>9.9830000000000005</v>
      </c>
      <c r="OY51" s="17">
        <v>0.317</v>
      </c>
      <c r="OZ51" s="17">
        <v>5.4</v>
      </c>
      <c r="PA51" s="17">
        <v>5.67</v>
      </c>
      <c r="PB51" s="17">
        <v>5.67</v>
      </c>
      <c r="PC51" s="17">
        <v>-0.27</v>
      </c>
      <c r="PD51" s="17">
        <v>1.3</v>
      </c>
      <c r="PE51" s="17">
        <v>1.23</v>
      </c>
      <c r="PF51" s="17">
        <v>1.23</v>
      </c>
      <c r="PG51" s="17">
        <v>7.0000000000000007E-2</v>
      </c>
      <c r="PH51" s="17">
        <v>1.5</v>
      </c>
      <c r="PI51" s="17">
        <v>1.8</v>
      </c>
      <c r="PJ51" s="17">
        <v>1.8</v>
      </c>
      <c r="PK51" s="17">
        <v>-0.3</v>
      </c>
      <c r="PL51" s="17">
        <v>5.0999999999999996</v>
      </c>
      <c r="PM51" s="17">
        <v>5</v>
      </c>
      <c r="PN51" s="17">
        <v>5</v>
      </c>
      <c r="PO51" s="17">
        <v>0.1</v>
      </c>
      <c r="PP51" s="17">
        <v>20.5</v>
      </c>
      <c r="PQ51" s="17">
        <v>19.51219</v>
      </c>
      <c r="PR51" s="17">
        <v>19.5122</v>
      </c>
      <c r="PS51" s="17">
        <v>0.98780000000000001</v>
      </c>
      <c r="PT51" s="17">
        <v>20</v>
      </c>
      <c r="PU51" s="17">
        <v>19.51219</v>
      </c>
      <c r="PV51" s="17">
        <v>19.5122</v>
      </c>
      <c r="PW51" s="17">
        <v>0.48780000000000001</v>
      </c>
      <c r="PX51" s="17">
        <v>18.399999999999999</v>
      </c>
      <c r="PY51" s="17">
        <v>18.048780000000001</v>
      </c>
      <c r="PZ51" s="17">
        <v>18.048780000000001</v>
      </c>
      <c r="QA51" s="17">
        <v>0.35121999999999998</v>
      </c>
      <c r="QB51" s="17">
        <v>3.6</v>
      </c>
      <c r="QC51" s="17">
        <v>3.5</v>
      </c>
      <c r="QD51" s="17">
        <v>3.5</v>
      </c>
      <c r="QE51" s="17">
        <v>0.1</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26.7</v>
      </c>
      <c r="QS51" s="17">
        <v>28.1</v>
      </c>
      <c r="QT51" s="17">
        <v>27.501000000000001</v>
      </c>
      <c r="QU51" s="17">
        <v>-0.80100000000000005</v>
      </c>
      <c r="QV51" s="17">
        <v>84.1</v>
      </c>
      <c r="QW51" s="17">
        <v>82.6</v>
      </c>
      <c r="QX51" s="17">
        <v>79.701999999999998</v>
      </c>
      <c r="QY51" s="17">
        <v>4.3979999999999997</v>
      </c>
      <c r="QZ51" s="17">
        <v>4.8</v>
      </c>
      <c r="RA51" s="17">
        <v>4.2</v>
      </c>
      <c r="RB51" s="17">
        <v>4.2</v>
      </c>
      <c r="RC51" s="17">
        <v>0.6</v>
      </c>
      <c r="RD51" s="17">
        <v>2.4</v>
      </c>
      <c r="RE51" s="17">
        <v>2.4</v>
      </c>
      <c r="RF51" s="17">
        <v>2.4</v>
      </c>
      <c r="RG51" s="17">
        <v>0</v>
      </c>
      <c r="RH51" s="17">
        <v>2.4</v>
      </c>
      <c r="RI51" s="17">
        <v>2.4</v>
      </c>
      <c r="RJ51" s="17">
        <v>2.4</v>
      </c>
      <c r="RK51" s="17">
        <v>0</v>
      </c>
      <c r="RL51" s="17">
        <v>2.7</v>
      </c>
      <c r="RM51" s="17">
        <v>2.6</v>
      </c>
      <c r="RN51" s="17">
        <v>2.6</v>
      </c>
      <c r="RO51" s="17">
        <v>0.1</v>
      </c>
      <c r="RP51" s="17">
        <v>0</v>
      </c>
      <c r="RQ51" s="17">
        <v>0</v>
      </c>
      <c r="RR51" s="17">
        <v>0</v>
      </c>
      <c r="RS51" s="17">
        <v>0</v>
      </c>
      <c r="RT51" s="17">
        <v>3.2</v>
      </c>
      <c r="RU51" s="17">
        <v>3.3</v>
      </c>
      <c r="RV51" s="17">
        <v>3.3</v>
      </c>
      <c r="RW51" s="17">
        <v>-0.1</v>
      </c>
      <c r="RX51" s="17">
        <v>20.2</v>
      </c>
      <c r="RY51" s="17">
        <v>19.869240000000001</v>
      </c>
      <c r="RZ51" s="17">
        <v>19.869240000000001</v>
      </c>
      <c r="SA51" s="17">
        <v>0.33076</v>
      </c>
      <c r="SB51" s="17">
        <v>3</v>
      </c>
      <c r="SC51" s="17">
        <v>2</v>
      </c>
      <c r="SD51" s="17">
        <v>2</v>
      </c>
      <c r="SE51" s="17">
        <v>1</v>
      </c>
      <c r="SF51" s="17"/>
      <c r="SG51" s="17"/>
      <c r="SH51" s="17">
        <v>0.7</v>
      </c>
      <c r="SI51" s="17">
        <v>-0.7</v>
      </c>
      <c r="SJ51" s="17">
        <v>19.8</v>
      </c>
      <c r="SK51" s="17">
        <v>19.21951</v>
      </c>
      <c r="SL51" s="17">
        <v>19.21951</v>
      </c>
      <c r="SM51" s="17">
        <v>0.58048999999999995</v>
      </c>
      <c r="SN51" s="17">
        <v>13</v>
      </c>
      <c r="SO51" s="17">
        <v>12.292680000000001</v>
      </c>
      <c r="SP51" s="17">
        <v>12.292680000000001</v>
      </c>
      <c r="SQ51" s="17">
        <v>0.70731999999999995</v>
      </c>
      <c r="SR51" s="17">
        <v>20.399999999999999</v>
      </c>
      <c r="SS51" s="17">
        <v>19.51219</v>
      </c>
      <c r="ST51" s="17">
        <v>19.5122</v>
      </c>
      <c r="SU51" s="17">
        <v>0.88780000000000003</v>
      </c>
      <c r="SV51" s="17">
        <v>20.3</v>
      </c>
      <c r="SW51" s="17">
        <v>19.51219</v>
      </c>
      <c r="SX51" s="17">
        <v>19.5122</v>
      </c>
      <c r="SY51" s="17">
        <v>0.78779999999999994</v>
      </c>
      <c r="SZ51" s="17">
        <v>20</v>
      </c>
      <c r="TA51" s="17">
        <v>19.317070000000001</v>
      </c>
      <c r="TB51" s="17">
        <v>19.317070000000001</v>
      </c>
      <c r="TC51" s="17">
        <v>0.68293000000000004</v>
      </c>
      <c r="TD51" s="17">
        <v>0.6</v>
      </c>
      <c r="TE51" s="17">
        <v>3.2</v>
      </c>
      <c r="TF51" s="17">
        <v>5.26</v>
      </c>
      <c r="TG51" s="17">
        <v>-4.66</v>
      </c>
      <c r="TH51" s="17">
        <v>32.4</v>
      </c>
      <c r="TI51" s="17">
        <v>40.700000000000003</v>
      </c>
      <c r="TJ51" s="17">
        <v>38.951999999999998</v>
      </c>
      <c r="TK51" s="17">
        <v>-6.5519999999999996</v>
      </c>
      <c r="TL51" s="17">
        <v>0</v>
      </c>
      <c r="TM51" s="17">
        <v>0</v>
      </c>
      <c r="TN51" s="17">
        <v>0</v>
      </c>
      <c r="TO51" s="17">
        <v>0</v>
      </c>
      <c r="TP51" s="17">
        <v>83.6</v>
      </c>
      <c r="TQ51" s="17">
        <v>87.9</v>
      </c>
      <c r="TR51" s="17">
        <v>106.3</v>
      </c>
      <c r="TS51" s="17">
        <v>-22.7</v>
      </c>
      <c r="TT51" s="17">
        <v>96.1</v>
      </c>
      <c r="TU51" s="17">
        <v>93.4</v>
      </c>
      <c r="TV51" s="17">
        <v>93.7</v>
      </c>
      <c r="TW51" s="17">
        <v>2.4</v>
      </c>
      <c r="TX51" s="17">
        <v>8.9</v>
      </c>
      <c r="TY51" s="17">
        <v>9.4</v>
      </c>
      <c r="TZ51" s="17">
        <v>12.64</v>
      </c>
      <c r="UA51" s="17">
        <v>-3.74</v>
      </c>
      <c r="UB51" s="17">
        <v>4.4000000000000004</v>
      </c>
      <c r="UC51" s="17">
        <v>7.4</v>
      </c>
      <c r="UD51" s="17">
        <v>11.53</v>
      </c>
      <c r="UE51" s="17">
        <v>-7.13</v>
      </c>
      <c r="UF51" s="17">
        <v>20.9</v>
      </c>
      <c r="UG51" s="17">
        <v>20.4878</v>
      </c>
      <c r="UH51" s="17">
        <v>20.4878</v>
      </c>
      <c r="UI51" s="17">
        <v>0.41220000000000001</v>
      </c>
      <c r="UJ51" s="17">
        <v>8.4</v>
      </c>
      <c r="UK51" s="17">
        <v>8.4</v>
      </c>
      <c r="UL51" s="17">
        <v>8.4</v>
      </c>
      <c r="UM51" s="17">
        <v>0</v>
      </c>
      <c r="UN51" s="17">
        <v>7.2</v>
      </c>
      <c r="UO51" s="17">
        <v>7.4</v>
      </c>
      <c r="UP51" s="17">
        <v>7.4</v>
      </c>
      <c r="UQ51" s="17">
        <v>-0.2</v>
      </c>
      <c r="UR51" s="17">
        <v>20.399999999999999</v>
      </c>
      <c r="US51" s="17">
        <v>19.51219</v>
      </c>
      <c r="UT51" s="17">
        <v>19.5122</v>
      </c>
      <c r="UU51" s="17">
        <v>0.88780000000000003</v>
      </c>
      <c r="UV51" s="17">
        <v>20.399999999999999</v>
      </c>
      <c r="UW51" s="17">
        <v>19.51219</v>
      </c>
      <c r="UX51" s="17">
        <v>19.5122</v>
      </c>
      <c r="UY51" s="17">
        <v>0.88780000000000003</v>
      </c>
      <c r="UZ51" s="17">
        <v>20.2</v>
      </c>
      <c r="VA51" s="17">
        <v>19.51219</v>
      </c>
      <c r="VB51" s="17">
        <v>19.5122</v>
      </c>
      <c r="VC51" s="17">
        <v>0.68779999999999997</v>
      </c>
      <c r="VD51" s="17">
        <v>3.2</v>
      </c>
      <c r="VE51" s="17">
        <v>2.2000000000000002</v>
      </c>
      <c r="VF51" s="17">
        <v>1.9990000000000001</v>
      </c>
      <c r="VG51" s="17">
        <v>1.2010000000000001</v>
      </c>
      <c r="VH51" s="17">
        <v>0</v>
      </c>
      <c r="VI51" s="17">
        <v>0</v>
      </c>
      <c r="VJ51" s="17">
        <v>0</v>
      </c>
      <c r="VK51" s="17">
        <v>0</v>
      </c>
      <c r="VL51" s="17">
        <v>0</v>
      </c>
      <c r="VM51" s="17">
        <v>0</v>
      </c>
      <c r="VN51" s="17">
        <v>0</v>
      </c>
      <c r="VO51" s="17">
        <v>0</v>
      </c>
      <c r="VP51" s="17">
        <v>0.6</v>
      </c>
      <c r="VQ51" s="17">
        <v>0.6</v>
      </c>
      <c r="VR51" s="17">
        <v>0.6</v>
      </c>
      <c r="VS51" s="17">
        <v>0</v>
      </c>
      <c r="VT51" s="17">
        <v>114.8</v>
      </c>
      <c r="VU51" s="17">
        <v>113</v>
      </c>
      <c r="VV51" s="17">
        <v>95.867000000000004</v>
      </c>
      <c r="VW51" s="17">
        <v>18.933</v>
      </c>
      <c r="VX51" s="17">
        <v>81.2</v>
      </c>
      <c r="VY51" s="17">
        <v>89</v>
      </c>
      <c r="VZ51" s="17">
        <v>84.385999999999996</v>
      </c>
      <c r="WA51" s="17">
        <v>-3.1859999999999999</v>
      </c>
      <c r="WB51" s="17">
        <v>0</v>
      </c>
      <c r="WC51" s="17">
        <v>0</v>
      </c>
      <c r="WD51" s="17">
        <v>0</v>
      </c>
      <c r="WE51" s="17">
        <v>0</v>
      </c>
      <c r="WF51" s="17">
        <v>0</v>
      </c>
      <c r="WG51" s="17">
        <v>0</v>
      </c>
      <c r="WH51" s="17">
        <v>0</v>
      </c>
      <c r="WI51" s="17">
        <v>0</v>
      </c>
      <c r="WJ51" s="17">
        <v>8.6</v>
      </c>
      <c r="WK51" s="17">
        <v>9.4</v>
      </c>
      <c r="WL51" s="17">
        <v>9.4</v>
      </c>
      <c r="WM51" s="17">
        <v>-0.8</v>
      </c>
      <c r="WN51" s="17">
        <v>20</v>
      </c>
      <c r="WO51" s="17">
        <v>19.317070000000001</v>
      </c>
      <c r="WP51" s="17">
        <v>19.317070000000001</v>
      </c>
      <c r="WQ51" s="17">
        <v>0.68293000000000004</v>
      </c>
      <c r="WR51" s="17"/>
      <c r="WS51" s="17"/>
      <c r="WT51" s="17"/>
      <c r="WU51" s="17">
        <v>0</v>
      </c>
      <c r="WV51" s="17">
        <v>23.82</v>
      </c>
      <c r="WW51" s="17"/>
      <c r="WX51" s="17">
        <v>40</v>
      </c>
      <c r="WY51" s="17">
        <v>-16.18</v>
      </c>
      <c r="WZ51" s="17"/>
      <c r="XA51" s="17"/>
      <c r="XB51" s="17">
        <v>30</v>
      </c>
      <c r="XC51" s="17">
        <v>-30</v>
      </c>
      <c r="XD51" s="17">
        <v>28.6</v>
      </c>
      <c r="XE51" s="17">
        <v>29.184000000000001</v>
      </c>
      <c r="XF51" s="17">
        <v>29.184000000000001</v>
      </c>
      <c r="XG51" s="17">
        <v>-0.58399999999999996</v>
      </c>
      <c r="XH51" s="17">
        <v>3.1</v>
      </c>
      <c r="XI51" s="17">
        <v>2.8159999999999998</v>
      </c>
      <c r="XJ51" s="17">
        <v>2.8159999999999998</v>
      </c>
      <c r="XK51" s="17">
        <v>0.28399999999999997</v>
      </c>
      <c r="XL51" s="17">
        <v>8.1</v>
      </c>
      <c r="XM51" s="17">
        <v>14</v>
      </c>
      <c r="XN51" s="17">
        <v>14</v>
      </c>
      <c r="XO51" s="17">
        <v>-5.9</v>
      </c>
      <c r="XP51" s="17"/>
      <c r="XQ51" s="17"/>
      <c r="XR51" s="17"/>
      <c r="XS51" s="17">
        <v>0</v>
      </c>
      <c r="XT51" s="17">
        <v>6.8</v>
      </c>
      <c r="XU51" s="17">
        <v>7.4</v>
      </c>
      <c r="XV51" s="17">
        <v>7.4</v>
      </c>
      <c r="XW51" s="17">
        <v>-0.6</v>
      </c>
    </row>
    <row r="52" spans="1:647" ht="24" customHeight="1" x14ac:dyDescent="0.25">
      <c r="A52" s="1"/>
      <c r="B52" s="16" t="s">
        <v>52</v>
      </c>
      <c r="C52" s="16" t="s">
        <v>822</v>
      </c>
      <c r="D52" s="17"/>
      <c r="E52" s="17"/>
      <c r="F52" s="17"/>
      <c r="G52" s="17">
        <v>0</v>
      </c>
      <c r="H52" s="17"/>
      <c r="I52" s="17"/>
      <c r="J52" s="17"/>
      <c r="K52" s="17">
        <v>0</v>
      </c>
      <c r="L52" s="17">
        <v>648.29999999999995</v>
      </c>
      <c r="M52" s="17">
        <v>646.79789000000005</v>
      </c>
      <c r="N52" s="17">
        <v>646.79789000000005</v>
      </c>
      <c r="O52" s="17">
        <v>1.5021100000000001</v>
      </c>
      <c r="P52" s="17">
        <v>206.7</v>
      </c>
      <c r="Q52" s="17">
        <v>211.44126</v>
      </c>
      <c r="R52" s="17">
        <v>211.44126</v>
      </c>
      <c r="S52" s="17">
        <v>-4.7412599999999996</v>
      </c>
      <c r="T52" s="17"/>
      <c r="U52" s="17"/>
      <c r="V52" s="17"/>
      <c r="W52" s="17">
        <v>0</v>
      </c>
      <c r="X52" s="17"/>
      <c r="Y52" s="17"/>
      <c r="Z52" s="17"/>
      <c r="AA52" s="17">
        <v>0</v>
      </c>
      <c r="AB52" s="17">
        <v>89.4</v>
      </c>
      <c r="AC52" s="17">
        <v>92.226330000000004</v>
      </c>
      <c r="AD52" s="17">
        <v>92.226339999999993</v>
      </c>
      <c r="AE52" s="17">
        <v>-2.8263400000000001</v>
      </c>
      <c r="AF52" s="17">
        <v>220</v>
      </c>
      <c r="AG52" s="17">
        <v>227.01273</v>
      </c>
      <c r="AH52" s="17">
        <v>227.01273</v>
      </c>
      <c r="AI52" s="17">
        <v>-7.0127300000000004</v>
      </c>
      <c r="AJ52" s="17"/>
      <c r="AK52" s="17"/>
      <c r="AL52" s="17"/>
      <c r="AM52" s="17">
        <v>0</v>
      </c>
      <c r="AN52" s="17"/>
      <c r="AO52" s="17"/>
      <c r="AP52" s="17"/>
      <c r="AQ52" s="17">
        <v>0</v>
      </c>
      <c r="AR52" s="17">
        <v>128.6</v>
      </c>
      <c r="AS52" s="17">
        <v>158.66661999999999</v>
      </c>
      <c r="AT52" s="17">
        <v>158.66663</v>
      </c>
      <c r="AU52" s="17">
        <v>-30.06663</v>
      </c>
      <c r="AV52" s="17">
        <v>128.69999999999999</v>
      </c>
      <c r="AW52" s="17">
        <v>158.66661999999999</v>
      </c>
      <c r="AX52" s="17">
        <v>158.66663</v>
      </c>
      <c r="AY52" s="17">
        <v>-29.966629999999999</v>
      </c>
      <c r="AZ52" s="17">
        <v>128.9</v>
      </c>
      <c r="BA52" s="17">
        <v>158.66661999999999</v>
      </c>
      <c r="BB52" s="17">
        <v>158.66663</v>
      </c>
      <c r="BC52" s="17">
        <v>-29.766629999999999</v>
      </c>
      <c r="BD52" s="17">
        <v>233.9</v>
      </c>
      <c r="BE52" s="17">
        <v>237.99993000000001</v>
      </c>
      <c r="BF52" s="17">
        <v>237.99994000000001</v>
      </c>
      <c r="BG52" s="17">
        <v>-4.0999400000000001</v>
      </c>
      <c r="BH52" s="17">
        <v>206.5</v>
      </c>
      <c r="BI52" s="17">
        <v>204.87801999999999</v>
      </c>
      <c r="BJ52" s="17">
        <v>204.87801999999999</v>
      </c>
      <c r="BK52" s="17">
        <v>1.62198</v>
      </c>
      <c r="BL52" s="17">
        <v>107.3</v>
      </c>
      <c r="BM52" s="17">
        <v>102.43901</v>
      </c>
      <c r="BN52" s="17">
        <v>102.43901</v>
      </c>
      <c r="BO52" s="17">
        <v>4.8609900000000001</v>
      </c>
      <c r="BP52" s="17">
        <v>554.29999999999995</v>
      </c>
      <c r="BQ52" s="17">
        <v>568.29852000000005</v>
      </c>
      <c r="BR52" s="17">
        <v>568.29854</v>
      </c>
      <c r="BS52" s="17">
        <v>-13.99854</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164.8</v>
      </c>
      <c r="CO52" s="17">
        <v>164.70731000000001</v>
      </c>
      <c r="CP52" s="17">
        <v>164.70732000000001</v>
      </c>
      <c r="CQ52" s="17">
        <v>9.2679999999999998E-2</v>
      </c>
      <c r="CR52" s="17">
        <v>6.3570000000000002</v>
      </c>
      <c r="CS52" s="17">
        <v>7.6877399999999998</v>
      </c>
      <c r="CT52" s="17">
        <v>7.6877500000000003</v>
      </c>
      <c r="CU52" s="17">
        <v>-1.3307500000000001</v>
      </c>
      <c r="CV52" s="17">
        <v>4.6369999999999996</v>
      </c>
      <c r="CW52" s="17">
        <v>4.2199</v>
      </c>
      <c r="CX52" s="17">
        <v>4.2199</v>
      </c>
      <c r="CY52" s="17">
        <v>0.41710000000000003</v>
      </c>
      <c r="CZ52" s="17">
        <v>16.427</v>
      </c>
      <c r="DA52" s="17">
        <v>0</v>
      </c>
      <c r="DB52" s="17">
        <v>11.215730000000001</v>
      </c>
      <c r="DC52" s="17">
        <v>5.2112699999999998</v>
      </c>
      <c r="DD52" s="17">
        <v>6.24</v>
      </c>
      <c r="DE52" s="17">
        <v>6.6943999999999999</v>
      </c>
      <c r="DF52" s="17">
        <v>6.6943999999999999</v>
      </c>
      <c r="DG52" s="17">
        <v>-0.45440000000000003</v>
      </c>
      <c r="DH52" s="17">
        <v>10.1</v>
      </c>
      <c r="DI52" s="17">
        <v>9.9997900000000008</v>
      </c>
      <c r="DJ52" s="17">
        <v>9.9997900000000008</v>
      </c>
      <c r="DK52" s="17">
        <v>0.10020999999999999</v>
      </c>
      <c r="DL52" s="17">
        <v>142.97</v>
      </c>
      <c r="DM52" s="17">
        <v>143</v>
      </c>
      <c r="DN52" s="17">
        <v>143</v>
      </c>
      <c r="DO52" s="17">
        <v>-0.03</v>
      </c>
      <c r="DP52" s="17">
        <v>8.93</v>
      </c>
      <c r="DQ52" s="17">
        <v>8.9130000000000003</v>
      </c>
      <c r="DR52" s="17">
        <v>8.9130000000000003</v>
      </c>
      <c r="DS52" s="17">
        <v>1.7000000000000001E-2</v>
      </c>
      <c r="DT52" s="17"/>
      <c r="DU52" s="17"/>
      <c r="DV52" s="17"/>
      <c r="DW52" s="17">
        <v>0</v>
      </c>
      <c r="DX52" s="17"/>
      <c r="DY52" s="17"/>
      <c r="DZ52" s="17"/>
      <c r="EA52" s="17">
        <v>0</v>
      </c>
      <c r="EB52" s="17"/>
      <c r="EC52" s="17"/>
      <c r="ED52" s="17"/>
      <c r="EE52" s="17">
        <v>0</v>
      </c>
      <c r="EF52" s="17">
        <v>110.8</v>
      </c>
      <c r="EG52" s="17">
        <v>112.90536</v>
      </c>
      <c r="EH52" s="17">
        <v>112.90537</v>
      </c>
      <c r="EI52" s="17">
        <v>-2.1053700000000002</v>
      </c>
      <c r="EJ52" s="17">
        <v>222.5</v>
      </c>
      <c r="EK52" s="17">
        <v>221.55625000000001</v>
      </c>
      <c r="EL52" s="17">
        <v>221.55625000000001</v>
      </c>
      <c r="EM52" s="17">
        <v>0.94374999999999998</v>
      </c>
      <c r="EN52" s="17"/>
      <c r="EO52" s="17"/>
      <c r="EP52" s="17"/>
      <c r="EQ52" s="17">
        <v>0</v>
      </c>
      <c r="ER52" s="17">
        <v>0</v>
      </c>
      <c r="ES52" s="17">
        <v>0</v>
      </c>
      <c r="ET52" s="17"/>
      <c r="EU52" s="17">
        <v>0</v>
      </c>
      <c r="EV52" s="17"/>
      <c r="EW52" s="17"/>
      <c r="EX52" s="17"/>
      <c r="EY52" s="17">
        <v>0</v>
      </c>
      <c r="EZ52" s="17">
        <v>6.4</v>
      </c>
      <c r="FA52" s="17">
        <v>6.39</v>
      </c>
      <c r="FB52" s="17">
        <v>6.39</v>
      </c>
      <c r="FC52" s="17">
        <v>0.01</v>
      </c>
      <c r="FD52" s="17">
        <v>462.1</v>
      </c>
      <c r="FE52" s="17">
        <v>458.87804</v>
      </c>
      <c r="FF52" s="17">
        <v>458.87804999999997</v>
      </c>
      <c r="FG52" s="17">
        <v>3.2219500000000001</v>
      </c>
      <c r="FH52" s="17">
        <v>81.900000000000006</v>
      </c>
      <c r="FI52" s="17">
        <v>81.954139999999995</v>
      </c>
      <c r="FJ52" s="17">
        <v>81.954149999999998</v>
      </c>
      <c r="FK52" s="17">
        <v>-5.4149999999999997E-2</v>
      </c>
      <c r="FL52" s="17">
        <v>134.5</v>
      </c>
      <c r="FM52" s="17">
        <v>148.62633</v>
      </c>
      <c r="FN52" s="17">
        <v>148.62634</v>
      </c>
      <c r="FO52" s="17">
        <v>-14.126340000000001</v>
      </c>
      <c r="FP52" s="17">
        <v>42.4</v>
      </c>
      <c r="FQ52" s="17">
        <v>41.498950000000001</v>
      </c>
      <c r="FR52" s="17">
        <v>41.498959999999997</v>
      </c>
      <c r="FS52" s="17">
        <v>0.90103999999999995</v>
      </c>
      <c r="FT52" s="17">
        <v>18.5</v>
      </c>
      <c r="FU52" s="17">
        <v>19.28585</v>
      </c>
      <c r="FV52" s="17">
        <v>19.28585</v>
      </c>
      <c r="FW52" s="17">
        <v>-0.78585000000000005</v>
      </c>
      <c r="FX52" s="17">
        <v>19.8</v>
      </c>
      <c r="FY52" s="17">
        <v>19.317070000000001</v>
      </c>
      <c r="FZ52" s="17">
        <v>19.317070000000001</v>
      </c>
      <c r="GA52" s="17">
        <v>0.48293000000000003</v>
      </c>
      <c r="GB52" s="17">
        <v>89.1</v>
      </c>
      <c r="GC52" s="17">
        <v>87.657560000000004</v>
      </c>
      <c r="GD52" s="17">
        <v>87.657560000000004</v>
      </c>
      <c r="GE52" s="17">
        <v>1.4424399999999999</v>
      </c>
      <c r="GF52" s="17">
        <v>176.8</v>
      </c>
      <c r="GG52" s="17">
        <v>181.66672</v>
      </c>
      <c r="GH52" s="17">
        <v>181.66672</v>
      </c>
      <c r="GI52" s="17">
        <v>-4.8667199999999999</v>
      </c>
      <c r="GJ52" s="17">
        <v>177.1</v>
      </c>
      <c r="GK52" s="17">
        <v>181.66672</v>
      </c>
      <c r="GL52" s="17">
        <v>181.66672</v>
      </c>
      <c r="GM52" s="17">
        <v>-4.5667200000000001</v>
      </c>
      <c r="GN52" s="17">
        <v>182.2</v>
      </c>
      <c r="GO52" s="17">
        <v>181.66672</v>
      </c>
      <c r="GP52" s="17">
        <v>181.66672</v>
      </c>
      <c r="GQ52" s="17">
        <v>0.53327999999999998</v>
      </c>
      <c r="GR52" s="17">
        <v>108.3</v>
      </c>
      <c r="GS52" s="17">
        <v>110.91316999999999</v>
      </c>
      <c r="GT52" s="17">
        <v>110.91316999999999</v>
      </c>
      <c r="GU52" s="17">
        <v>-2.6131700000000002</v>
      </c>
      <c r="GV52" s="17"/>
      <c r="GW52" s="17"/>
      <c r="GX52" s="17">
        <v>7.9823300000000001</v>
      </c>
      <c r="GY52" s="17">
        <v>-7.9823300000000001</v>
      </c>
      <c r="GZ52" s="17">
        <v>9.1999999999999993</v>
      </c>
      <c r="HA52" s="17">
        <v>8.3742099999999997</v>
      </c>
      <c r="HB52" s="17">
        <v>8.3742199999999993</v>
      </c>
      <c r="HC52" s="17">
        <v>0.82577999999999996</v>
      </c>
      <c r="HD52" s="17">
        <v>45.3</v>
      </c>
      <c r="HE52" s="17">
        <v>47.26634</v>
      </c>
      <c r="HF52" s="17">
        <v>47.26634</v>
      </c>
      <c r="HG52" s="17">
        <v>-1.96634</v>
      </c>
      <c r="HH52" s="17"/>
      <c r="HI52" s="17">
        <v>44.275120000000001</v>
      </c>
      <c r="HJ52" s="17">
        <v>44.275120000000001</v>
      </c>
      <c r="HK52" s="17">
        <v>-44.275120000000001</v>
      </c>
      <c r="HL52" s="17">
        <v>4</v>
      </c>
      <c r="HM52" s="17">
        <v>3.8872599999999999</v>
      </c>
      <c r="HN52" s="17">
        <v>3.8872599999999999</v>
      </c>
      <c r="HO52" s="17">
        <v>0.11274000000000001</v>
      </c>
      <c r="HP52" s="17">
        <v>38.6</v>
      </c>
      <c r="HQ52" s="17">
        <v>34.419510000000002</v>
      </c>
      <c r="HR52" s="17">
        <v>34.419510000000002</v>
      </c>
      <c r="HS52" s="17">
        <v>4.1804899999999998</v>
      </c>
      <c r="HT52" s="17">
        <v>173.4</v>
      </c>
      <c r="HU52" s="17">
        <v>171.54185000000001</v>
      </c>
      <c r="HV52" s="17">
        <v>171.54185000000001</v>
      </c>
      <c r="HW52" s="17">
        <v>1.85815</v>
      </c>
      <c r="HX52" s="17">
        <v>94.2</v>
      </c>
      <c r="HY52" s="17">
        <v>95.918040000000005</v>
      </c>
      <c r="HZ52" s="17">
        <v>95.918049999999994</v>
      </c>
      <c r="IA52" s="17">
        <v>-1.7180500000000001</v>
      </c>
      <c r="IB52" s="17">
        <v>39.9</v>
      </c>
      <c r="IC52" s="17">
        <v>25.64113</v>
      </c>
      <c r="ID52" s="17"/>
      <c r="IE52" s="17">
        <v>39.9</v>
      </c>
      <c r="IF52" s="17"/>
      <c r="IG52" s="17"/>
      <c r="IH52" s="17"/>
      <c r="II52" s="17">
        <v>0</v>
      </c>
      <c r="IJ52" s="17">
        <v>0</v>
      </c>
      <c r="IK52" s="17"/>
      <c r="IL52" s="17">
        <v>41.412570000000002</v>
      </c>
      <c r="IM52" s="17">
        <v>-41.412570000000002</v>
      </c>
      <c r="IN52" s="17"/>
      <c r="IO52" s="17"/>
      <c r="IP52" s="17"/>
      <c r="IQ52" s="17">
        <v>0</v>
      </c>
      <c r="IR52" s="17"/>
      <c r="IS52" s="17"/>
      <c r="IT52" s="17"/>
      <c r="IU52" s="17">
        <v>0</v>
      </c>
      <c r="IV52" s="17"/>
      <c r="IW52" s="17"/>
      <c r="IX52" s="17"/>
      <c r="IY52" s="17">
        <v>0</v>
      </c>
      <c r="IZ52" s="17">
        <v>86.4</v>
      </c>
      <c r="JA52" s="17">
        <v>88.815600000000003</v>
      </c>
      <c r="JB52" s="17">
        <v>88.815600000000003</v>
      </c>
      <c r="JC52" s="17">
        <v>-2.4156</v>
      </c>
      <c r="JD52" s="17">
        <v>62.1</v>
      </c>
      <c r="JE52" s="17"/>
      <c r="JF52" s="17">
        <v>0</v>
      </c>
      <c r="JG52" s="17">
        <v>62.1</v>
      </c>
      <c r="JH52" s="17">
        <v>62</v>
      </c>
      <c r="JI52" s="17">
        <v>108.69167</v>
      </c>
      <c r="JJ52" s="17">
        <v>0</v>
      </c>
      <c r="JK52" s="17">
        <v>62</v>
      </c>
      <c r="JL52" s="17">
        <v>124.2</v>
      </c>
      <c r="JM52" s="17">
        <v>0</v>
      </c>
      <c r="JN52" s="17"/>
      <c r="JO52" s="17">
        <v>124.2</v>
      </c>
      <c r="JP52" s="17">
        <v>0</v>
      </c>
      <c r="JQ52" s="17"/>
      <c r="JR52" s="17"/>
      <c r="JS52" s="17">
        <v>0</v>
      </c>
      <c r="JT52" s="17">
        <v>74.099999999999994</v>
      </c>
      <c r="JU52" s="17">
        <v>0</v>
      </c>
      <c r="JV52" s="17"/>
      <c r="JW52" s="17">
        <v>74.099999999999994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v>
      </c>
      <c r="LA52" s="17">
        <v>3.2744900000000001</v>
      </c>
      <c r="LB52" s="17">
        <v>1.7009700000000001</v>
      </c>
      <c r="LC52" s="17">
        <v>2.7990300000000001</v>
      </c>
      <c r="LD52" s="17">
        <v>231.1</v>
      </c>
      <c r="LE52" s="17">
        <v>271.12194</v>
      </c>
      <c r="LF52" s="17">
        <v>271.12195000000003</v>
      </c>
      <c r="LG52" s="17">
        <v>-40.021949999999997</v>
      </c>
      <c r="LH52" s="17">
        <v>122.9</v>
      </c>
      <c r="LI52" s="17">
        <v>133.67994999999999</v>
      </c>
      <c r="LJ52" s="17">
        <v>133.67995999999999</v>
      </c>
      <c r="LK52" s="17">
        <v>-10.779960000000001</v>
      </c>
      <c r="LL52" s="17">
        <v>63.9</v>
      </c>
      <c r="LM52" s="17">
        <v>67.461460000000002</v>
      </c>
      <c r="LN52" s="17">
        <v>67.461460000000002</v>
      </c>
      <c r="LO52" s="17">
        <v>-3.5614599999999998</v>
      </c>
      <c r="LP52" s="17">
        <v>65.5</v>
      </c>
      <c r="LQ52" s="17">
        <v>78.567980000000006</v>
      </c>
      <c r="LR52" s="17">
        <v>78.567999999999998</v>
      </c>
      <c r="LS52" s="17">
        <v>-13.068</v>
      </c>
      <c r="LT52" s="17">
        <v>30.2</v>
      </c>
      <c r="LU52" s="17">
        <v>30.097560000000001</v>
      </c>
      <c r="LV52" s="17">
        <v>30.097560000000001</v>
      </c>
      <c r="LW52" s="17">
        <v>0.10244</v>
      </c>
      <c r="LX52" s="17"/>
      <c r="LY52" s="17"/>
      <c r="LZ52" s="17"/>
      <c r="MA52" s="17">
        <v>0</v>
      </c>
      <c r="MB52" s="17"/>
      <c r="MC52" s="17"/>
      <c r="MD52" s="17"/>
      <c r="ME52" s="17">
        <v>0</v>
      </c>
      <c r="MF52" s="17"/>
      <c r="MG52" s="17"/>
      <c r="MH52" s="17"/>
      <c r="MI52" s="17">
        <v>0</v>
      </c>
      <c r="MJ52" s="17">
        <v>0</v>
      </c>
      <c r="MK52" s="17">
        <v>0</v>
      </c>
      <c r="ML52" s="17">
        <v>0</v>
      </c>
      <c r="MM52" s="17">
        <v>0</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v>0</v>
      </c>
      <c r="NZ52" s="17">
        <v>0</v>
      </c>
      <c r="OA52" s="17">
        <v>0</v>
      </c>
      <c r="OB52" s="17">
        <v>122.5</v>
      </c>
      <c r="OC52" s="17">
        <v>120.3</v>
      </c>
      <c r="OD52" s="17">
        <v>120.798</v>
      </c>
      <c r="OE52" s="17">
        <v>1.702</v>
      </c>
      <c r="OF52" s="17">
        <v>0</v>
      </c>
      <c r="OG52" s="17">
        <v>0</v>
      </c>
      <c r="OH52" s="17">
        <v>0</v>
      </c>
      <c r="OI52" s="17">
        <v>0</v>
      </c>
      <c r="OJ52" s="17">
        <v>3.1</v>
      </c>
      <c r="OK52" s="17">
        <v>1</v>
      </c>
      <c r="OL52" s="17">
        <v>1.1739999999999999</v>
      </c>
      <c r="OM52" s="17">
        <v>1.9259999999999999</v>
      </c>
      <c r="ON52" s="17">
        <v>0</v>
      </c>
      <c r="OO52" s="17">
        <v>0</v>
      </c>
      <c r="OP52" s="17">
        <v>0</v>
      </c>
      <c r="OQ52" s="17">
        <v>0</v>
      </c>
      <c r="OR52" s="17"/>
      <c r="OS52" s="17"/>
      <c r="OT52" s="17"/>
      <c r="OU52" s="17">
        <v>0</v>
      </c>
      <c r="OV52" s="17">
        <v>10.4</v>
      </c>
      <c r="OW52" s="17">
        <v>9.9830000000000005</v>
      </c>
      <c r="OX52" s="17">
        <v>9.9830000000000005</v>
      </c>
      <c r="OY52" s="17">
        <v>0.41699999999999998</v>
      </c>
      <c r="OZ52" s="17">
        <v>5.3</v>
      </c>
      <c r="PA52" s="17">
        <v>5.67</v>
      </c>
      <c r="PB52" s="17">
        <v>5.67</v>
      </c>
      <c r="PC52" s="17">
        <v>-0.37</v>
      </c>
      <c r="PD52" s="17">
        <v>1.3</v>
      </c>
      <c r="PE52" s="17">
        <v>1.23</v>
      </c>
      <c r="PF52" s="17">
        <v>1.23</v>
      </c>
      <c r="PG52" s="17">
        <v>7.0000000000000007E-2</v>
      </c>
      <c r="PH52" s="17">
        <v>1.5</v>
      </c>
      <c r="PI52" s="17">
        <v>1.8</v>
      </c>
      <c r="PJ52" s="17">
        <v>1.8</v>
      </c>
      <c r="PK52" s="17">
        <v>-0.3</v>
      </c>
      <c r="PL52" s="17">
        <v>5.0999999999999996</v>
      </c>
      <c r="PM52" s="17">
        <v>5</v>
      </c>
      <c r="PN52" s="17">
        <v>5</v>
      </c>
      <c r="PO52" s="17">
        <v>0.1</v>
      </c>
      <c r="PP52" s="17">
        <v>20.3</v>
      </c>
      <c r="PQ52" s="17">
        <v>19.51219</v>
      </c>
      <c r="PR52" s="17">
        <v>19.5122</v>
      </c>
      <c r="PS52" s="17">
        <v>0.78779999999999994</v>
      </c>
      <c r="PT52" s="17">
        <v>20</v>
      </c>
      <c r="PU52" s="17">
        <v>19.51219</v>
      </c>
      <c r="PV52" s="17">
        <v>19.5122</v>
      </c>
      <c r="PW52" s="17">
        <v>0.48780000000000001</v>
      </c>
      <c r="PX52" s="17">
        <v>18.2</v>
      </c>
      <c r="PY52" s="17">
        <v>18.048780000000001</v>
      </c>
      <c r="PZ52" s="17">
        <v>18.048780000000001</v>
      </c>
      <c r="QA52" s="17">
        <v>0.15121999999999999</v>
      </c>
      <c r="QB52" s="17">
        <v>3.6</v>
      </c>
      <c r="QC52" s="17">
        <v>3.5</v>
      </c>
      <c r="QD52" s="17">
        <v>3.5</v>
      </c>
      <c r="QE52" s="17">
        <v>0.1</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27.3</v>
      </c>
      <c r="QS52" s="17">
        <v>27.6</v>
      </c>
      <c r="QT52" s="17">
        <v>26.896000000000001</v>
      </c>
      <c r="QU52" s="17">
        <v>0.40400000000000003</v>
      </c>
      <c r="QV52" s="17">
        <v>85.3</v>
      </c>
      <c r="QW52" s="17">
        <v>80.8</v>
      </c>
      <c r="QX52" s="17">
        <v>77.384</v>
      </c>
      <c r="QY52" s="17">
        <v>7.9160000000000004</v>
      </c>
      <c r="QZ52" s="17">
        <v>4.8</v>
      </c>
      <c r="RA52" s="17">
        <v>4.2</v>
      </c>
      <c r="RB52" s="17">
        <v>4.2</v>
      </c>
      <c r="RC52" s="17">
        <v>0.6</v>
      </c>
      <c r="RD52" s="17">
        <v>2.4</v>
      </c>
      <c r="RE52" s="17">
        <v>2.4</v>
      </c>
      <c r="RF52" s="17">
        <v>2.4</v>
      </c>
      <c r="RG52" s="17">
        <v>0</v>
      </c>
      <c r="RH52" s="17">
        <v>2.4</v>
      </c>
      <c r="RI52" s="17">
        <v>2.4</v>
      </c>
      <c r="RJ52" s="17">
        <v>2.4</v>
      </c>
      <c r="RK52" s="17">
        <v>0</v>
      </c>
      <c r="RL52" s="17">
        <v>2.7</v>
      </c>
      <c r="RM52" s="17">
        <v>2.6</v>
      </c>
      <c r="RN52" s="17">
        <v>2.6</v>
      </c>
      <c r="RO52" s="17">
        <v>0.1</v>
      </c>
      <c r="RP52" s="17">
        <v>0</v>
      </c>
      <c r="RQ52" s="17">
        <v>0</v>
      </c>
      <c r="RR52" s="17">
        <v>0</v>
      </c>
      <c r="RS52" s="17">
        <v>0</v>
      </c>
      <c r="RT52" s="17">
        <v>3.2</v>
      </c>
      <c r="RU52" s="17">
        <v>3.3</v>
      </c>
      <c r="RV52" s="17">
        <v>3.3</v>
      </c>
      <c r="RW52" s="17">
        <v>-0.1</v>
      </c>
      <c r="RX52" s="17">
        <v>20.3</v>
      </c>
      <c r="RY52" s="17">
        <v>19.869240000000001</v>
      </c>
      <c r="RZ52" s="17">
        <v>19.869240000000001</v>
      </c>
      <c r="SA52" s="17">
        <v>0.43075999999999998</v>
      </c>
      <c r="SB52" s="17">
        <v>3</v>
      </c>
      <c r="SC52" s="17">
        <v>2</v>
      </c>
      <c r="SD52" s="17">
        <v>2</v>
      </c>
      <c r="SE52" s="17">
        <v>1</v>
      </c>
      <c r="SF52" s="17"/>
      <c r="SG52" s="17"/>
      <c r="SH52" s="17">
        <v>0.7</v>
      </c>
      <c r="SI52" s="17">
        <v>-0.7</v>
      </c>
      <c r="SJ52" s="17">
        <v>19.8</v>
      </c>
      <c r="SK52" s="17">
        <v>19.21951</v>
      </c>
      <c r="SL52" s="17">
        <v>19.21951</v>
      </c>
      <c r="SM52" s="17">
        <v>0.58048999999999995</v>
      </c>
      <c r="SN52" s="17">
        <v>13</v>
      </c>
      <c r="SO52" s="17">
        <v>12.292680000000001</v>
      </c>
      <c r="SP52" s="17">
        <v>12.292680000000001</v>
      </c>
      <c r="SQ52" s="17">
        <v>0.70731999999999995</v>
      </c>
      <c r="SR52" s="17">
        <v>20.399999999999999</v>
      </c>
      <c r="SS52" s="17">
        <v>19.51219</v>
      </c>
      <c r="ST52" s="17">
        <v>19.5122</v>
      </c>
      <c r="SU52" s="17">
        <v>0.88780000000000003</v>
      </c>
      <c r="SV52" s="17">
        <v>20.3</v>
      </c>
      <c r="SW52" s="17">
        <v>19.51219</v>
      </c>
      <c r="SX52" s="17">
        <v>19.5122</v>
      </c>
      <c r="SY52" s="17">
        <v>0.78779999999999994</v>
      </c>
      <c r="SZ52" s="17">
        <v>19.899999999999999</v>
      </c>
      <c r="TA52" s="17">
        <v>19.317070000000001</v>
      </c>
      <c r="TB52" s="17">
        <v>19.317070000000001</v>
      </c>
      <c r="TC52" s="17">
        <v>0.58292999999999995</v>
      </c>
      <c r="TD52" s="17">
        <v>0.2</v>
      </c>
      <c r="TE52" s="17">
        <v>3.5</v>
      </c>
      <c r="TF52" s="17">
        <v>5.367</v>
      </c>
      <c r="TG52" s="17">
        <v>-5.1669999999999998</v>
      </c>
      <c r="TH52" s="17">
        <v>25.9</v>
      </c>
      <c r="TI52" s="17">
        <v>39</v>
      </c>
      <c r="TJ52" s="17">
        <v>40.844000000000001</v>
      </c>
      <c r="TK52" s="17">
        <v>-14.944000000000001</v>
      </c>
      <c r="TL52" s="17">
        <v>0</v>
      </c>
      <c r="TM52" s="17">
        <v>0</v>
      </c>
      <c r="TN52" s="17">
        <v>0</v>
      </c>
      <c r="TO52" s="17">
        <v>0</v>
      </c>
      <c r="TP52" s="17">
        <v>74.900000000000006</v>
      </c>
      <c r="TQ52" s="17">
        <v>87.3</v>
      </c>
      <c r="TR52" s="17">
        <v>106.3</v>
      </c>
      <c r="TS52" s="17">
        <v>-31.4</v>
      </c>
      <c r="TT52" s="17">
        <v>96</v>
      </c>
      <c r="TU52" s="17">
        <v>93.5</v>
      </c>
      <c r="TV52" s="17">
        <v>93.7</v>
      </c>
      <c r="TW52" s="17">
        <v>2.2999999999999998</v>
      </c>
      <c r="TX52" s="17">
        <v>7.8</v>
      </c>
      <c r="TY52" s="17">
        <v>8.8000000000000007</v>
      </c>
      <c r="TZ52" s="17">
        <v>12.64</v>
      </c>
      <c r="UA52" s="17">
        <v>-4.84</v>
      </c>
      <c r="UB52" s="17">
        <v>4.3</v>
      </c>
      <c r="UC52" s="17">
        <v>7</v>
      </c>
      <c r="UD52" s="17">
        <v>11.53</v>
      </c>
      <c r="UE52" s="17">
        <v>-7.23</v>
      </c>
      <c r="UF52" s="17">
        <v>20.9</v>
      </c>
      <c r="UG52" s="17">
        <v>20.4878</v>
      </c>
      <c r="UH52" s="17">
        <v>20.4878</v>
      </c>
      <c r="UI52" s="17">
        <v>0.41220000000000001</v>
      </c>
      <c r="UJ52" s="17">
        <v>8.4</v>
      </c>
      <c r="UK52" s="17">
        <v>8.4</v>
      </c>
      <c r="UL52" s="17">
        <v>8.4</v>
      </c>
      <c r="UM52" s="17">
        <v>0</v>
      </c>
      <c r="UN52" s="17">
        <v>7.2</v>
      </c>
      <c r="UO52" s="17">
        <v>7.4</v>
      </c>
      <c r="UP52" s="17">
        <v>7.4</v>
      </c>
      <c r="UQ52" s="17">
        <v>-0.2</v>
      </c>
      <c r="UR52" s="17">
        <v>20.399999999999999</v>
      </c>
      <c r="US52" s="17">
        <v>19.51219</v>
      </c>
      <c r="UT52" s="17">
        <v>19.5122</v>
      </c>
      <c r="UU52" s="17">
        <v>0.88780000000000003</v>
      </c>
      <c r="UV52" s="17">
        <v>20.399999999999999</v>
      </c>
      <c r="UW52" s="17">
        <v>19.51219</v>
      </c>
      <c r="UX52" s="17">
        <v>19.5122</v>
      </c>
      <c r="UY52" s="17">
        <v>0.88780000000000003</v>
      </c>
      <c r="UZ52" s="17">
        <v>20.2</v>
      </c>
      <c r="VA52" s="17">
        <v>19.51219</v>
      </c>
      <c r="VB52" s="17">
        <v>19.5122</v>
      </c>
      <c r="VC52" s="17">
        <v>0.68779999999999997</v>
      </c>
      <c r="VD52" s="17">
        <v>3.1</v>
      </c>
      <c r="VE52" s="17">
        <v>1.9</v>
      </c>
      <c r="VF52" s="17">
        <v>1.871</v>
      </c>
      <c r="VG52" s="17">
        <v>1.2290000000000001</v>
      </c>
      <c r="VH52" s="17">
        <v>0</v>
      </c>
      <c r="VI52" s="17">
        <v>0</v>
      </c>
      <c r="VJ52" s="17">
        <v>0</v>
      </c>
      <c r="VK52" s="17">
        <v>0</v>
      </c>
      <c r="VL52" s="17">
        <v>0</v>
      </c>
      <c r="VM52" s="17">
        <v>0</v>
      </c>
      <c r="VN52" s="17">
        <v>0</v>
      </c>
      <c r="VO52" s="17">
        <v>0</v>
      </c>
      <c r="VP52" s="17">
        <v>0.6</v>
      </c>
      <c r="VQ52" s="17">
        <v>0.6</v>
      </c>
      <c r="VR52" s="17">
        <v>0.6</v>
      </c>
      <c r="VS52" s="17">
        <v>0</v>
      </c>
      <c r="VT52" s="17">
        <v>90.9</v>
      </c>
      <c r="VU52" s="17">
        <v>111</v>
      </c>
      <c r="VV52" s="17">
        <v>90.268000000000001</v>
      </c>
      <c r="VW52" s="17">
        <v>0.63200000000000001</v>
      </c>
      <c r="VX52" s="17">
        <v>57.8</v>
      </c>
      <c r="VY52" s="17">
        <v>81.2</v>
      </c>
      <c r="VZ52" s="17">
        <v>69.480999999999995</v>
      </c>
      <c r="WA52" s="17">
        <v>-11.680999999999999</v>
      </c>
      <c r="WB52" s="17">
        <v>0</v>
      </c>
      <c r="WC52" s="17">
        <v>0</v>
      </c>
      <c r="WD52" s="17">
        <v>0</v>
      </c>
      <c r="WE52" s="17">
        <v>0</v>
      </c>
      <c r="WF52" s="17">
        <v>0</v>
      </c>
      <c r="WG52" s="17">
        <v>0</v>
      </c>
      <c r="WH52" s="17">
        <v>0</v>
      </c>
      <c r="WI52" s="17">
        <v>0</v>
      </c>
      <c r="WJ52" s="17">
        <v>8.5</v>
      </c>
      <c r="WK52" s="17">
        <v>9.4</v>
      </c>
      <c r="WL52" s="17">
        <v>9.4</v>
      </c>
      <c r="WM52" s="17">
        <v>-0.9</v>
      </c>
      <c r="WN52" s="17">
        <v>20</v>
      </c>
      <c r="WO52" s="17">
        <v>19.317070000000001</v>
      </c>
      <c r="WP52" s="17">
        <v>19.317070000000001</v>
      </c>
      <c r="WQ52" s="17">
        <v>0.68293000000000004</v>
      </c>
      <c r="WR52" s="17"/>
      <c r="WS52" s="17"/>
      <c r="WT52" s="17"/>
      <c r="WU52" s="17">
        <v>0</v>
      </c>
      <c r="WV52" s="17">
        <v>23.84</v>
      </c>
      <c r="WW52" s="17"/>
      <c r="WX52" s="17">
        <v>40</v>
      </c>
      <c r="WY52" s="17">
        <v>-16.16</v>
      </c>
      <c r="WZ52" s="17"/>
      <c r="XA52" s="17"/>
      <c r="XB52" s="17">
        <v>30</v>
      </c>
      <c r="XC52" s="17">
        <v>-30</v>
      </c>
      <c r="XD52" s="17">
        <v>28.7</v>
      </c>
      <c r="XE52" s="17">
        <v>29.184000000000001</v>
      </c>
      <c r="XF52" s="17">
        <v>29.184000000000001</v>
      </c>
      <c r="XG52" s="17">
        <v>-0.48399999999999999</v>
      </c>
      <c r="XH52" s="17">
        <v>3.2</v>
      </c>
      <c r="XI52" s="17">
        <v>2.8159999999999998</v>
      </c>
      <c r="XJ52" s="17">
        <v>2.8159999999999998</v>
      </c>
      <c r="XK52" s="17">
        <v>0.38400000000000001</v>
      </c>
      <c r="XL52" s="17">
        <v>5.8</v>
      </c>
      <c r="XM52" s="17">
        <v>14</v>
      </c>
      <c r="XN52" s="17">
        <v>14</v>
      </c>
      <c r="XO52" s="17">
        <v>-8.1999999999999993</v>
      </c>
      <c r="XP52" s="17"/>
      <c r="XQ52" s="17"/>
      <c r="XR52" s="17"/>
      <c r="XS52" s="17">
        <v>0</v>
      </c>
      <c r="XT52" s="17">
        <v>7</v>
      </c>
      <c r="XU52" s="17">
        <v>7.4</v>
      </c>
      <c r="XV52" s="17">
        <v>7.4</v>
      </c>
      <c r="XW52" s="17">
        <v>-0.4</v>
      </c>
    </row>
    <row r="53" spans="1:647" ht="24" customHeight="1" x14ac:dyDescent="0.25">
      <c r="A53" s="1"/>
      <c r="B53" s="16" t="s">
        <v>52</v>
      </c>
      <c r="C53" s="16" t="s">
        <v>823</v>
      </c>
      <c r="D53" s="17"/>
      <c r="E53" s="17"/>
      <c r="F53" s="17"/>
      <c r="G53" s="17">
        <v>0</v>
      </c>
      <c r="H53" s="17"/>
      <c r="I53" s="17"/>
      <c r="J53" s="17"/>
      <c r="K53" s="17">
        <v>0</v>
      </c>
      <c r="L53" s="17">
        <v>643.20000000000005</v>
      </c>
      <c r="M53" s="17">
        <v>646.79787999999996</v>
      </c>
      <c r="N53" s="17">
        <v>646.79789000000005</v>
      </c>
      <c r="O53" s="17">
        <v>-3.59789</v>
      </c>
      <c r="P53" s="17">
        <v>204.7</v>
      </c>
      <c r="Q53" s="17">
        <v>211.44126</v>
      </c>
      <c r="R53" s="17">
        <v>211.44126</v>
      </c>
      <c r="S53" s="17">
        <v>-6.7412599999999996</v>
      </c>
      <c r="T53" s="17"/>
      <c r="U53" s="17"/>
      <c r="V53" s="17"/>
      <c r="W53" s="17">
        <v>0</v>
      </c>
      <c r="X53" s="17"/>
      <c r="Y53" s="17"/>
      <c r="Z53" s="17"/>
      <c r="AA53" s="17">
        <v>0</v>
      </c>
      <c r="AB53" s="17">
        <v>89.7</v>
      </c>
      <c r="AC53" s="17">
        <v>92.226330000000004</v>
      </c>
      <c r="AD53" s="17">
        <v>92.226339999999993</v>
      </c>
      <c r="AE53" s="17">
        <v>-2.5263399999999998</v>
      </c>
      <c r="AF53" s="17">
        <v>160.1</v>
      </c>
      <c r="AG53" s="17">
        <v>160.01262</v>
      </c>
      <c r="AH53" s="17">
        <v>160.01263</v>
      </c>
      <c r="AI53" s="17">
        <v>8.7370000000000003E-2</v>
      </c>
      <c r="AJ53" s="17"/>
      <c r="AK53" s="17"/>
      <c r="AL53" s="17"/>
      <c r="AM53" s="17">
        <v>0</v>
      </c>
      <c r="AN53" s="17"/>
      <c r="AO53" s="17"/>
      <c r="AP53" s="17"/>
      <c r="AQ53" s="17">
        <v>0</v>
      </c>
      <c r="AR53" s="17">
        <v>109.4</v>
      </c>
      <c r="AS53" s="17">
        <v>145.58086</v>
      </c>
      <c r="AT53" s="17">
        <v>143.10214999999999</v>
      </c>
      <c r="AU53" s="17">
        <v>-33.702150000000003</v>
      </c>
      <c r="AV53" s="17">
        <v>109.8</v>
      </c>
      <c r="AW53" s="17">
        <v>145.58086</v>
      </c>
      <c r="AX53" s="17">
        <v>143.10214999999999</v>
      </c>
      <c r="AY53" s="17">
        <v>-33.302149999999997</v>
      </c>
      <c r="AZ53" s="17">
        <v>109.5</v>
      </c>
      <c r="BA53" s="17">
        <v>145.58086</v>
      </c>
      <c r="BB53" s="17">
        <v>143.10214999999999</v>
      </c>
      <c r="BC53" s="17">
        <v>-33.602150000000002</v>
      </c>
      <c r="BD53" s="17">
        <v>226.3</v>
      </c>
      <c r="BE53" s="17">
        <v>218.37128999999999</v>
      </c>
      <c r="BF53" s="17">
        <v>214.65322</v>
      </c>
      <c r="BG53" s="17">
        <v>11.64678</v>
      </c>
      <c r="BH53" s="17">
        <v>206.4</v>
      </c>
      <c r="BI53" s="17">
        <v>204.87798000000001</v>
      </c>
      <c r="BJ53" s="17">
        <v>204.87801999999999</v>
      </c>
      <c r="BK53" s="17">
        <v>1.5219800000000001</v>
      </c>
      <c r="BL53" s="17">
        <v>107.6</v>
      </c>
      <c r="BM53" s="17">
        <v>102.43899</v>
      </c>
      <c r="BN53" s="17">
        <v>102.43901</v>
      </c>
      <c r="BO53" s="17">
        <v>5.16099</v>
      </c>
      <c r="BP53" s="17">
        <v>547.20000000000005</v>
      </c>
      <c r="BQ53" s="17">
        <v>568.29852000000005</v>
      </c>
      <c r="BR53" s="17">
        <v>568.29854</v>
      </c>
      <c r="BS53" s="17">
        <v>-21.09854</v>
      </c>
      <c r="BT53" s="17">
        <v>10.4</v>
      </c>
      <c r="BU53" s="17">
        <v>10.17268</v>
      </c>
      <c r="BV53" s="17">
        <v>10.17268</v>
      </c>
      <c r="BW53" s="17">
        <v>0.22731999999999999</v>
      </c>
      <c r="BX53" s="17"/>
      <c r="BY53" s="17"/>
      <c r="BZ53" s="17"/>
      <c r="CA53" s="17">
        <v>0</v>
      </c>
      <c r="CB53" s="17"/>
      <c r="CC53" s="17"/>
      <c r="CD53" s="17"/>
      <c r="CE53" s="17">
        <v>0</v>
      </c>
      <c r="CF53" s="17"/>
      <c r="CG53" s="17"/>
      <c r="CH53" s="17"/>
      <c r="CI53" s="17">
        <v>0</v>
      </c>
      <c r="CJ53" s="17"/>
      <c r="CK53" s="17"/>
      <c r="CL53" s="17"/>
      <c r="CM53" s="17">
        <v>0</v>
      </c>
      <c r="CN53" s="17">
        <v>167.1</v>
      </c>
      <c r="CO53" s="17">
        <v>164.70731000000001</v>
      </c>
      <c r="CP53" s="17">
        <v>164.70732000000001</v>
      </c>
      <c r="CQ53" s="17">
        <v>2.3926799999999999</v>
      </c>
      <c r="CR53" s="17">
        <v>5.7679999999999998</v>
      </c>
      <c r="CS53" s="17">
        <v>7.6877399999999998</v>
      </c>
      <c r="CT53" s="17">
        <v>7.6877500000000003</v>
      </c>
      <c r="CU53" s="17">
        <v>-1.9197500000000001</v>
      </c>
      <c r="CV53" s="17">
        <v>4.4870000000000001</v>
      </c>
      <c r="CW53" s="17">
        <v>4.2199</v>
      </c>
      <c r="CX53" s="17">
        <v>4.2199</v>
      </c>
      <c r="CY53" s="17">
        <v>0.2671</v>
      </c>
      <c r="CZ53" s="17">
        <v>16.396999999999998</v>
      </c>
      <c r="DA53" s="17">
        <v>0</v>
      </c>
      <c r="DB53" s="17">
        <v>0</v>
      </c>
      <c r="DC53" s="17">
        <v>16.396999999999998</v>
      </c>
      <c r="DD53" s="17">
        <v>6.27</v>
      </c>
      <c r="DE53" s="17">
        <v>6.6943900000000003</v>
      </c>
      <c r="DF53" s="17">
        <v>6.6943999999999999</v>
      </c>
      <c r="DG53" s="17">
        <v>-0.4244</v>
      </c>
      <c r="DH53" s="17">
        <v>10.09</v>
      </c>
      <c r="DI53" s="17">
        <v>9.9997900000000008</v>
      </c>
      <c r="DJ53" s="17">
        <v>9.9997900000000008</v>
      </c>
      <c r="DK53" s="17">
        <v>9.0209999999999999E-2</v>
      </c>
      <c r="DL53" s="17">
        <v>141.77000000000001</v>
      </c>
      <c r="DM53" s="17">
        <v>143</v>
      </c>
      <c r="DN53" s="17">
        <v>143</v>
      </c>
      <c r="DO53" s="17">
        <v>-1.23</v>
      </c>
      <c r="DP53" s="17">
        <v>8.93</v>
      </c>
      <c r="DQ53" s="17">
        <v>8.9130000000000003</v>
      </c>
      <c r="DR53" s="17">
        <v>8.9130000000000003</v>
      </c>
      <c r="DS53" s="17">
        <v>1.7000000000000001E-2</v>
      </c>
      <c r="DT53" s="17"/>
      <c r="DU53" s="17"/>
      <c r="DV53" s="17"/>
      <c r="DW53" s="17">
        <v>0</v>
      </c>
      <c r="DX53" s="17"/>
      <c r="DY53" s="17"/>
      <c r="DZ53" s="17"/>
      <c r="EA53" s="17">
        <v>0</v>
      </c>
      <c r="EB53" s="17"/>
      <c r="EC53" s="17"/>
      <c r="ED53" s="17"/>
      <c r="EE53" s="17">
        <v>0</v>
      </c>
      <c r="EF53" s="17">
        <v>110.4</v>
      </c>
      <c r="EG53" s="17">
        <v>112.90536</v>
      </c>
      <c r="EH53" s="17">
        <v>112.90537</v>
      </c>
      <c r="EI53" s="17">
        <v>-2.5053700000000001</v>
      </c>
      <c r="EJ53" s="17">
        <v>220.3</v>
      </c>
      <c r="EK53" s="17">
        <v>221.55624</v>
      </c>
      <c r="EL53" s="17">
        <v>221.55625000000001</v>
      </c>
      <c r="EM53" s="17">
        <v>-1.2562500000000001</v>
      </c>
      <c r="EN53" s="17"/>
      <c r="EO53" s="17"/>
      <c r="EP53" s="17"/>
      <c r="EQ53" s="17">
        <v>0</v>
      </c>
      <c r="ER53" s="17">
        <v>0</v>
      </c>
      <c r="ES53" s="17">
        <v>0</v>
      </c>
      <c r="ET53" s="17"/>
      <c r="EU53" s="17">
        <v>0</v>
      </c>
      <c r="EV53" s="17"/>
      <c r="EW53" s="17"/>
      <c r="EX53" s="17"/>
      <c r="EY53" s="17">
        <v>0</v>
      </c>
      <c r="EZ53" s="17">
        <v>6.5</v>
      </c>
      <c r="FA53" s="17">
        <v>6.39</v>
      </c>
      <c r="FB53" s="17">
        <v>6.39</v>
      </c>
      <c r="FC53" s="17">
        <v>0.11</v>
      </c>
      <c r="FD53" s="17">
        <v>460.5</v>
      </c>
      <c r="FE53" s="17">
        <v>458.87804</v>
      </c>
      <c r="FF53" s="17">
        <v>458.87804999999997</v>
      </c>
      <c r="FG53" s="17">
        <v>1.62195</v>
      </c>
      <c r="FH53" s="17">
        <v>82</v>
      </c>
      <c r="FI53" s="17">
        <v>81.954139999999995</v>
      </c>
      <c r="FJ53" s="17">
        <v>81.954149999999998</v>
      </c>
      <c r="FK53" s="17">
        <v>4.5850000000000002E-2</v>
      </c>
      <c r="FL53" s="17">
        <v>129.5</v>
      </c>
      <c r="FM53" s="17">
        <v>148.62633</v>
      </c>
      <c r="FN53" s="17">
        <v>148.62634</v>
      </c>
      <c r="FO53" s="17">
        <v>-19.126339999999999</v>
      </c>
      <c r="FP53" s="17">
        <v>42.3</v>
      </c>
      <c r="FQ53" s="17">
        <v>41.498950000000001</v>
      </c>
      <c r="FR53" s="17">
        <v>41.498959999999997</v>
      </c>
      <c r="FS53" s="17">
        <v>0.80103999999999997</v>
      </c>
      <c r="FT53" s="17">
        <v>18.5</v>
      </c>
      <c r="FU53" s="17">
        <v>19.28585</v>
      </c>
      <c r="FV53" s="17">
        <v>19.28585</v>
      </c>
      <c r="FW53" s="17">
        <v>-0.78585000000000005</v>
      </c>
      <c r="FX53" s="17">
        <v>19.7</v>
      </c>
      <c r="FY53" s="17">
        <v>19.317070000000001</v>
      </c>
      <c r="FZ53" s="17">
        <v>19.317070000000001</v>
      </c>
      <c r="GA53" s="17">
        <v>0.38292999999999999</v>
      </c>
      <c r="GB53" s="17">
        <v>86.8</v>
      </c>
      <c r="GC53" s="17">
        <v>87.657560000000004</v>
      </c>
      <c r="GD53" s="17">
        <v>87.657560000000004</v>
      </c>
      <c r="GE53" s="17">
        <v>-0.85755999999999999</v>
      </c>
      <c r="GF53" s="17">
        <v>176.6</v>
      </c>
      <c r="GG53" s="17">
        <v>181.66664</v>
      </c>
      <c r="GH53" s="17">
        <v>181.66672</v>
      </c>
      <c r="GI53" s="17">
        <v>-5.0667200000000001</v>
      </c>
      <c r="GJ53" s="17">
        <v>177.2</v>
      </c>
      <c r="GK53" s="17">
        <v>181.66664</v>
      </c>
      <c r="GL53" s="17">
        <v>181.66672</v>
      </c>
      <c r="GM53" s="17">
        <v>-4.4667199999999996</v>
      </c>
      <c r="GN53" s="17">
        <v>180.9</v>
      </c>
      <c r="GO53" s="17">
        <v>181.66664</v>
      </c>
      <c r="GP53" s="17">
        <v>181.66672</v>
      </c>
      <c r="GQ53" s="17">
        <v>-0.76671999999999996</v>
      </c>
      <c r="GR53" s="17">
        <v>108.1</v>
      </c>
      <c r="GS53" s="17">
        <v>110.91316999999999</v>
      </c>
      <c r="GT53" s="17">
        <v>110.91316999999999</v>
      </c>
      <c r="GU53" s="17">
        <v>-2.8131699999999999</v>
      </c>
      <c r="GV53" s="17"/>
      <c r="GW53" s="17"/>
      <c r="GX53" s="17">
        <v>7.9823300000000001</v>
      </c>
      <c r="GY53" s="17">
        <v>-7.9823300000000001</v>
      </c>
      <c r="GZ53" s="17">
        <v>9.1999999999999993</v>
      </c>
      <c r="HA53" s="17">
        <v>8.3742000000000001</v>
      </c>
      <c r="HB53" s="17">
        <v>8.3742199999999993</v>
      </c>
      <c r="HC53" s="17">
        <v>0.82577999999999996</v>
      </c>
      <c r="HD53" s="17">
        <v>45.3</v>
      </c>
      <c r="HE53" s="17">
        <v>47.26634</v>
      </c>
      <c r="HF53" s="17">
        <v>47.26634</v>
      </c>
      <c r="HG53" s="17">
        <v>-1.96634</v>
      </c>
      <c r="HH53" s="17"/>
      <c r="HI53" s="17">
        <v>44.275120000000001</v>
      </c>
      <c r="HJ53" s="17">
        <v>44.275120000000001</v>
      </c>
      <c r="HK53" s="17">
        <v>-44.275120000000001</v>
      </c>
      <c r="HL53" s="17">
        <v>4</v>
      </c>
      <c r="HM53" s="17">
        <v>3.8872499999999999</v>
      </c>
      <c r="HN53" s="17">
        <v>3.8872599999999999</v>
      </c>
      <c r="HO53" s="17">
        <v>0.11274000000000001</v>
      </c>
      <c r="HP53" s="17">
        <v>38.799999999999997</v>
      </c>
      <c r="HQ53" s="17">
        <v>34.419510000000002</v>
      </c>
      <c r="HR53" s="17">
        <v>34.419510000000002</v>
      </c>
      <c r="HS53" s="17">
        <v>4.38049</v>
      </c>
      <c r="HT53" s="17">
        <v>172.5</v>
      </c>
      <c r="HU53" s="17">
        <v>171.54184000000001</v>
      </c>
      <c r="HV53" s="17">
        <v>171.54185000000001</v>
      </c>
      <c r="HW53" s="17">
        <v>0.95814999999999995</v>
      </c>
      <c r="HX53" s="17">
        <v>94</v>
      </c>
      <c r="HY53" s="17">
        <v>95.917990000000003</v>
      </c>
      <c r="HZ53" s="17">
        <v>95.918049999999994</v>
      </c>
      <c r="IA53" s="17">
        <v>-1.91805</v>
      </c>
      <c r="IB53" s="17">
        <v>39.4</v>
      </c>
      <c r="IC53" s="17">
        <v>25.64123</v>
      </c>
      <c r="ID53" s="17"/>
      <c r="IE53" s="17">
        <v>39.4</v>
      </c>
      <c r="IF53" s="17"/>
      <c r="IG53" s="17"/>
      <c r="IH53" s="17"/>
      <c r="II53" s="17">
        <v>0</v>
      </c>
      <c r="IJ53" s="17">
        <v>0</v>
      </c>
      <c r="IK53" s="17"/>
      <c r="IL53" s="17">
        <v>48.41648</v>
      </c>
      <c r="IM53" s="17">
        <v>-48.41648</v>
      </c>
      <c r="IN53" s="17"/>
      <c r="IO53" s="17"/>
      <c r="IP53" s="17"/>
      <c r="IQ53" s="17">
        <v>0</v>
      </c>
      <c r="IR53" s="17"/>
      <c r="IS53" s="17"/>
      <c r="IT53" s="17"/>
      <c r="IU53" s="17">
        <v>0</v>
      </c>
      <c r="IV53" s="17"/>
      <c r="IW53" s="17"/>
      <c r="IX53" s="17"/>
      <c r="IY53" s="17">
        <v>0</v>
      </c>
      <c r="IZ53" s="17">
        <v>86.3</v>
      </c>
      <c r="JA53" s="17">
        <v>88.815600000000003</v>
      </c>
      <c r="JB53" s="17">
        <v>88.815600000000003</v>
      </c>
      <c r="JC53" s="17">
        <v>-2.5156000000000001</v>
      </c>
      <c r="JD53" s="17">
        <v>61.7</v>
      </c>
      <c r="JE53" s="17"/>
      <c r="JF53" s="17">
        <v>0</v>
      </c>
      <c r="JG53" s="17">
        <v>61.7</v>
      </c>
      <c r="JH53" s="17">
        <v>61.4</v>
      </c>
      <c r="JI53" s="17">
        <v>62.000030000000002</v>
      </c>
      <c r="JJ53" s="17">
        <v>0</v>
      </c>
      <c r="JK53" s="17">
        <v>61.4</v>
      </c>
      <c r="JL53" s="17">
        <v>59.7</v>
      </c>
      <c r="JM53" s="17">
        <v>0</v>
      </c>
      <c r="JN53" s="17"/>
      <c r="JO53" s="17">
        <v>59.7</v>
      </c>
      <c r="JP53" s="17">
        <v>0</v>
      </c>
      <c r="JQ53" s="17"/>
      <c r="JR53" s="17"/>
      <c r="JS53" s="17">
        <v>0</v>
      </c>
      <c r="JT53" s="17">
        <v>73.7</v>
      </c>
      <c r="JU53" s="17">
        <v>0</v>
      </c>
      <c r="JV53" s="17"/>
      <c r="JW53" s="17">
        <v>73.7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4.4000000000000004</v>
      </c>
      <c r="LA53" s="17">
        <v>3.2744900000000001</v>
      </c>
      <c r="LB53" s="17">
        <v>1.7009700000000001</v>
      </c>
      <c r="LC53" s="17">
        <v>2.69903</v>
      </c>
      <c r="LD53" s="17">
        <v>212.3</v>
      </c>
      <c r="LE53" s="17">
        <v>271.12193000000002</v>
      </c>
      <c r="LF53" s="17">
        <v>271.12195000000003</v>
      </c>
      <c r="LG53" s="17">
        <v>-58.821950000000001</v>
      </c>
      <c r="LH53" s="17">
        <v>119.8</v>
      </c>
      <c r="LI53" s="17">
        <v>133.67994999999999</v>
      </c>
      <c r="LJ53" s="17">
        <v>133.67995999999999</v>
      </c>
      <c r="LK53" s="17">
        <v>-13.879960000000001</v>
      </c>
      <c r="LL53" s="17">
        <v>63.9</v>
      </c>
      <c r="LM53" s="17">
        <v>67.461460000000002</v>
      </c>
      <c r="LN53" s="17">
        <v>67.461460000000002</v>
      </c>
      <c r="LO53" s="17">
        <v>-3.5614599999999998</v>
      </c>
      <c r="LP53" s="17">
        <v>65.400000000000006</v>
      </c>
      <c r="LQ53" s="17">
        <v>78.567970000000003</v>
      </c>
      <c r="LR53" s="17">
        <v>78.567999999999998</v>
      </c>
      <c r="LS53" s="17">
        <v>-13.167999999999999</v>
      </c>
      <c r="LT53" s="17">
        <v>30</v>
      </c>
      <c r="LU53" s="17">
        <v>30.097560000000001</v>
      </c>
      <c r="LV53" s="17">
        <v>30.097560000000001</v>
      </c>
      <c r="LW53" s="17">
        <v>-9.7559999999999994E-2</v>
      </c>
      <c r="LX53" s="17"/>
      <c r="LY53" s="17"/>
      <c r="LZ53" s="17"/>
      <c r="MA53" s="17">
        <v>0</v>
      </c>
      <c r="MB53" s="17"/>
      <c r="MC53" s="17"/>
      <c r="MD53" s="17"/>
      <c r="ME53" s="17">
        <v>0</v>
      </c>
      <c r="MF53" s="17"/>
      <c r="MG53" s="17"/>
      <c r="MH53" s="17"/>
      <c r="MI53" s="17">
        <v>0</v>
      </c>
      <c r="MJ53" s="17">
        <v>104.5</v>
      </c>
      <c r="MK53" s="17">
        <v>0</v>
      </c>
      <c r="ML53" s="17">
        <v>0</v>
      </c>
      <c r="MM53" s="17">
        <v>104.5</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v>0</v>
      </c>
      <c r="NZ53" s="17">
        <v>0</v>
      </c>
      <c r="OA53" s="17">
        <v>0</v>
      </c>
      <c r="OB53" s="17">
        <v>122.5</v>
      </c>
      <c r="OC53" s="17">
        <v>117.6</v>
      </c>
      <c r="OD53" s="17">
        <v>118.958</v>
      </c>
      <c r="OE53" s="17">
        <v>3.5419999999999998</v>
      </c>
      <c r="OF53" s="17">
        <v>0</v>
      </c>
      <c r="OG53" s="17">
        <v>0</v>
      </c>
      <c r="OH53" s="17">
        <v>0</v>
      </c>
      <c r="OI53" s="17">
        <v>0</v>
      </c>
      <c r="OJ53" s="17">
        <v>3.4</v>
      </c>
      <c r="OK53" s="17">
        <v>1</v>
      </c>
      <c r="OL53" s="17">
        <v>1.206</v>
      </c>
      <c r="OM53" s="17">
        <v>2.194</v>
      </c>
      <c r="ON53" s="17">
        <v>0</v>
      </c>
      <c r="OO53" s="17">
        <v>0</v>
      </c>
      <c r="OP53" s="17">
        <v>0</v>
      </c>
      <c r="OQ53" s="17">
        <v>0</v>
      </c>
      <c r="OR53" s="17"/>
      <c r="OS53" s="17"/>
      <c r="OT53" s="17"/>
      <c r="OU53" s="17">
        <v>0</v>
      </c>
      <c r="OV53" s="17">
        <v>10.3</v>
      </c>
      <c r="OW53" s="17">
        <v>9.9830000000000005</v>
      </c>
      <c r="OX53" s="17">
        <v>9.9830000000000005</v>
      </c>
      <c r="OY53" s="17">
        <v>0.317</v>
      </c>
      <c r="OZ53" s="17">
        <v>5.3</v>
      </c>
      <c r="PA53" s="17">
        <v>5.67</v>
      </c>
      <c r="PB53" s="17">
        <v>5.67</v>
      </c>
      <c r="PC53" s="17">
        <v>-0.37</v>
      </c>
      <c r="PD53" s="17">
        <v>1.3</v>
      </c>
      <c r="PE53" s="17">
        <v>1.2299899999999999</v>
      </c>
      <c r="PF53" s="17">
        <v>1.23</v>
      </c>
      <c r="PG53" s="17">
        <v>7.0000000000000007E-2</v>
      </c>
      <c r="PH53" s="17">
        <v>1.5</v>
      </c>
      <c r="PI53" s="17">
        <v>1.8</v>
      </c>
      <c r="PJ53" s="17">
        <v>1.8</v>
      </c>
      <c r="PK53" s="17">
        <v>-0.3</v>
      </c>
      <c r="PL53" s="17">
        <v>5.0999999999999996</v>
      </c>
      <c r="PM53" s="17">
        <v>4.9999900000000004</v>
      </c>
      <c r="PN53" s="17">
        <v>5</v>
      </c>
      <c r="PO53" s="17">
        <v>0.1</v>
      </c>
      <c r="PP53" s="17">
        <v>20.100000000000001</v>
      </c>
      <c r="PQ53" s="17">
        <v>19.51219</v>
      </c>
      <c r="PR53" s="17">
        <v>19.5122</v>
      </c>
      <c r="PS53" s="17">
        <v>0.58779999999999999</v>
      </c>
      <c r="PT53" s="17">
        <v>20</v>
      </c>
      <c r="PU53" s="17">
        <v>19.51219</v>
      </c>
      <c r="PV53" s="17">
        <v>19.5122</v>
      </c>
      <c r="PW53" s="17">
        <v>0.48780000000000001</v>
      </c>
      <c r="PX53" s="17">
        <v>0</v>
      </c>
      <c r="PY53" s="17">
        <v>18.048780000000001</v>
      </c>
      <c r="PZ53" s="17">
        <v>18.048780000000001</v>
      </c>
      <c r="QA53" s="17">
        <v>-18.048780000000001</v>
      </c>
      <c r="QB53" s="17">
        <v>3.6</v>
      </c>
      <c r="QC53" s="17">
        <v>3.5</v>
      </c>
      <c r="QD53" s="17">
        <v>3.5</v>
      </c>
      <c r="QE53" s="17">
        <v>0.1</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27.5</v>
      </c>
      <c r="QS53" s="17">
        <v>26.9</v>
      </c>
      <c r="QT53" s="17">
        <v>26.244</v>
      </c>
      <c r="QU53" s="17">
        <v>1.256</v>
      </c>
      <c r="QV53" s="17">
        <v>86.7</v>
      </c>
      <c r="QW53" s="17">
        <v>79</v>
      </c>
      <c r="QX53" s="17">
        <v>74.638000000000005</v>
      </c>
      <c r="QY53" s="17">
        <v>12.061999999999999</v>
      </c>
      <c r="QZ53" s="17">
        <v>4.8</v>
      </c>
      <c r="RA53" s="17">
        <v>4.2</v>
      </c>
      <c r="RB53" s="17">
        <v>4.2</v>
      </c>
      <c r="RC53" s="17">
        <v>0.6</v>
      </c>
      <c r="RD53" s="17">
        <v>2.4</v>
      </c>
      <c r="RE53" s="17">
        <v>2.4</v>
      </c>
      <c r="RF53" s="17">
        <v>2.4</v>
      </c>
      <c r="RG53" s="17">
        <v>0</v>
      </c>
      <c r="RH53" s="17">
        <v>2.4</v>
      </c>
      <c r="RI53" s="17">
        <v>2.4</v>
      </c>
      <c r="RJ53" s="17">
        <v>2.4</v>
      </c>
      <c r="RK53" s="17">
        <v>0</v>
      </c>
      <c r="RL53" s="17">
        <v>2.7</v>
      </c>
      <c r="RM53" s="17">
        <v>2.6</v>
      </c>
      <c r="RN53" s="17">
        <v>2.6</v>
      </c>
      <c r="RO53" s="17">
        <v>0.1</v>
      </c>
      <c r="RP53" s="17">
        <v>0</v>
      </c>
      <c r="RQ53" s="17">
        <v>0</v>
      </c>
      <c r="RR53" s="17">
        <v>0</v>
      </c>
      <c r="RS53" s="17">
        <v>0</v>
      </c>
      <c r="RT53" s="17">
        <v>3.2</v>
      </c>
      <c r="RU53" s="17">
        <v>3.3</v>
      </c>
      <c r="RV53" s="17">
        <v>3.3</v>
      </c>
      <c r="RW53" s="17">
        <v>-0.1</v>
      </c>
      <c r="RX53" s="17">
        <v>20.2</v>
      </c>
      <c r="RY53" s="17">
        <v>19.869230000000002</v>
      </c>
      <c r="RZ53" s="17">
        <v>19.869240000000001</v>
      </c>
      <c r="SA53" s="17">
        <v>0.33076</v>
      </c>
      <c r="SB53" s="17">
        <v>3</v>
      </c>
      <c r="SC53" s="17">
        <v>2</v>
      </c>
      <c r="SD53" s="17">
        <v>2</v>
      </c>
      <c r="SE53" s="17">
        <v>1</v>
      </c>
      <c r="SF53" s="17"/>
      <c r="SG53" s="17"/>
      <c r="SH53" s="17">
        <v>0.7</v>
      </c>
      <c r="SI53" s="17">
        <v>-0.7</v>
      </c>
      <c r="SJ53" s="17">
        <v>19.8</v>
      </c>
      <c r="SK53" s="17">
        <v>19.21951</v>
      </c>
      <c r="SL53" s="17">
        <v>19.21951</v>
      </c>
      <c r="SM53" s="17">
        <v>0.58048999999999995</v>
      </c>
      <c r="SN53" s="17">
        <v>13</v>
      </c>
      <c r="SO53" s="17">
        <v>12.292680000000001</v>
      </c>
      <c r="SP53" s="17">
        <v>12.292680000000001</v>
      </c>
      <c r="SQ53" s="17">
        <v>0.70731999999999995</v>
      </c>
      <c r="SR53" s="17">
        <v>20.2</v>
      </c>
      <c r="SS53" s="17">
        <v>19.51219</v>
      </c>
      <c r="ST53" s="17">
        <v>19.5122</v>
      </c>
      <c r="SU53" s="17">
        <v>0.68779999999999997</v>
      </c>
      <c r="SV53" s="17">
        <v>20.2</v>
      </c>
      <c r="SW53" s="17">
        <v>19.51219</v>
      </c>
      <c r="SX53" s="17">
        <v>19.5122</v>
      </c>
      <c r="SY53" s="17">
        <v>0.68779999999999997</v>
      </c>
      <c r="SZ53" s="17">
        <v>19.899999999999999</v>
      </c>
      <c r="TA53" s="17">
        <v>19.317070000000001</v>
      </c>
      <c r="TB53" s="17">
        <v>19.317070000000001</v>
      </c>
      <c r="TC53" s="17">
        <v>0.58292999999999995</v>
      </c>
      <c r="TD53" s="17">
        <v>0</v>
      </c>
      <c r="TE53" s="17">
        <v>3.4</v>
      </c>
      <c r="TF53" s="17">
        <v>5.52</v>
      </c>
      <c r="TG53" s="17">
        <v>-5.52</v>
      </c>
      <c r="TH53" s="17">
        <v>20.8</v>
      </c>
      <c r="TI53" s="17">
        <v>33.299999999999997</v>
      </c>
      <c r="TJ53" s="17">
        <v>40.795000000000002</v>
      </c>
      <c r="TK53" s="17">
        <v>-19.995000000000001</v>
      </c>
      <c r="TL53" s="17">
        <v>0</v>
      </c>
      <c r="TM53" s="17">
        <v>0</v>
      </c>
      <c r="TN53" s="17">
        <v>0</v>
      </c>
      <c r="TO53" s="17">
        <v>0</v>
      </c>
      <c r="TP53" s="17">
        <v>75</v>
      </c>
      <c r="TQ53" s="17">
        <v>86.799989999999994</v>
      </c>
      <c r="TR53" s="17">
        <v>89.84</v>
      </c>
      <c r="TS53" s="17">
        <v>-14.84</v>
      </c>
      <c r="TT53" s="17">
        <v>95.9</v>
      </c>
      <c r="TU53" s="17">
        <v>92.299989999999994</v>
      </c>
      <c r="TV53" s="17">
        <v>92.32</v>
      </c>
      <c r="TW53" s="17">
        <v>3.58</v>
      </c>
      <c r="TX53" s="17">
        <v>8.6</v>
      </c>
      <c r="TY53" s="17">
        <v>7.8999899999999998</v>
      </c>
      <c r="TZ53" s="17">
        <v>8.0299999999999994</v>
      </c>
      <c r="UA53" s="17">
        <v>0.56999999999999995</v>
      </c>
      <c r="UB53" s="17">
        <v>4.4000000000000004</v>
      </c>
      <c r="UC53" s="17">
        <v>6.1999899999999997</v>
      </c>
      <c r="UD53" s="17">
        <v>3.37</v>
      </c>
      <c r="UE53" s="17">
        <v>1.03</v>
      </c>
      <c r="UF53" s="17">
        <v>20.9</v>
      </c>
      <c r="UG53" s="17">
        <v>20.4878</v>
      </c>
      <c r="UH53" s="17">
        <v>20.4878</v>
      </c>
      <c r="UI53" s="17">
        <v>0.41220000000000001</v>
      </c>
      <c r="UJ53" s="17">
        <v>8.4</v>
      </c>
      <c r="UK53" s="17">
        <v>8.4</v>
      </c>
      <c r="UL53" s="17">
        <v>8.4</v>
      </c>
      <c r="UM53" s="17">
        <v>0</v>
      </c>
      <c r="UN53" s="17">
        <v>7.2</v>
      </c>
      <c r="UO53" s="17">
        <v>7.4</v>
      </c>
      <c r="UP53" s="17">
        <v>7.4</v>
      </c>
      <c r="UQ53" s="17">
        <v>-0.2</v>
      </c>
      <c r="UR53" s="17">
        <v>20.399999999999999</v>
      </c>
      <c r="US53" s="17">
        <v>19.51219</v>
      </c>
      <c r="UT53" s="17">
        <v>19.5122</v>
      </c>
      <c r="UU53" s="17">
        <v>0.88780000000000003</v>
      </c>
      <c r="UV53" s="17">
        <v>20.399999999999999</v>
      </c>
      <c r="UW53" s="17">
        <v>19.51219</v>
      </c>
      <c r="UX53" s="17">
        <v>19.5122</v>
      </c>
      <c r="UY53" s="17">
        <v>0.88780000000000003</v>
      </c>
      <c r="UZ53" s="17">
        <v>20.2</v>
      </c>
      <c r="VA53" s="17">
        <v>19.51219</v>
      </c>
      <c r="VB53" s="17">
        <v>19.5122</v>
      </c>
      <c r="VC53" s="17">
        <v>0.68779999999999997</v>
      </c>
      <c r="VD53" s="17">
        <v>2.7</v>
      </c>
      <c r="VE53" s="17">
        <v>1.7</v>
      </c>
      <c r="VF53" s="17">
        <v>1.8009999999999999</v>
      </c>
      <c r="VG53" s="17">
        <v>0.89900000000000002</v>
      </c>
      <c r="VH53" s="17">
        <v>0</v>
      </c>
      <c r="VI53" s="17">
        <v>0</v>
      </c>
      <c r="VJ53" s="17">
        <v>0</v>
      </c>
      <c r="VK53" s="17">
        <v>0</v>
      </c>
      <c r="VL53" s="17">
        <v>0</v>
      </c>
      <c r="VM53" s="17">
        <v>0</v>
      </c>
      <c r="VN53" s="17">
        <v>0</v>
      </c>
      <c r="VO53" s="17">
        <v>0</v>
      </c>
      <c r="VP53" s="17">
        <v>0.6</v>
      </c>
      <c r="VQ53" s="17">
        <v>0.6</v>
      </c>
      <c r="VR53" s="17">
        <v>0.6</v>
      </c>
      <c r="VS53" s="17">
        <v>0</v>
      </c>
      <c r="VT53" s="17">
        <v>70.2</v>
      </c>
      <c r="VU53" s="17">
        <v>107</v>
      </c>
      <c r="VV53" s="17">
        <v>84.78</v>
      </c>
      <c r="VW53" s="17">
        <v>-14.58</v>
      </c>
      <c r="VX53" s="17">
        <v>60</v>
      </c>
      <c r="VY53" s="17">
        <v>80</v>
      </c>
      <c r="VZ53" s="17">
        <v>57.811</v>
      </c>
      <c r="WA53" s="17">
        <v>2.1890000000000001</v>
      </c>
      <c r="WB53" s="17">
        <v>0</v>
      </c>
      <c r="WC53" s="17">
        <v>0</v>
      </c>
      <c r="WD53" s="17">
        <v>0</v>
      </c>
      <c r="WE53" s="17">
        <v>0</v>
      </c>
      <c r="WF53" s="17">
        <v>0</v>
      </c>
      <c r="WG53" s="17">
        <v>0</v>
      </c>
      <c r="WH53" s="17">
        <v>0</v>
      </c>
      <c r="WI53" s="17">
        <v>0</v>
      </c>
      <c r="WJ53" s="17">
        <v>8.5</v>
      </c>
      <c r="WK53" s="17">
        <v>9.4</v>
      </c>
      <c r="WL53" s="17">
        <v>9.4</v>
      </c>
      <c r="WM53" s="17">
        <v>-0.9</v>
      </c>
      <c r="WN53" s="17">
        <v>19.899999999999999</v>
      </c>
      <c r="WO53" s="17">
        <v>19.317070000000001</v>
      </c>
      <c r="WP53" s="17">
        <v>19.317070000000001</v>
      </c>
      <c r="WQ53" s="17">
        <v>0.58292999999999995</v>
      </c>
      <c r="WR53" s="17"/>
      <c r="WS53" s="17"/>
      <c r="WT53" s="17"/>
      <c r="WU53" s="17">
        <v>0</v>
      </c>
      <c r="WV53" s="17">
        <v>23.94</v>
      </c>
      <c r="WW53" s="17"/>
      <c r="WX53" s="17">
        <v>40</v>
      </c>
      <c r="WY53" s="17">
        <v>-16.059999999999999</v>
      </c>
      <c r="WZ53" s="17"/>
      <c r="XA53" s="17"/>
      <c r="XB53" s="17">
        <v>30</v>
      </c>
      <c r="XC53" s="17">
        <v>-30</v>
      </c>
      <c r="XD53" s="17">
        <v>28.7</v>
      </c>
      <c r="XE53" s="17">
        <v>29.184000000000001</v>
      </c>
      <c r="XF53" s="17">
        <v>29.184000000000001</v>
      </c>
      <c r="XG53" s="17">
        <v>-0.48399999999999999</v>
      </c>
      <c r="XH53" s="17">
        <v>3.1</v>
      </c>
      <c r="XI53" s="17">
        <v>2.8159999999999998</v>
      </c>
      <c r="XJ53" s="17">
        <v>2.8159999999999998</v>
      </c>
      <c r="XK53" s="17">
        <v>0.28399999999999997</v>
      </c>
      <c r="XL53" s="17">
        <v>6.5</v>
      </c>
      <c r="XM53" s="17">
        <v>14</v>
      </c>
      <c r="XN53" s="17">
        <v>14</v>
      </c>
      <c r="XO53" s="17">
        <v>-7.5</v>
      </c>
      <c r="XP53" s="17"/>
      <c r="XQ53" s="17"/>
      <c r="XR53" s="17"/>
      <c r="XS53" s="17">
        <v>0</v>
      </c>
      <c r="XT53" s="17">
        <v>6.8</v>
      </c>
      <c r="XU53" s="17">
        <v>7.4</v>
      </c>
      <c r="XV53" s="17">
        <v>7.4</v>
      </c>
      <c r="XW53" s="17">
        <v>-0.6</v>
      </c>
    </row>
    <row r="54" spans="1:647" ht="24" customHeight="1" x14ac:dyDescent="0.25">
      <c r="A54" s="1"/>
      <c r="B54" s="16" t="s">
        <v>52</v>
      </c>
      <c r="C54" s="16" t="s">
        <v>824</v>
      </c>
      <c r="D54" s="17"/>
      <c r="E54" s="17"/>
      <c r="F54" s="17"/>
      <c r="G54" s="17">
        <v>0</v>
      </c>
      <c r="H54" s="17"/>
      <c r="I54" s="17"/>
      <c r="J54" s="17"/>
      <c r="K54" s="17">
        <v>0</v>
      </c>
      <c r="L54" s="17">
        <v>647.70000000000005</v>
      </c>
      <c r="M54" s="17">
        <v>646.79787999999996</v>
      </c>
      <c r="N54" s="17">
        <v>646.79789000000005</v>
      </c>
      <c r="O54" s="17">
        <v>0.90210999999999997</v>
      </c>
      <c r="P54" s="17">
        <v>206.2</v>
      </c>
      <c r="Q54" s="17">
        <v>211.44126</v>
      </c>
      <c r="R54" s="17">
        <v>211.44126</v>
      </c>
      <c r="S54" s="17">
        <v>-5.2412599999999996</v>
      </c>
      <c r="T54" s="17"/>
      <c r="U54" s="17"/>
      <c r="V54" s="17"/>
      <c r="W54" s="17">
        <v>0</v>
      </c>
      <c r="X54" s="17"/>
      <c r="Y54" s="17"/>
      <c r="Z54" s="17"/>
      <c r="AA54" s="17">
        <v>0</v>
      </c>
      <c r="AB54" s="17">
        <v>89.4</v>
      </c>
      <c r="AC54" s="17">
        <v>92.226330000000004</v>
      </c>
      <c r="AD54" s="17">
        <v>92.226339999999993</v>
      </c>
      <c r="AE54" s="17">
        <v>-2.8263400000000001</v>
      </c>
      <c r="AF54" s="17">
        <v>160.9</v>
      </c>
      <c r="AG54" s="17">
        <v>160.01262</v>
      </c>
      <c r="AH54" s="17">
        <v>160.01263</v>
      </c>
      <c r="AI54" s="17">
        <v>0.88736999999999999</v>
      </c>
      <c r="AJ54" s="17"/>
      <c r="AK54" s="17"/>
      <c r="AL54" s="17"/>
      <c r="AM54" s="17">
        <v>0</v>
      </c>
      <c r="AN54" s="17"/>
      <c r="AO54" s="17"/>
      <c r="AP54" s="17"/>
      <c r="AQ54" s="17">
        <v>0</v>
      </c>
      <c r="AR54" s="17">
        <v>126.3</v>
      </c>
      <c r="AS54" s="17">
        <v>138.21030999999999</v>
      </c>
      <c r="AT54" s="17">
        <v>138.20997</v>
      </c>
      <c r="AU54" s="17">
        <v>-11.90997</v>
      </c>
      <c r="AV54" s="17">
        <v>125.9</v>
      </c>
      <c r="AW54" s="17">
        <v>138.21030999999999</v>
      </c>
      <c r="AX54" s="17">
        <v>138.20997</v>
      </c>
      <c r="AY54" s="17">
        <v>-12.30997</v>
      </c>
      <c r="AZ54" s="17">
        <v>126.3</v>
      </c>
      <c r="BA54" s="17">
        <v>138.21030999999999</v>
      </c>
      <c r="BB54" s="17">
        <v>138.20997</v>
      </c>
      <c r="BC54" s="17">
        <v>-11.90997</v>
      </c>
      <c r="BD54" s="17">
        <v>228.2</v>
      </c>
      <c r="BE54" s="17">
        <v>207.31547</v>
      </c>
      <c r="BF54" s="17">
        <v>207.31495000000001</v>
      </c>
      <c r="BG54" s="17">
        <v>20.88505</v>
      </c>
      <c r="BH54" s="17">
        <v>205.9</v>
      </c>
      <c r="BI54" s="17">
        <v>204.87796</v>
      </c>
      <c r="BJ54" s="17">
        <v>202.97593000000001</v>
      </c>
      <c r="BK54" s="17">
        <v>2.9240699999999999</v>
      </c>
      <c r="BL54" s="17">
        <v>106.7</v>
      </c>
      <c r="BM54" s="17">
        <v>102.43898</v>
      </c>
      <c r="BN54" s="17">
        <v>101.48796</v>
      </c>
      <c r="BO54" s="17">
        <v>5.21204</v>
      </c>
      <c r="BP54" s="17">
        <v>555.9</v>
      </c>
      <c r="BQ54" s="17">
        <v>568.29852000000005</v>
      </c>
      <c r="BR54" s="17">
        <v>568.29854</v>
      </c>
      <c r="BS54" s="17">
        <v>-12.398540000000001</v>
      </c>
      <c r="BT54" s="17">
        <v>10.4</v>
      </c>
      <c r="BU54" s="17">
        <v>10.17268</v>
      </c>
      <c r="BV54" s="17">
        <v>10.17268</v>
      </c>
      <c r="BW54" s="17">
        <v>0.22731999999999999</v>
      </c>
      <c r="BX54" s="17"/>
      <c r="BY54" s="17"/>
      <c r="BZ54" s="17"/>
      <c r="CA54" s="17">
        <v>0</v>
      </c>
      <c r="CB54" s="17"/>
      <c r="CC54" s="17"/>
      <c r="CD54" s="17"/>
      <c r="CE54" s="17">
        <v>0</v>
      </c>
      <c r="CF54" s="17"/>
      <c r="CG54" s="17"/>
      <c r="CH54" s="17"/>
      <c r="CI54" s="17">
        <v>0</v>
      </c>
      <c r="CJ54" s="17"/>
      <c r="CK54" s="17"/>
      <c r="CL54" s="17"/>
      <c r="CM54" s="17">
        <v>0</v>
      </c>
      <c r="CN54" s="17">
        <v>166.3</v>
      </c>
      <c r="CO54" s="17">
        <v>164.70731000000001</v>
      </c>
      <c r="CP54" s="17">
        <v>164.70732000000001</v>
      </c>
      <c r="CQ54" s="17">
        <v>1.5926800000000001</v>
      </c>
      <c r="CR54" s="17">
        <v>5.7839999999999998</v>
      </c>
      <c r="CS54" s="17">
        <v>7.6877399999999998</v>
      </c>
      <c r="CT54" s="17">
        <v>7.6877500000000003</v>
      </c>
      <c r="CU54" s="17">
        <v>-1.9037500000000001</v>
      </c>
      <c r="CV54" s="17">
        <v>4.5250000000000004</v>
      </c>
      <c r="CW54" s="17">
        <v>4.2199</v>
      </c>
      <c r="CX54" s="17">
        <v>4.2199</v>
      </c>
      <c r="CY54" s="17">
        <v>0.30509999999999998</v>
      </c>
      <c r="CZ54" s="17">
        <v>0</v>
      </c>
      <c r="DA54" s="17">
        <v>0</v>
      </c>
      <c r="DB54" s="17">
        <v>0</v>
      </c>
      <c r="DC54" s="17">
        <v>0</v>
      </c>
      <c r="DD54" s="17">
        <v>6.5</v>
      </c>
      <c r="DE54" s="17">
        <v>6.6943900000000003</v>
      </c>
      <c r="DF54" s="17">
        <v>6.6943999999999999</v>
      </c>
      <c r="DG54" s="17">
        <v>-0.19439999999999999</v>
      </c>
      <c r="DH54" s="17">
        <v>10.1</v>
      </c>
      <c r="DI54" s="17">
        <v>9.9997900000000008</v>
      </c>
      <c r="DJ54" s="17">
        <v>9.9997900000000008</v>
      </c>
      <c r="DK54" s="17">
        <v>0.10020999999999999</v>
      </c>
      <c r="DL54" s="17">
        <v>142.22999999999999</v>
      </c>
      <c r="DM54" s="17">
        <v>143</v>
      </c>
      <c r="DN54" s="17">
        <v>143</v>
      </c>
      <c r="DO54" s="17">
        <v>-0.77</v>
      </c>
      <c r="DP54" s="17">
        <v>8.9499999999999993</v>
      </c>
      <c r="DQ54" s="17">
        <v>8.9130000000000003</v>
      </c>
      <c r="DR54" s="17">
        <v>8.9130000000000003</v>
      </c>
      <c r="DS54" s="17">
        <v>3.6999999999999998E-2</v>
      </c>
      <c r="DT54" s="17"/>
      <c r="DU54" s="17"/>
      <c r="DV54" s="17"/>
      <c r="DW54" s="17">
        <v>0</v>
      </c>
      <c r="DX54" s="17"/>
      <c r="DY54" s="17"/>
      <c r="DZ54" s="17"/>
      <c r="EA54" s="17">
        <v>0</v>
      </c>
      <c r="EB54" s="17"/>
      <c r="EC54" s="17"/>
      <c r="ED54" s="17"/>
      <c r="EE54" s="17">
        <v>0</v>
      </c>
      <c r="EF54" s="17">
        <v>110.4</v>
      </c>
      <c r="EG54" s="17">
        <v>112.90536</v>
      </c>
      <c r="EH54" s="17">
        <v>112.90537</v>
      </c>
      <c r="EI54" s="17">
        <v>-2.5053700000000001</v>
      </c>
      <c r="EJ54" s="17">
        <v>219.4</v>
      </c>
      <c r="EK54" s="17">
        <v>221.55624</v>
      </c>
      <c r="EL54" s="17">
        <v>221.55625000000001</v>
      </c>
      <c r="EM54" s="17">
        <v>-2.15625</v>
      </c>
      <c r="EN54" s="17"/>
      <c r="EO54" s="17"/>
      <c r="EP54" s="17"/>
      <c r="EQ54" s="17">
        <v>0</v>
      </c>
      <c r="ER54" s="17">
        <v>0</v>
      </c>
      <c r="ES54" s="17">
        <v>0</v>
      </c>
      <c r="ET54" s="17"/>
      <c r="EU54" s="17">
        <v>0</v>
      </c>
      <c r="EV54" s="17"/>
      <c r="EW54" s="17"/>
      <c r="EX54" s="17"/>
      <c r="EY54" s="17">
        <v>0</v>
      </c>
      <c r="EZ54" s="17">
        <v>6.5</v>
      </c>
      <c r="FA54" s="17">
        <v>6.39</v>
      </c>
      <c r="FB54" s="17">
        <v>6.39</v>
      </c>
      <c r="FC54" s="17">
        <v>0.11</v>
      </c>
      <c r="FD54" s="17">
        <v>458.7</v>
      </c>
      <c r="FE54" s="17">
        <v>458.87804</v>
      </c>
      <c r="FF54" s="17">
        <v>458.87804999999997</v>
      </c>
      <c r="FG54" s="17">
        <v>-0.17805000000000001</v>
      </c>
      <c r="FH54" s="17">
        <v>81.599999999999994</v>
      </c>
      <c r="FI54" s="17">
        <v>81.954139999999995</v>
      </c>
      <c r="FJ54" s="17">
        <v>81.954149999999998</v>
      </c>
      <c r="FK54" s="17">
        <v>-0.35415000000000002</v>
      </c>
      <c r="FL54" s="17">
        <v>120.9</v>
      </c>
      <c r="FM54" s="17">
        <v>148.62633</v>
      </c>
      <c r="FN54" s="17">
        <v>148.62634</v>
      </c>
      <c r="FO54" s="17">
        <v>-27.72634</v>
      </c>
      <c r="FP54" s="17">
        <v>42.3</v>
      </c>
      <c r="FQ54" s="17">
        <v>41.498950000000001</v>
      </c>
      <c r="FR54" s="17">
        <v>41.498959999999997</v>
      </c>
      <c r="FS54" s="17">
        <v>0.80103999999999997</v>
      </c>
      <c r="FT54" s="17">
        <v>18.5</v>
      </c>
      <c r="FU54" s="17">
        <v>19.28585</v>
      </c>
      <c r="FV54" s="17">
        <v>19.28585</v>
      </c>
      <c r="FW54" s="17">
        <v>-0.78585000000000005</v>
      </c>
      <c r="FX54" s="17">
        <v>19.8</v>
      </c>
      <c r="FY54" s="17">
        <v>19.317070000000001</v>
      </c>
      <c r="FZ54" s="17">
        <v>19.317070000000001</v>
      </c>
      <c r="GA54" s="17">
        <v>0.48293000000000003</v>
      </c>
      <c r="GB54" s="17">
        <v>93.3</v>
      </c>
      <c r="GC54" s="17">
        <v>87.657560000000004</v>
      </c>
      <c r="GD54" s="17">
        <v>87.657560000000004</v>
      </c>
      <c r="GE54" s="17">
        <v>5.6424399999999997</v>
      </c>
      <c r="GF54" s="17">
        <v>175.8</v>
      </c>
      <c r="GG54" s="17">
        <v>156.38658000000001</v>
      </c>
      <c r="GH54" s="17">
        <v>133.33332999999999</v>
      </c>
      <c r="GI54" s="17">
        <v>42.466670000000001</v>
      </c>
      <c r="GJ54" s="17">
        <v>176.7</v>
      </c>
      <c r="GK54" s="17">
        <v>156.38658000000001</v>
      </c>
      <c r="GL54" s="17">
        <v>133.33332999999999</v>
      </c>
      <c r="GM54" s="17">
        <v>43.366669999999999</v>
      </c>
      <c r="GN54" s="17">
        <v>182.5</v>
      </c>
      <c r="GO54" s="17">
        <v>156.38658000000001</v>
      </c>
      <c r="GP54" s="17">
        <v>133.33332999999999</v>
      </c>
      <c r="GQ54" s="17">
        <v>49.166670000000003</v>
      </c>
      <c r="GR54" s="17">
        <v>107.4</v>
      </c>
      <c r="GS54" s="17">
        <v>110.91316999999999</v>
      </c>
      <c r="GT54" s="17">
        <v>110.91316999999999</v>
      </c>
      <c r="GU54" s="17">
        <v>-3.5131700000000001</v>
      </c>
      <c r="GV54" s="17"/>
      <c r="GW54" s="17"/>
      <c r="GX54" s="17">
        <v>7.9823300000000001</v>
      </c>
      <c r="GY54" s="17">
        <v>-7.9823300000000001</v>
      </c>
      <c r="GZ54" s="17">
        <v>9.1999999999999993</v>
      </c>
      <c r="HA54" s="17">
        <v>8.3742000000000001</v>
      </c>
      <c r="HB54" s="17">
        <v>8.3742199999999993</v>
      </c>
      <c r="HC54" s="17">
        <v>0.82577999999999996</v>
      </c>
      <c r="HD54" s="17">
        <v>44.9</v>
      </c>
      <c r="HE54" s="17">
        <v>47.26634</v>
      </c>
      <c r="HF54" s="17">
        <v>47.26634</v>
      </c>
      <c r="HG54" s="17">
        <v>-2.3663400000000001</v>
      </c>
      <c r="HH54" s="17"/>
      <c r="HI54" s="17">
        <v>44.275120000000001</v>
      </c>
      <c r="HJ54" s="17">
        <v>44.275120000000001</v>
      </c>
      <c r="HK54" s="17">
        <v>-44.275120000000001</v>
      </c>
      <c r="HL54" s="17">
        <v>4</v>
      </c>
      <c r="HM54" s="17">
        <v>3.8872499999999999</v>
      </c>
      <c r="HN54" s="17">
        <v>3.8872599999999999</v>
      </c>
      <c r="HO54" s="17">
        <v>0.11274000000000001</v>
      </c>
      <c r="HP54" s="17">
        <v>38.700000000000003</v>
      </c>
      <c r="HQ54" s="17">
        <v>34.419510000000002</v>
      </c>
      <c r="HR54" s="17">
        <v>34.419510000000002</v>
      </c>
      <c r="HS54" s="17">
        <v>4.2804900000000004</v>
      </c>
      <c r="HT54" s="17">
        <v>172.7</v>
      </c>
      <c r="HU54" s="17">
        <v>171.54184000000001</v>
      </c>
      <c r="HV54" s="17">
        <v>171.54185000000001</v>
      </c>
      <c r="HW54" s="17">
        <v>1.15815</v>
      </c>
      <c r="HX54" s="17">
        <v>93.8</v>
      </c>
      <c r="HY54" s="17">
        <v>95.917969999999997</v>
      </c>
      <c r="HZ54" s="17">
        <v>95.918049999999994</v>
      </c>
      <c r="IA54" s="17">
        <v>-2.1180500000000002</v>
      </c>
      <c r="IB54" s="17">
        <v>25.4</v>
      </c>
      <c r="IC54" s="17">
        <v>25.641159999999999</v>
      </c>
      <c r="ID54" s="17"/>
      <c r="IE54" s="17">
        <v>25.4</v>
      </c>
      <c r="IF54" s="17"/>
      <c r="IG54" s="17"/>
      <c r="IH54" s="17"/>
      <c r="II54" s="17">
        <v>0</v>
      </c>
      <c r="IJ54" s="17">
        <v>0</v>
      </c>
      <c r="IK54" s="17"/>
      <c r="IL54" s="17">
        <v>48.41648</v>
      </c>
      <c r="IM54" s="17">
        <v>-48.41648</v>
      </c>
      <c r="IN54" s="17"/>
      <c r="IO54" s="17"/>
      <c r="IP54" s="17"/>
      <c r="IQ54" s="17">
        <v>0</v>
      </c>
      <c r="IR54" s="17"/>
      <c r="IS54" s="17"/>
      <c r="IT54" s="17"/>
      <c r="IU54" s="17">
        <v>0</v>
      </c>
      <c r="IV54" s="17"/>
      <c r="IW54" s="17"/>
      <c r="IX54" s="17"/>
      <c r="IY54" s="17">
        <v>0</v>
      </c>
      <c r="IZ54" s="17">
        <v>86.1</v>
      </c>
      <c r="JA54" s="17">
        <v>88.815600000000003</v>
      </c>
      <c r="JB54" s="17">
        <v>88.815600000000003</v>
      </c>
      <c r="JC54" s="17">
        <v>-2.7155999999999998</v>
      </c>
      <c r="JD54" s="17">
        <v>62.6</v>
      </c>
      <c r="JE54" s="17"/>
      <c r="JF54" s="17">
        <v>0</v>
      </c>
      <c r="JG54" s="17">
        <v>62.6</v>
      </c>
      <c r="JH54" s="17">
        <v>0</v>
      </c>
      <c r="JI54" s="17">
        <v>0</v>
      </c>
      <c r="JJ54" s="17">
        <v>0</v>
      </c>
      <c r="JK54" s="17">
        <v>0</v>
      </c>
      <c r="JL54" s="17">
        <v>0</v>
      </c>
      <c r="JM54" s="17">
        <v>0</v>
      </c>
      <c r="JN54" s="17"/>
      <c r="JO54" s="17">
        <v>0</v>
      </c>
      <c r="JP54" s="17">
        <v>0</v>
      </c>
      <c r="JQ54" s="17"/>
      <c r="JR54" s="17"/>
      <c r="JS54" s="17">
        <v>0</v>
      </c>
      <c r="JT54" s="17">
        <v>0</v>
      </c>
      <c r="JU54" s="17">
        <v>0</v>
      </c>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v>
      </c>
      <c r="LA54" s="17">
        <v>3.2744900000000001</v>
      </c>
      <c r="LB54" s="17">
        <v>1.7009700000000001</v>
      </c>
      <c r="LC54" s="17">
        <v>2.7990300000000001</v>
      </c>
      <c r="LD54" s="17">
        <v>202.4</v>
      </c>
      <c r="LE54" s="17">
        <v>271.12193000000002</v>
      </c>
      <c r="LF54" s="17">
        <v>271.12195000000003</v>
      </c>
      <c r="LG54" s="17">
        <v>-68.721950000000007</v>
      </c>
      <c r="LH54" s="17">
        <v>115.1</v>
      </c>
      <c r="LI54" s="17">
        <v>133.67994999999999</v>
      </c>
      <c r="LJ54" s="17">
        <v>133.67995999999999</v>
      </c>
      <c r="LK54" s="17">
        <v>-18.57996</v>
      </c>
      <c r="LL54" s="17">
        <v>63.8</v>
      </c>
      <c r="LM54" s="17">
        <v>67.461460000000002</v>
      </c>
      <c r="LN54" s="17">
        <v>67.461460000000002</v>
      </c>
      <c r="LO54" s="17">
        <v>-3.6614599999999999</v>
      </c>
      <c r="LP54" s="17">
        <v>65.5</v>
      </c>
      <c r="LQ54" s="17">
        <v>78.567970000000003</v>
      </c>
      <c r="LR54" s="17">
        <v>78.567999999999998</v>
      </c>
      <c r="LS54" s="17">
        <v>-13.068</v>
      </c>
      <c r="LT54" s="17">
        <v>29.9</v>
      </c>
      <c r="LU54" s="17">
        <v>30.097560000000001</v>
      </c>
      <c r="LV54" s="17">
        <v>30.097560000000001</v>
      </c>
      <c r="LW54" s="17">
        <v>-0.19756000000000001</v>
      </c>
      <c r="LX54" s="17"/>
      <c r="LY54" s="17"/>
      <c r="LZ54" s="17"/>
      <c r="MA54" s="17">
        <v>0</v>
      </c>
      <c r="MB54" s="17"/>
      <c r="MC54" s="17"/>
      <c r="MD54" s="17"/>
      <c r="ME54" s="17">
        <v>0</v>
      </c>
      <c r="MF54" s="17"/>
      <c r="MG54" s="17"/>
      <c r="MH54" s="17"/>
      <c r="MI54" s="17">
        <v>0</v>
      </c>
      <c r="MJ54" s="17">
        <v>143.6</v>
      </c>
      <c r="MK54" s="17">
        <v>0</v>
      </c>
      <c r="ML54" s="17">
        <v>0</v>
      </c>
      <c r="MM54" s="17">
        <v>143.6</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v>0</v>
      </c>
      <c r="NZ54" s="17">
        <v>0</v>
      </c>
      <c r="OA54" s="17">
        <v>0</v>
      </c>
      <c r="OB54" s="17">
        <v>119.4</v>
      </c>
      <c r="OC54" s="17">
        <v>115.19999</v>
      </c>
      <c r="OD54" s="17">
        <v>116.31100000000001</v>
      </c>
      <c r="OE54" s="17">
        <v>3.089</v>
      </c>
      <c r="OF54" s="17">
        <v>0</v>
      </c>
      <c r="OG54" s="17">
        <v>0</v>
      </c>
      <c r="OH54" s="17">
        <v>0</v>
      </c>
      <c r="OI54" s="17">
        <v>0</v>
      </c>
      <c r="OJ54" s="17">
        <v>3.3</v>
      </c>
      <c r="OK54" s="17">
        <v>0.9</v>
      </c>
      <c r="OL54" s="17">
        <v>1.1759999999999999</v>
      </c>
      <c r="OM54" s="17">
        <v>2.1240000000000001</v>
      </c>
      <c r="ON54" s="17">
        <v>0</v>
      </c>
      <c r="OO54" s="17">
        <v>0</v>
      </c>
      <c r="OP54" s="17">
        <v>0</v>
      </c>
      <c r="OQ54" s="17">
        <v>0</v>
      </c>
      <c r="OR54" s="17"/>
      <c r="OS54" s="17"/>
      <c r="OT54" s="17"/>
      <c r="OU54" s="17">
        <v>0</v>
      </c>
      <c r="OV54" s="17">
        <v>10.4</v>
      </c>
      <c r="OW54" s="17">
        <v>9.9830000000000005</v>
      </c>
      <c r="OX54" s="17">
        <v>9.9830000000000005</v>
      </c>
      <c r="OY54" s="17">
        <v>0.41699999999999998</v>
      </c>
      <c r="OZ54" s="17">
        <v>5.3</v>
      </c>
      <c r="PA54" s="17">
        <v>5.67</v>
      </c>
      <c r="PB54" s="17">
        <v>5.67</v>
      </c>
      <c r="PC54" s="17">
        <v>-0.37</v>
      </c>
      <c r="PD54" s="17">
        <v>1.3</v>
      </c>
      <c r="PE54" s="17">
        <v>1.2299899999999999</v>
      </c>
      <c r="PF54" s="17">
        <v>1.23</v>
      </c>
      <c r="PG54" s="17">
        <v>7.0000000000000007E-2</v>
      </c>
      <c r="PH54" s="17">
        <v>1.5</v>
      </c>
      <c r="PI54" s="17">
        <v>1.79999</v>
      </c>
      <c r="PJ54" s="17">
        <v>1.8</v>
      </c>
      <c r="PK54" s="17">
        <v>-0.3</v>
      </c>
      <c r="PL54" s="17">
        <v>5</v>
      </c>
      <c r="PM54" s="17">
        <v>4.9999900000000004</v>
      </c>
      <c r="PN54" s="17">
        <v>5</v>
      </c>
      <c r="PO54" s="17">
        <v>0</v>
      </c>
      <c r="PP54" s="17">
        <v>20.2</v>
      </c>
      <c r="PQ54" s="17">
        <v>19.51219</v>
      </c>
      <c r="PR54" s="17">
        <v>19.5122</v>
      </c>
      <c r="PS54" s="17">
        <v>0.68779999999999997</v>
      </c>
      <c r="PT54" s="17">
        <v>20</v>
      </c>
      <c r="PU54" s="17">
        <v>19.51219</v>
      </c>
      <c r="PV54" s="17">
        <v>19.5122</v>
      </c>
      <c r="PW54" s="17">
        <v>0.48780000000000001</v>
      </c>
      <c r="PX54" s="17">
        <v>0</v>
      </c>
      <c r="PY54" s="17">
        <v>18.048780000000001</v>
      </c>
      <c r="PZ54" s="17">
        <v>18.048780000000001</v>
      </c>
      <c r="QA54" s="17">
        <v>-18.048780000000001</v>
      </c>
      <c r="QB54" s="17">
        <v>3.6</v>
      </c>
      <c r="QC54" s="17">
        <v>3.4999899999999999</v>
      </c>
      <c r="QD54" s="17">
        <v>3.5</v>
      </c>
      <c r="QE54" s="17">
        <v>0.1</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27</v>
      </c>
      <c r="QS54" s="17">
        <v>26.19999</v>
      </c>
      <c r="QT54" s="17">
        <v>25.451000000000001</v>
      </c>
      <c r="QU54" s="17">
        <v>1.5489999999999999</v>
      </c>
      <c r="QV54" s="17">
        <v>85.9</v>
      </c>
      <c r="QW54" s="17">
        <v>76.999989999999997</v>
      </c>
      <c r="QX54" s="17">
        <v>70.605999999999995</v>
      </c>
      <c r="QY54" s="17">
        <v>15.294</v>
      </c>
      <c r="QZ54" s="17">
        <v>4.8</v>
      </c>
      <c r="RA54" s="17">
        <v>4.2</v>
      </c>
      <c r="RB54" s="17">
        <v>4.2</v>
      </c>
      <c r="RC54" s="17">
        <v>0.6</v>
      </c>
      <c r="RD54" s="17">
        <v>2.4</v>
      </c>
      <c r="RE54" s="17">
        <v>2.4</v>
      </c>
      <c r="RF54" s="17">
        <v>2.4</v>
      </c>
      <c r="RG54" s="17">
        <v>0</v>
      </c>
      <c r="RH54" s="17">
        <v>2.4</v>
      </c>
      <c r="RI54" s="17">
        <v>2.4</v>
      </c>
      <c r="RJ54" s="17">
        <v>2.4</v>
      </c>
      <c r="RK54" s="17">
        <v>0</v>
      </c>
      <c r="RL54" s="17">
        <v>2.7</v>
      </c>
      <c r="RM54" s="17">
        <v>2.6</v>
      </c>
      <c r="RN54" s="17">
        <v>2.6</v>
      </c>
      <c r="RO54" s="17">
        <v>0.1</v>
      </c>
      <c r="RP54" s="17">
        <v>0</v>
      </c>
      <c r="RQ54" s="17">
        <v>0</v>
      </c>
      <c r="RR54" s="17">
        <v>0</v>
      </c>
      <c r="RS54" s="17">
        <v>0</v>
      </c>
      <c r="RT54" s="17">
        <v>3.1</v>
      </c>
      <c r="RU54" s="17">
        <v>3.2999900000000002</v>
      </c>
      <c r="RV54" s="17">
        <v>3.3</v>
      </c>
      <c r="RW54" s="17">
        <v>-0.2</v>
      </c>
      <c r="RX54" s="17">
        <v>20.2</v>
      </c>
      <c r="RY54" s="17">
        <v>19.869230000000002</v>
      </c>
      <c r="RZ54" s="17">
        <v>19.869240000000001</v>
      </c>
      <c r="SA54" s="17">
        <v>0.33076</v>
      </c>
      <c r="SB54" s="17">
        <v>3</v>
      </c>
      <c r="SC54" s="17">
        <v>2</v>
      </c>
      <c r="SD54" s="17">
        <v>2</v>
      </c>
      <c r="SE54" s="17">
        <v>1</v>
      </c>
      <c r="SF54" s="17"/>
      <c r="SG54" s="17"/>
      <c r="SH54" s="17">
        <v>0.7</v>
      </c>
      <c r="SI54" s="17">
        <v>-0.7</v>
      </c>
      <c r="SJ54" s="17">
        <v>19.8</v>
      </c>
      <c r="SK54" s="17">
        <v>19.21951</v>
      </c>
      <c r="SL54" s="17">
        <v>19.21951</v>
      </c>
      <c r="SM54" s="17">
        <v>0.58048999999999995</v>
      </c>
      <c r="SN54" s="17">
        <v>13</v>
      </c>
      <c r="SO54" s="17">
        <v>12.292680000000001</v>
      </c>
      <c r="SP54" s="17">
        <v>12.292680000000001</v>
      </c>
      <c r="SQ54" s="17">
        <v>0.70731999999999995</v>
      </c>
      <c r="SR54" s="17">
        <v>20.399999999999999</v>
      </c>
      <c r="SS54" s="17">
        <v>19.51219</v>
      </c>
      <c r="ST54" s="17">
        <v>19.5122</v>
      </c>
      <c r="SU54" s="17">
        <v>0.88780000000000003</v>
      </c>
      <c r="SV54" s="17">
        <v>20.2</v>
      </c>
      <c r="SW54" s="17">
        <v>19.51219</v>
      </c>
      <c r="SX54" s="17">
        <v>19.5122</v>
      </c>
      <c r="SY54" s="17">
        <v>0.68779999999999997</v>
      </c>
      <c r="SZ54" s="17">
        <v>19.600000000000001</v>
      </c>
      <c r="TA54" s="17">
        <v>19.317070000000001</v>
      </c>
      <c r="TB54" s="17">
        <v>19.317070000000001</v>
      </c>
      <c r="TC54" s="17">
        <v>0.28293000000000001</v>
      </c>
      <c r="TD54" s="17">
        <v>0</v>
      </c>
      <c r="TE54" s="17">
        <v>3.3</v>
      </c>
      <c r="TF54" s="17">
        <v>5.8109999999999999</v>
      </c>
      <c r="TG54" s="17">
        <v>-5.8109999999999999</v>
      </c>
      <c r="TH54" s="17">
        <v>17.7</v>
      </c>
      <c r="TI54" s="17">
        <v>27.9</v>
      </c>
      <c r="TJ54" s="17">
        <v>34.923000000000002</v>
      </c>
      <c r="TK54" s="17">
        <v>-17.222999999999999</v>
      </c>
      <c r="TL54" s="17">
        <v>0</v>
      </c>
      <c r="TM54" s="17">
        <v>0</v>
      </c>
      <c r="TN54" s="17">
        <v>0</v>
      </c>
      <c r="TO54" s="17">
        <v>0</v>
      </c>
      <c r="TP54" s="17">
        <v>84</v>
      </c>
      <c r="TQ54" s="17">
        <v>85.899990000000003</v>
      </c>
      <c r="TR54" s="17">
        <v>89.84</v>
      </c>
      <c r="TS54" s="17">
        <v>-5.84</v>
      </c>
      <c r="TT54" s="17">
        <v>92.4</v>
      </c>
      <c r="TU54" s="17">
        <v>91.099990000000005</v>
      </c>
      <c r="TV54" s="17">
        <v>92.32</v>
      </c>
      <c r="TW54" s="17">
        <v>0.08</v>
      </c>
      <c r="TX54" s="17">
        <v>9.4</v>
      </c>
      <c r="TY54" s="17">
        <v>7.09999</v>
      </c>
      <c r="TZ54" s="17">
        <v>8.0299999999999994</v>
      </c>
      <c r="UA54" s="17">
        <v>1.37</v>
      </c>
      <c r="UB54" s="17">
        <v>3</v>
      </c>
      <c r="UC54" s="17">
        <v>5.4999900000000004</v>
      </c>
      <c r="UD54" s="17">
        <v>3.37</v>
      </c>
      <c r="UE54" s="17">
        <v>-0.37</v>
      </c>
      <c r="UF54" s="17">
        <v>20.9</v>
      </c>
      <c r="UG54" s="17">
        <v>20.4878</v>
      </c>
      <c r="UH54" s="17">
        <v>20.4878</v>
      </c>
      <c r="UI54" s="17">
        <v>0.41220000000000001</v>
      </c>
      <c r="UJ54" s="17">
        <v>8.4</v>
      </c>
      <c r="UK54" s="17">
        <v>8.4</v>
      </c>
      <c r="UL54" s="17">
        <v>8.4</v>
      </c>
      <c r="UM54" s="17">
        <v>0</v>
      </c>
      <c r="UN54" s="17">
        <v>7.2</v>
      </c>
      <c r="UO54" s="17">
        <v>7.4</v>
      </c>
      <c r="UP54" s="17">
        <v>7.4</v>
      </c>
      <c r="UQ54" s="17">
        <v>-0.2</v>
      </c>
      <c r="UR54" s="17">
        <v>20.399999999999999</v>
      </c>
      <c r="US54" s="17">
        <v>19.51219</v>
      </c>
      <c r="UT54" s="17">
        <v>19.5122</v>
      </c>
      <c r="UU54" s="17">
        <v>0.88780000000000003</v>
      </c>
      <c r="UV54" s="17">
        <v>20.399999999999999</v>
      </c>
      <c r="UW54" s="17">
        <v>19.51219</v>
      </c>
      <c r="UX54" s="17">
        <v>19.5122</v>
      </c>
      <c r="UY54" s="17">
        <v>0.88780000000000003</v>
      </c>
      <c r="UZ54" s="17">
        <v>20.2</v>
      </c>
      <c r="VA54" s="17">
        <v>19.51219</v>
      </c>
      <c r="VB54" s="17">
        <v>19.5122</v>
      </c>
      <c r="VC54" s="17">
        <v>0.68779999999999997</v>
      </c>
      <c r="VD54" s="17">
        <v>3.4</v>
      </c>
      <c r="VE54" s="17">
        <v>1.5</v>
      </c>
      <c r="VF54" s="17">
        <v>1.9059999999999999</v>
      </c>
      <c r="VG54" s="17">
        <v>1.494</v>
      </c>
      <c r="VH54" s="17">
        <v>0</v>
      </c>
      <c r="VI54" s="17">
        <v>0</v>
      </c>
      <c r="VJ54" s="17">
        <v>0</v>
      </c>
      <c r="VK54" s="17">
        <v>0</v>
      </c>
      <c r="VL54" s="17">
        <v>0</v>
      </c>
      <c r="VM54" s="17">
        <v>0</v>
      </c>
      <c r="VN54" s="17">
        <v>0</v>
      </c>
      <c r="VO54" s="17">
        <v>0</v>
      </c>
      <c r="VP54" s="17">
        <v>0.6</v>
      </c>
      <c r="VQ54" s="17">
        <v>0.6</v>
      </c>
      <c r="VR54" s="17">
        <v>0.6</v>
      </c>
      <c r="VS54" s="17">
        <v>0</v>
      </c>
      <c r="VT54" s="17">
        <v>71.2</v>
      </c>
      <c r="VU54" s="17">
        <v>102</v>
      </c>
      <c r="VV54" s="17">
        <v>79.63</v>
      </c>
      <c r="VW54" s="17">
        <v>-8.43</v>
      </c>
      <c r="VX54" s="17">
        <v>43.7</v>
      </c>
      <c r="VY54" s="17">
        <v>79.2</v>
      </c>
      <c r="VZ54" s="17">
        <v>55.844000000000001</v>
      </c>
      <c r="WA54" s="17">
        <v>-12.144</v>
      </c>
      <c r="WB54" s="17">
        <v>0</v>
      </c>
      <c r="WC54" s="17">
        <v>0</v>
      </c>
      <c r="WD54" s="17">
        <v>0</v>
      </c>
      <c r="WE54" s="17">
        <v>0</v>
      </c>
      <c r="WF54" s="17">
        <v>0</v>
      </c>
      <c r="WG54" s="17">
        <v>0</v>
      </c>
      <c r="WH54" s="17">
        <v>0</v>
      </c>
      <c r="WI54" s="17">
        <v>0</v>
      </c>
      <c r="WJ54" s="17">
        <v>8.5</v>
      </c>
      <c r="WK54" s="17">
        <v>9.4</v>
      </c>
      <c r="WL54" s="17">
        <v>9.4</v>
      </c>
      <c r="WM54" s="17">
        <v>-0.9</v>
      </c>
      <c r="WN54" s="17">
        <v>19.600000000000001</v>
      </c>
      <c r="WO54" s="17">
        <v>19.317070000000001</v>
      </c>
      <c r="WP54" s="17">
        <v>19.317070000000001</v>
      </c>
      <c r="WQ54" s="17">
        <v>0.28293000000000001</v>
      </c>
      <c r="WR54" s="17"/>
      <c r="WS54" s="17"/>
      <c r="WT54" s="17"/>
      <c r="WU54" s="17">
        <v>0</v>
      </c>
      <c r="WV54" s="17">
        <v>24.03</v>
      </c>
      <c r="WW54" s="17"/>
      <c r="WX54" s="17">
        <v>40</v>
      </c>
      <c r="WY54" s="17">
        <v>-15.97</v>
      </c>
      <c r="WZ54" s="17"/>
      <c r="XA54" s="17"/>
      <c r="XB54" s="17">
        <v>30</v>
      </c>
      <c r="XC54" s="17">
        <v>-30</v>
      </c>
      <c r="XD54" s="17">
        <v>28.8</v>
      </c>
      <c r="XE54" s="17">
        <v>29.184000000000001</v>
      </c>
      <c r="XF54" s="17">
        <v>29.184000000000001</v>
      </c>
      <c r="XG54" s="17">
        <v>-0.38400000000000001</v>
      </c>
      <c r="XH54" s="17">
        <v>3.2</v>
      </c>
      <c r="XI54" s="17">
        <v>2.8159999999999998</v>
      </c>
      <c r="XJ54" s="17">
        <v>2.8159999999999998</v>
      </c>
      <c r="XK54" s="17">
        <v>0.38400000000000001</v>
      </c>
      <c r="XL54" s="17">
        <v>7.1</v>
      </c>
      <c r="XM54" s="17">
        <v>13.99999</v>
      </c>
      <c r="XN54" s="17">
        <v>14</v>
      </c>
      <c r="XO54" s="17">
        <v>-6.9</v>
      </c>
      <c r="XP54" s="17"/>
      <c r="XQ54" s="17"/>
      <c r="XR54" s="17"/>
      <c r="XS54" s="17">
        <v>0</v>
      </c>
      <c r="XT54" s="17">
        <v>6.3</v>
      </c>
      <c r="XU54" s="17">
        <v>7.4</v>
      </c>
      <c r="XV54" s="17">
        <v>7.4</v>
      </c>
      <c r="XW54" s="17">
        <v>-1.1000000000000001</v>
      </c>
    </row>
    <row r="55" spans="1:647" ht="24" customHeight="1" x14ac:dyDescent="0.25">
      <c r="A55" s="1"/>
      <c r="B55" s="16" t="s">
        <v>52</v>
      </c>
      <c r="C55" s="16" t="s">
        <v>825</v>
      </c>
      <c r="D55" s="17"/>
      <c r="E55" s="17"/>
      <c r="F55" s="17"/>
      <c r="G55" s="17">
        <v>0</v>
      </c>
      <c r="H55" s="17"/>
      <c r="I55" s="17"/>
      <c r="J55" s="17"/>
      <c r="K55" s="17">
        <v>0</v>
      </c>
      <c r="L55" s="17">
        <v>645.1</v>
      </c>
      <c r="M55" s="17">
        <v>646.79787999999996</v>
      </c>
      <c r="N55" s="17">
        <v>646.79789000000005</v>
      </c>
      <c r="O55" s="17">
        <v>-1.6978899999999999</v>
      </c>
      <c r="P55" s="17">
        <v>204.6</v>
      </c>
      <c r="Q55" s="17">
        <v>211.44126</v>
      </c>
      <c r="R55" s="17">
        <v>211.44126</v>
      </c>
      <c r="S55" s="17">
        <v>-6.8412600000000001</v>
      </c>
      <c r="T55" s="17"/>
      <c r="U55" s="17"/>
      <c r="V55" s="17"/>
      <c r="W55" s="17">
        <v>0</v>
      </c>
      <c r="X55" s="17"/>
      <c r="Y55" s="17"/>
      <c r="Z55" s="17"/>
      <c r="AA55" s="17">
        <v>0</v>
      </c>
      <c r="AB55" s="17">
        <v>89.9</v>
      </c>
      <c r="AC55" s="17">
        <v>92.226330000000004</v>
      </c>
      <c r="AD55" s="17">
        <v>92.226339999999993</v>
      </c>
      <c r="AE55" s="17">
        <v>-2.3263400000000001</v>
      </c>
      <c r="AF55" s="17">
        <v>158.80000000000001</v>
      </c>
      <c r="AG55" s="17">
        <v>160.01262</v>
      </c>
      <c r="AH55" s="17">
        <v>160.01263</v>
      </c>
      <c r="AI55" s="17">
        <v>-1.2126300000000001</v>
      </c>
      <c r="AJ55" s="17"/>
      <c r="AK55" s="17"/>
      <c r="AL55" s="17"/>
      <c r="AM55" s="17">
        <v>0</v>
      </c>
      <c r="AN55" s="17"/>
      <c r="AO55" s="17"/>
      <c r="AP55" s="17"/>
      <c r="AQ55" s="17">
        <v>0</v>
      </c>
      <c r="AR55" s="17">
        <v>129.80000000000001</v>
      </c>
      <c r="AS55" s="17">
        <v>148.17267000000001</v>
      </c>
      <c r="AT55" s="17">
        <v>143.00663</v>
      </c>
      <c r="AU55" s="17">
        <v>-13.206630000000001</v>
      </c>
      <c r="AV55" s="17">
        <v>129.6</v>
      </c>
      <c r="AW55" s="17">
        <v>148.17267000000001</v>
      </c>
      <c r="AX55" s="17">
        <v>143.00663</v>
      </c>
      <c r="AY55" s="17">
        <v>-13.40663</v>
      </c>
      <c r="AZ55" s="17">
        <v>130.19999999999999</v>
      </c>
      <c r="BA55" s="17">
        <v>148.17267000000001</v>
      </c>
      <c r="BB55" s="17">
        <v>143.00663</v>
      </c>
      <c r="BC55" s="17">
        <v>-12.80663</v>
      </c>
      <c r="BD55" s="17">
        <v>237.2</v>
      </c>
      <c r="BE55" s="17">
        <v>222.25899999999999</v>
      </c>
      <c r="BF55" s="17">
        <v>214.50994</v>
      </c>
      <c r="BG55" s="17">
        <v>22.690059999999999</v>
      </c>
      <c r="BH55" s="17">
        <v>110.1</v>
      </c>
      <c r="BI55" s="17">
        <v>119.65831</v>
      </c>
      <c r="BJ55" s="17">
        <v>119.65812</v>
      </c>
      <c r="BK55" s="17">
        <v>-9.5581200000000006</v>
      </c>
      <c r="BL55" s="17">
        <v>73.5</v>
      </c>
      <c r="BM55" s="17">
        <v>59.829149999999998</v>
      </c>
      <c r="BN55" s="17">
        <v>59.829059999999998</v>
      </c>
      <c r="BO55" s="17">
        <v>13.67094</v>
      </c>
      <c r="BP55" s="17">
        <v>552.6</v>
      </c>
      <c r="BQ55" s="17">
        <v>568.29852000000005</v>
      </c>
      <c r="BR55" s="17">
        <v>568.29854</v>
      </c>
      <c r="BS55" s="17">
        <v>-15.698539999999999</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163.69999999999999</v>
      </c>
      <c r="CO55" s="17">
        <v>164.70731000000001</v>
      </c>
      <c r="CP55" s="17">
        <v>164.70732000000001</v>
      </c>
      <c r="CQ55" s="17">
        <v>-1.00732</v>
      </c>
      <c r="CR55" s="17">
        <v>6.2060000000000004</v>
      </c>
      <c r="CS55" s="17">
        <v>7.6877399999999998</v>
      </c>
      <c r="CT55" s="17">
        <v>7.6877500000000003</v>
      </c>
      <c r="CU55" s="17">
        <v>-1.4817499999999999</v>
      </c>
      <c r="CV55" s="17">
        <v>4.492</v>
      </c>
      <c r="CW55" s="17">
        <v>4.2199</v>
      </c>
      <c r="CX55" s="17">
        <v>4.2199</v>
      </c>
      <c r="CY55" s="17">
        <v>0.27210000000000001</v>
      </c>
      <c r="CZ55" s="17">
        <v>0</v>
      </c>
      <c r="DA55" s="17">
        <v>0</v>
      </c>
      <c r="DB55" s="17">
        <v>0</v>
      </c>
      <c r="DC55" s="17">
        <v>0</v>
      </c>
      <c r="DD55" s="17">
        <v>6.5</v>
      </c>
      <c r="DE55" s="17">
        <v>6.6943900000000003</v>
      </c>
      <c r="DF55" s="17">
        <v>6.6943999999999999</v>
      </c>
      <c r="DG55" s="17">
        <v>-0.19439999999999999</v>
      </c>
      <c r="DH55" s="17">
        <v>10.11</v>
      </c>
      <c r="DI55" s="17">
        <v>9.9997900000000008</v>
      </c>
      <c r="DJ55" s="17">
        <v>9.9997900000000008</v>
      </c>
      <c r="DK55" s="17">
        <v>0.11021</v>
      </c>
      <c r="DL55" s="17">
        <v>142.82</v>
      </c>
      <c r="DM55" s="17">
        <v>142.99999</v>
      </c>
      <c r="DN55" s="17">
        <v>143</v>
      </c>
      <c r="DO55" s="17">
        <v>-0.18</v>
      </c>
      <c r="DP55" s="17">
        <v>8.92</v>
      </c>
      <c r="DQ55" s="17">
        <v>8.9129900000000006</v>
      </c>
      <c r="DR55" s="17">
        <v>8.9130000000000003</v>
      </c>
      <c r="DS55" s="17">
        <v>7.0000000000000001E-3</v>
      </c>
      <c r="DT55" s="17"/>
      <c r="DU55" s="17"/>
      <c r="DV55" s="17"/>
      <c r="DW55" s="17">
        <v>0</v>
      </c>
      <c r="DX55" s="17"/>
      <c r="DY55" s="17"/>
      <c r="DZ55" s="17"/>
      <c r="EA55" s="17">
        <v>0</v>
      </c>
      <c r="EB55" s="17"/>
      <c r="EC55" s="17"/>
      <c r="ED55" s="17"/>
      <c r="EE55" s="17">
        <v>0</v>
      </c>
      <c r="EF55" s="17">
        <v>110.2</v>
      </c>
      <c r="EG55" s="17">
        <v>112.90536</v>
      </c>
      <c r="EH55" s="17">
        <v>112.90537</v>
      </c>
      <c r="EI55" s="17">
        <v>-2.7053699999999998</v>
      </c>
      <c r="EJ55" s="17">
        <v>222.9</v>
      </c>
      <c r="EK55" s="17">
        <v>221.55624</v>
      </c>
      <c r="EL55" s="17">
        <v>221.55625000000001</v>
      </c>
      <c r="EM55" s="17">
        <v>1.34375</v>
      </c>
      <c r="EN55" s="17"/>
      <c r="EO55" s="17"/>
      <c r="EP55" s="17"/>
      <c r="EQ55" s="17">
        <v>0</v>
      </c>
      <c r="ER55" s="17">
        <v>0</v>
      </c>
      <c r="ES55" s="17">
        <v>0</v>
      </c>
      <c r="ET55" s="17"/>
      <c r="EU55" s="17">
        <v>0</v>
      </c>
      <c r="EV55" s="17"/>
      <c r="EW55" s="17"/>
      <c r="EX55" s="17"/>
      <c r="EY55" s="17">
        <v>0</v>
      </c>
      <c r="EZ55" s="17">
        <v>6.4</v>
      </c>
      <c r="FA55" s="17">
        <v>6.39</v>
      </c>
      <c r="FB55" s="17">
        <v>6.39</v>
      </c>
      <c r="FC55" s="17">
        <v>0.01</v>
      </c>
      <c r="FD55" s="17">
        <v>457.4</v>
      </c>
      <c r="FE55" s="17">
        <v>458.87804</v>
      </c>
      <c r="FF55" s="17">
        <v>458.87804999999997</v>
      </c>
      <c r="FG55" s="17">
        <v>-1.4780500000000001</v>
      </c>
      <c r="FH55" s="17">
        <v>82</v>
      </c>
      <c r="FI55" s="17">
        <v>81.954139999999995</v>
      </c>
      <c r="FJ55" s="17">
        <v>81.954149999999998</v>
      </c>
      <c r="FK55" s="17">
        <v>4.5850000000000002E-2</v>
      </c>
      <c r="FL55" s="17">
        <v>140.9</v>
      </c>
      <c r="FM55" s="17">
        <v>148.62633</v>
      </c>
      <c r="FN55" s="17">
        <v>148.62634</v>
      </c>
      <c r="FO55" s="17">
        <v>-7.7263400000000004</v>
      </c>
      <c r="FP55" s="17">
        <v>42.3</v>
      </c>
      <c r="FQ55" s="17">
        <v>41.498950000000001</v>
      </c>
      <c r="FR55" s="17">
        <v>41.498959999999997</v>
      </c>
      <c r="FS55" s="17">
        <v>0.80103999999999997</v>
      </c>
      <c r="FT55" s="17">
        <v>18.5</v>
      </c>
      <c r="FU55" s="17">
        <v>19.28585</v>
      </c>
      <c r="FV55" s="17">
        <v>19.28585</v>
      </c>
      <c r="FW55" s="17">
        <v>-0.78585000000000005</v>
      </c>
      <c r="FX55" s="17">
        <v>19.8</v>
      </c>
      <c r="FY55" s="17">
        <v>19.317070000000001</v>
      </c>
      <c r="FZ55" s="17">
        <v>19.317070000000001</v>
      </c>
      <c r="GA55" s="17">
        <v>0.48293000000000003</v>
      </c>
      <c r="GB55" s="17">
        <v>87.6</v>
      </c>
      <c r="GC55" s="17">
        <v>87.657560000000004</v>
      </c>
      <c r="GD55" s="17">
        <v>87.657560000000004</v>
      </c>
      <c r="GE55" s="17">
        <v>-5.756E-2</v>
      </c>
      <c r="GF55" s="17">
        <v>120.9</v>
      </c>
      <c r="GG55" s="17">
        <v>133.33336</v>
      </c>
      <c r="GH55" s="17">
        <v>133.33332999999999</v>
      </c>
      <c r="GI55" s="17">
        <v>-12.43333</v>
      </c>
      <c r="GJ55" s="17">
        <v>121.7</v>
      </c>
      <c r="GK55" s="17">
        <v>133.33336</v>
      </c>
      <c r="GL55" s="17">
        <v>133.33332999999999</v>
      </c>
      <c r="GM55" s="17">
        <v>-11.633330000000001</v>
      </c>
      <c r="GN55" s="17">
        <v>151.19999999999999</v>
      </c>
      <c r="GO55" s="17">
        <v>133.33336</v>
      </c>
      <c r="GP55" s="17">
        <v>133.33332999999999</v>
      </c>
      <c r="GQ55" s="17">
        <v>17.866669999999999</v>
      </c>
      <c r="GR55" s="17">
        <v>107.5</v>
      </c>
      <c r="GS55" s="17">
        <v>110.91316</v>
      </c>
      <c r="GT55" s="17">
        <v>110.91316999999999</v>
      </c>
      <c r="GU55" s="17">
        <v>-3.41317</v>
      </c>
      <c r="GV55" s="17"/>
      <c r="GW55" s="17"/>
      <c r="GX55" s="17">
        <v>7.9823300000000001</v>
      </c>
      <c r="GY55" s="17">
        <v>-7.9823300000000001</v>
      </c>
      <c r="GZ55" s="17">
        <v>9.1999999999999993</v>
      </c>
      <c r="HA55" s="17">
        <v>8.3742000000000001</v>
      </c>
      <c r="HB55" s="17">
        <v>8.3742199999999993</v>
      </c>
      <c r="HC55" s="17">
        <v>0.82577999999999996</v>
      </c>
      <c r="HD55" s="17">
        <v>45.6</v>
      </c>
      <c r="HE55" s="17">
        <v>47.26634</v>
      </c>
      <c r="HF55" s="17">
        <v>47.26634</v>
      </c>
      <c r="HG55" s="17">
        <v>-1.6663399999999999</v>
      </c>
      <c r="HH55" s="17"/>
      <c r="HI55" s="17">
        <v>44.275120000000001</v>
      </c>
      <c r="HJ55" s="17">
        <v>44.275120000000001</v>
      </c>
      <c r="HK55" s="17">
        <v>-44.275120000000001</v>
      </c>
      <c r="HL55" s="17">
        <v>4</v>
      </c>
      <c r="HM55" s="17">
        <v>3.8872499999999999</v>
      </c>
      <c r="HN55" s="17">
        <v>3.8872599999999999</v>
      </c>
      <c r="HO55" s="17">
        <v>0.11274000000000001</v>
      </c>
      <c r="HP55" s="17">
        <v>38.5</v>
      </c>
      <c r="HQ55" s="17">
        <v>34.419510000000002</v>
      </c>
      <c r="HR55" s="17">
        <v>34.419510000000002</v>
      </c>
      <c r="HS55" s="17">
        <v>4.0804900000000002</v>
      </c>
      <c r="HT55" s="17">
        <v>172.5</v>
      </c>
      <c r="HU55" s="17">
        <v>171.54184000000001</v>
      </c>
      <c r="HV55" s="17">
        <v>171.54185000000001</v>
      </c>
      <c r="HW55" s="17">
        <v>0.95814999999999995</v>
      </c>
      <c r="HX55" s="17">
        <v>94</v>
      </c>
      <c r="HY55" s="17">
        <v>81.681030000000007</v>
      </c>
      <c r="HZ55" s="17">
        <v>95.918049999999994</v>
      </c>
      <c r="IA55" s="17">
        <v>-1.91805</v>
      </c>
      <c r="IB55" s="17">
        <v>25.1</v>
      </c>
      <c r="IC55" s="17">
        <v>25.641089999999998</v>
      </c>
      <c r="ID55" s="17"/>
      <c r="IE55" s="17">
        <v>25.1</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86.2</v>
      </c>
      <c r="JA55" s="17">
        <v>88.815600000000003</v>
      </c>
      <c r="JB55" s="17">
        <v>88.815600000000003</v>
      </c>
      <c r="JC55" s="17">
        <v>-2.6156000000000001</v>
      </c>
      <c r="JD55" s="17">
        <v>20</v>
      </c>
      <c r="JE55" s="17"/>
      <c r="JF55" s="17">
        <v>0</v>
      </c>
      <c r="JG55" s="17">
        <v>20</v>
      </c>
      <c r="JH55" s="17">
        <v>0</v>
      </c>
      <c r="JI55" s="17">
        <v>0</v>
      </c>
      <c r="JJ55" s="17">
        <v>0</v>
      </c>
      <c r="JK55" s="17">
        <v>0</v>
      </c>
      <c r="JL55" s="17">
        <v>0</v>
      </c>
      <c r="JM55" s="17">
        <v>0</v>
      </c>
      <c r="JN55" s="17"/>
      <c r="JO55" s="17">
        <v>0</v>
      </c>
      <c r="JP55" s="17">
        <v>0</v>
      </c>
      <c r="JQ55" s="17"/>
      <c r="JR55" s="17"/>
      <c r="JS55" s="17">
        <v>0</v>
      </c>
      <c r="JT55" s="17">
        <v>0</v>
      </c>
      <c r="JU55" s="17">
        <v>0</v>
      </c>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v>
      </c>
      <c r="LA55" s="17">
        <v>3.2744900000000001</v>
      </c>
      <c r="LB55" s="17">
        <v>1.7009700000000001</v>
      </c>
      <c r="LC55" s="17">
        <v>2.7990300000000001</v>
      </c>
      <c r="LD55" s="17">
        <v>250.9</v>
      </c>
      <c r="LE55" s="17">
        <v>271.12193000000002</v>
      </c>
      <c r="LF55" s="17">
        <v>271.12195000000003</v>
      </c>
      <c r="LG55" s="17">
        <v>-20.22195</v>
      </c>
      <c r="LH55" s="17">
        <v>126.2</v>
      </c>
      <c r="LI55" s="17">
        <v>133.67994999999999</v>
      </c>
      <c r="LJ55" s="17">
        <v>133.67995999999999</v>
      </c>
      <c r="LK55" s="17">
        <v>-7.4799600000000002</v>
      </c>
      <c r="LL55" s="17">
        <v>65.400000000000006</v>
      </c>
      <c r="LM55" s="17">
        <v>67.461460000000002</v>
      </c>
      <c r="LN55" s="17">
        <v>67.461460000000002</v>
      </c>
      <c r="LO55" s="17">
        <v>-2.0614599999999998</v>
      </c>
      <c r="LP55" s="17">
        <v>65.400000000000006</v>
      </c>
      <c r="LQ55" s="17">
        <v>78.567970000000003</v>
      </c>
      <c r="LR55" s="17">
        <v>78.567999999999998</v>
      </c>
      <c r="LS55" s="17">
        <v>-13.167999999999999</v>
      </c>
      <c r="LT55" s="17">
        <v>29.9</v>
      </c>
      <c r="LU55" s="17">
        <v>30.097560000000001</v>
      </c>
      <c r="LV55" s="17">
        <v>30.097560000000001</v>
      </c>
      <c r="LW55" s="17">
        <v>-0.19756000000000001</v>
      </c>
      <c r="LX55" s="17"/>
      <c r="LY55" s="17"/>
      <c r="LZ55" s="17"/>
      <c r="MA55" s="17">
        <v>0</v>
      </c>
      <c r="MB55" s="17"/>
      <c r="MC55" s="17"/>
      <c r="MD55" s="17"/>
      <c r="ME55" s="17">
        <v>0</v>
      </c>
      <c r="MF55" s="17"/>
      <c r="MG55" s="17"/>
      <c r="MH55" s="17"/>
      <c r="MI55" s="17">
        <v>0</v>
      </c>
      <c r="MJ55" s="17">
        <v>145.6</v>
      </c>
      <c r="MK55" s="17">
        <v>0</v>
      </c>
      <c r="ML55" s="17">
        <v>0</v>
      </c>
      <c r="MM55" s="17">
        <v>145.6</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v>0</v>
      </c>
      <c r="NZ55" s="17">
        <v>0</v>
      </c>
      <c r="OA55" s="17">
        <v>0</v>
      </c>
      <c r="OB55" s="17">
        <v>119.4</v>
      </c>
      <c r="OC55" s="17">
        <v>113.59999000000001</v>
      </c>
      <c r="OD55" s="17">
        <v>113.548</v>
      </c>
      <c r="OE55" s="17">
        <v>5.8520000000000003</v>
      </c>
      <c r="OF55" s="17">
        <v>0</v>
      </c>
      <c r="OG55" s="17">
        <v>0</v>
      </c>
      <c r="OH55" s="17">
        <v>0</v>
      </c>
      <c r="OI55" s="17">
        <v>0</v>
      </c>
      <c r="OJ55" s="17">
        <v>2.7</v>
      </c>
      <c r="OK55" s="17">
        <v>0.79998999999999998</v>
      </c>
      <c r="OL55" s="17">
        <v>1.127</v>
      </c>
      <c r="OM55" s="17">
        <v>1.573</v>
      </c>
      <c r="ON55" s="17">
        <v>0</v>
      </c>
      <c r="OO55" s="17">
        <v>0</v>
      </c>
      <c r="OP55" s="17">
        <v>0</v>
      </c>
      <c r="OQ55" s="17">
        <v>0</v>
      </c>
      <c r="OR55" s="17"/>
      <c r="OS55" s="17"/>
      <c r="OT55" s="17"/>
      <c r="OU55" s="17">
        <v>0</v>
      </c>
      <c r="OV55" s="17">
        <v>10.4</v>
      </c>
      <c r="OW55" s="17">
        <v>9.9829899999999991</v>
      </c>
      <c r="OX55" s="17">
        <v>9.9830000000000005</v>
      </c>
      <c r="OY55" s="17">
        <v>0.41699999999999998</v>
      </c>
      <c r="OZ55" s="17">
        <v>5.3</v>
      </c>
      <c r="PA55" s="17">
        <v>5.6699900000000003</v>
      </c>
      <c r="PB55" s="17">
        <v>5.67</v>
      </c>
      <c r="PC55" s="17">
        <v>-0.37</v>
      </c>
      <c r="PD55" s="17">
        <v>1.3</v>
      </c>
      <c r="PE55" s="17">
        <v>1.2299899999999999</v>
      </c>
      <c r="PF55" s="17">
        <v>1.23</v>
      </c>
      <c r="PG55" s="17">
        <v>7.0000000000000007E-2</v>
      </c>
      <c r="PH55" s="17">
        <v>1.5</v>
      </c>
      <c r="PI55" s="17">
        <v>1.79999</v>
      </c>
      <c r="PJ55" s="17">
        <v>1.8</v>
      </c>
      <c r="PK55" s="17">
        <v>-0.3</v>
      </c>
      <c r="PL55" s="17">
        <v>5</v>
      </c>
      <c r="PM55" s="17">
        <v>4.9999900000000004</v>
      </c>
      <c r="PN55" s="17">
        <v>5</v>
      </c>
      <c r="PO55" s="17">
        <v>0</v>
      </c>
      <c r="PP55" s="17">
        <v>20.100000000000001</v>
      </c>
      <c r="PQ55" s="17">
        <v>19.51219</v>
      </c>
      <c r="PR55" s="17">
        <v>19.5122</v>
      </c>
      <c r="PS55" s="17">
        <v>0.58779999999999999</v>
      </c>
      <c r="PT55" s="17">
        <v>20</v>
      </c>
      <c r="PU55" s="17">
        <v>19.51219</v>
      </c>
      <c r="PV55" s="17">
        <v>19.5122</v>
      </c>
      <c r="PW55" s="17">
        <v>0.48780000000000001</v>
      </c>
      <c r="PX55" s="17">
        <v>0</v>
      </c>
      <c r="PY55" s="17">
        <v>18.048780000000001</v>
      </c>
      <c r="PZ55" s="17">
        <v>18.048780000000001</v>
      </c>
      <c r="QA55" s="17">
        <v>-18.048780000000001</v>
      </c>
      <c r="QB55" s="17">
        <v>3.6</v>
      </c>
      <c r="QC55" s="17">
        <v>3.4999899999999999</v>
      </c>
      <c r="QD55" s="17">
        <v>3.5</v>
      </c>
      <c r="QE55" s="17">
        <v>0.1</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27.6</v>
      </c>
      <c r="QS55" s="17">
        <v>25.49999</v>
      </c>
      <c r="QT55" s="17">
        <v>24.672000000000001</v>
      </c>
      <c r="QU55" s="17">
        <v>2.9279999999999999</v>
      </c>
      <c r="QV55" s="17">
        <v>85.6</v>
      </c>
      <c r="QW55" s="17">
        <v>74.999989999999997</v>
      </c>
      <c r="QX55" s="17">
        <v>66.835999999999999</v>
      </c>
      <c r="QY55" s="17">
        <v>18.763999999999999</v>
      </c>
      <c r="QZ55" s="17">
        <v>4.8</v>
      </c>
      <c r="RA55" s="17">
        <v>4.1999899999999997</v>
      </c>
      <c r="RB55" s="17">
        <v>4.2</v>
      </c>
      <c r="RC55" s="17">
        <v>0.6</v>
      </c>
      <c r="RD55" s="17">
        <v>2.4</v>
      </c>
      <c r="RE55" s="17">
        <v>2.3999899999999998</v>
      </c>
      <c r="RF55" s="17">
        <v>2.4</v>
      </c>
      <c r="RG55" s="17">
        <v>0</v>
      </c>
      <c r="RH55" s="17">
        <v>2.4</v>
      </c>
      <c r="RI55" s="17">
        <v>2.3999899999999998</v>
      </c>
      <c r="RJ55" s="17">
        <v>2.4</v>
      </c>
      <c r="RK55" s="17">
        <v>0</v>
      </c>
      <c r="RL55" s="17">
        <v>2.7</v>
      </c>
      <c r="RM55" s="17">
        <v>2.59999</v>
      </c>
      <c r="RN55" s="17">
        <v>2.6</v>
      </c>
      <c r="RO55" s="17">
        <v>0.1</v>
      </c>
      <c r="RP55" s="17">
        <v>0</v>
      </c>
      <c r="RQ55" s="17">
        <v>0</v>
      </c>
      <c r="RR55" s="17">
        <v>0</v>
      </c>
      <c r="RS55" s="17">
        <v>0</v>
      </c>
      <c r="RT55" s="17">
        <v>3.2</v>
      </c>
      <c r="RU55" s="17">
        <v>3.2999900000000002</v>
      </c>
      <c r="RV55" s="17">
        <v>3.3</v>
      </c>
      <c r="RW55" s="17">
        <v>-0.1</v>
      </c>
      <c r="RX55" s="17">
        <v>20.2</v>
      </c>
      <c r="RY55" s="17">
        <v>19.869230000000002</v>
      </c>
      <c r="RZ55" s="17">
        <v>19.869240000000001</v>
      </c>
      <c r="SA55" s="17">
        <v>0.33076</v>
      </c>
      <c r="SB55" s="17">
        <v>3</v>
      </c>
      <c r="SC55" s="17">
        <v>1.9999899999999999</v>
      </c>
      <c r="SD55" s="17">
        <v>2</v>
      </c>
      <c r="SE55" s="17">
        <v>1</v>
      </c>
      <c r="SF55" s="17"/>
      <c r="SG55" s="17"/>
      <c r="SH55" s="17">
        <v>0.7</v>
      </c>
      <c r="SI55" s="17">
        <v>-0.7</v>
      </c>
      <c r="SJ55" s="17">
        <v>19.8</v>
      </c>
      <c r="SK55" s="17">
        <v>19.21951</v>
      </c>
      <c r="SL55" s="17">
        <v>19.21951</v>
      </c>
      <c r="SM55" s="17">
        <v>0.58048999999999995</v>
      </c>
      <c r="SN55" s="17">
        <v>13</v>
      </c>
      <c r="SO55" s="17">
        <v>12.292680000000001</v>
      </c>
      <c r="SP55" s="17">
        <v>12.292680000000001</v>
      </c>
      <c r="SQ55" s="17">
        <v>0.70731999999999995</v>
      </c>
      <c r="SR55" s="17">
        <v>20.100000000000001</v>
      </c>
      <c r="SS55" s="17">
        <v>19.51219</v>
      </c>
      <c r="ST55" s="17">
        <v>19.5122</v>
      </c>
      <c r="SU55" s="17">
        <v>0.58779999999999999</v>
      </c>
      <c r="SV55" s="17">
        <v>20.2</v>
      </c>
      <c r="SW55" s="17">
        <v>19.51219</v>
      </c>
      <c r="SX55" s="17">
        <v>19.5122</v>
      </c>
      <c r="SY55" s="17">
        <v>0.68779999999999997</v>
      </c>
      <c r="SZ55" s="17">
        <v>20</v>
      </c>
      <c r="TA55" s="17">
        <v>19.317070000000001</v>
      </c>
      <c r="TB55" s="17">
        <v>19.317070000000001</v>
      </c>
      <c r="TC55" s="17">
        <v>0.68293000000000004</v>
      </c>
      <c r="TD55" s="17">
        <v>0</v>
      </c>
      <c r="TE55" s="17">
        <v>3.3</v>
      </c>
      <c r="TF55" s="17">
        <v>5.9790000000000001</v>
      </c>
      <c r="TG55" s="17">
        <v>-5.9790000000000001</v>
      </c>
      <c r="TH55" s="17">
        <v>8.1999999999999993</v>
      </c>
      <c r="TI55" s="17">
        <v>23.49999</v>
      </c>
      <c r="TJ55" s="17">
        <v>29.463000000000001</v>
      </c>
      <c r="TK55" s="17">
        <v>-21.263000000000002</v>
      </c>
      <c r="TL55" s="17">
        <v>0</v>
      </c>
      <c r="TM55" s="17">
        <v>0</v>
      </c>
      <c r="TN55" s="17">
        <v>0</v>
      </c>
      <c r="TO55" s="17">
        <v>0</v>
      </c>
      <c r="TP55" s="17">
        <v>84.4</v>
      </c>
      <c r="TQ55" s="17">
        <v>83.599990000000005</v>
      </c>
      <c r="TR55" s="17">
        <v>85.09</v>
      </c>
      <c r="TS55" s="17">
        <v>-0.69</v>
      </c>
      <c r="TT55" s="17">
        <v>92.1</v>
      </c>
      <c r="TU55" s="17">
        <v>89.899990000000003</v>
      </c>
      <c r="TV55" s="17">
        <v>90.4</v>
      </c>
      <c r="TW55" s="17">
        <v>1.7</v>
      </c>
      <c r="TX55" s="17">
        <v>7</v>
      </c>
      <c r="TY55" s="17">
        <v>6.7999900000000002</v>
      </c>
      <c r="TZ55" s="17">
        <v>7.16</v>
      </c>
      <c r="UA55" s="17">
        <v>-0.16</v>
      </c>
      <c r="UB55" s="17">
        <v>5.9</v>
      </c>
      <c r="UC55" s="17">
        <v>5.1999899999999997</v>
      </c>
      <c r="UD55" s="17">
        <v>2.88</v>
      </c>
      <c r="UE55" s="17">
        <v>3.02</v>
      </c>
      <c r="UF55" s="17">
        <v>20.9</v>
      </c>
      <c r="UG55" s="17">
        <v>20.4878</v>
      </c>
      <c r="UH55" s="17">
        <v>20.4878</v>
      </c>
      <c r="UI55" s="17">
        <v>0.41220000000000001</v>
      </c>
      <c r="UJ55" s="17">
        <v>8.4</v>
      </c>
      <c r="UK55" s="17">
        <v>8.3999900000000007</v>
      </c>
      <c r="UL55" s="17">
        <v>8.4</v>
      </c>
      <c r="UM55" s="17">
        <v>0</v>
      </c>
      <c r="UN55" s="17">
        <v>6.7</v>
      </c>
      <c r="UO55" s="17">
        <v>7.4</v>
      </c>
      <c r="UP55" s="17">
        <v>7.4</v>
      </c>
      <c r="UQ55" s="17">
        <v>-0.7</v>
      </c>
      <c r="UR55" s="17">
        <v>20.399999999999999</v>
      </c>
      <c r="US55" s="17">
        <v>19.51219</v>
      </c>
      <c r="UT55" s="17">
        <v>19.5122</v>
      </c>
      <c r="UU55" s="17">
        <v>0.88780000000000003</v>
      </c>
      <c r="UV55" s="17">
        <v>20.399999999999999</v>
      </c>
      <c r="UW55" s="17">
        <v>19.51219</v>
      </c>
      <c r="UX55" s="17">
        <v>19.5122</v>
      </c>
      <c r="UY55" s="17">
        <v>0.88780000000000003</v>
      </c>
      <c r="UZ55" s="17">
        <v>20.2</v>
      </c>
      <c r="VA55" s="17">
        <v>19.51219</v>
      </c>
      <c r="VB55" s="17">
        <v>19.5122</v>
      </c>
      <c r="VC55" s="17">
        <v>0.68779999999999997</v>
      </c>
      <c r="VD55" s="17">
        <v>3.3</v>
      </c>
      <c r="VE55" s="17">
        <v>1.3999900000000001</v>
      </c>
      <c r="VF55" s="17">
        <v>1.9319999999999999</v>
      </c>
      <c r="VG55" s="17">
        <v>1.3680000000000001</v>
      </c>
      <c r="VH55" s="17">
        <v>0</v>
      </c>
      <c r="VI55" s="17">
        <v>0</v>
      </c>
      <c r="VJ55" s="17">
        <v>0</v>
      </c>
      <c r="VK55" s="17">
        <v>0</v>
      </c>
      <c r="VL55" s="17">
        <v>0</v>
      </c>
      <c r="VM55" s="17">
        <v>0</v>
      </c>
      <c r="VN55" s="17">
        <v>0</v>
      </c>
      <c r="VO55" s="17">
        <v>0</v>
      </c>
      <c r="VP55" s="17">
        <v>0.6</v>
      </c>
      <c r="VQ55" s="17">
        <v>0.59999000000000002</v>
      </c>
      <c r="VR55" s="17">
        <v>0.6</v>
      </c>
      <c r="VS55" s="17">
        <v>0</v>
      </c>
      <c r="VT55" s="17">
        <v>63.1</v>
      </c>
      <c r="VU55" s="17">
        <v>97.999989999999997</v>
      </c>
      <c r="VV55" s="17">
        <v>74.870999999999995</v>
      </c>
      <c r="VW55" s="17">
        <v>-11.771000000000001</v>
      </c>
      <c r="VX55" s="17">
        <v>39.9</v>
      </c>
      <c r="VY55" s="17">
        <v>79.499989999999997</v>
      </c>
      <c r="VZ55" s="17">
        <v>54.88</v>
      </c>
      <c r="WA55" s="17">
        <v>-14.98</v>
      </c>
      <c r="WB55" s="17">
        <v>0</v>
      </c>
      <c r="WC55" s="17">
        <v>0</v>
      </c>
      <c r="WD55" s="17">
        <v>0</v>
      </c>
      <c r="WE55" s="17">
        <v>0</v>
      </c>
      <c r="WF55" s="17">
        <v>0</v>
      </c>
      <c r="WG55" s="17">
        <v>0</v>
      </c>
      <c r="WH55" s="17">
        <v>0</v>
      </c>
      <c r="WI55" s="17">
        <v>0</v>
      </c>
      <c r="WJ55" s="17">
        <v>8.5</v>
      </c>
      <c r="WK55" s="17">
        <v>9.4</v>
      </c>
      <c r="WL55" s="17">
        <v>9.4</v>
      </c>
      <c r="WM55" s="17">
        <v>-0.9</v>
      </c>
      <c r="WN55" s="17">
        <v>20</v>
      </c>
      <c r="WO55" s="17">
        <v>19.317070000000001</v>
      </c>
      <c r="WP55" s="17">
        <v>19.317070000000001</v>
      </c>
      <c r="WQ55" s="17">
        <v>0.68293000000000004</v>
      </c>
      <c r="WR55" s="17"/>
      <c r="WS55" s="17"/>
      <c r="WT55" s="17"/>
      <c r="WU55" s="17">
        <v>0</v>
      </c>
      <c r="WV55" s="17">
        <v>24.01</v>
      </c>
      <c r="WW55" s="17"/>
      <c r="WX55" s="17">
        <v>40</v>
      </c>
      <c r="WY55" s="17">
        <v>-15.99</v>
      </c>
      <c r="WZ55" s="17"/>
      <c r="XA55" s="17"/>
      <c r="XB55" s="17">
        <v>30</v>
      </c>
      <c r="XC55" s="17">
        <v>-30</v>
      </c>
      <c r="XD55" s="17">
        <v>28.8</v>
      </c>
      <c r="XE55" s="17">
        <v>29.184000000000001</v>
      </c>
      <c r="XF55" s="17">
        <v>29.184000000000001</v>
      </c>
      <c r="XG55" s="17">
        <v>-0.38400000000000001</v>
      </c>
      <c r="XH55" s="17">
        <v>3.1</v>
      </c>
      <c r="XI55" s="17">
        <v>2.8159999999999998</v>
      </c>
      <c r="XJ55" s="17">
        <v>2.8159999999999998</v>
      </c>
      <c r="XK55" s="17">
        <v>0.28399999999999997</v>
      </c>
      <c r="XL55" s="17">
        <v>6.6</v>
      </c>
      <c r="XM55" s="17">
        <v>13.99999</v>
      </c>
      <c r="XN55" s="17">
        <v>14</v>
      </c>
      <c r="XO55" s="17">
        <v>-7.4</v>
      </c>
      <c r="XP55" s="17"/>
      <c r="XQ55" s="17"/>
      <c r="XR55" s="17"/>
      <c r="XS55" s="17">
        <v>0</v>
      </c>
      <c r="XT55" s="17">
        <v>5.5</v>
      </c>
      <c r="XU55" s="17">
        <v>7.3999899999999998</v>
      </c>
      <c r="XV55" s="17">
        <v>7.4</v>
      </c>
      <c r="XW55" s="17">
        <v>-1.9</v>
      </c>
    </row>
    <row r="56" spans="1:647" ht="24" customHeight="1" x14ac:dyDescent="0.25">
      <c r="A56" s="1"/>
      <c r="B56" s="18" t="s">
        <v>826</v>
      </c>
      <c r="C56" s="18" t="s">
        <v>53</v>
      </c>
      <c r="D56" s="19"/>
      <c r="E56" s="19"/>
      <c r="F56" s="19"/>
      <c r="G56" s="19">
        <v>0</v>
      </c>
      <c r="H56" s="19"/>
      <c r="I56" s="19"/>
      <c r="J56" s="19"/>
      <c r="K56" s="19">
        <v>0</v>
      </c>
      <c r="L56" s="19">
        <v>648.70000000000005</v>
      </c>
      <c r="M56" s="19">
        <v>646.79787999999996</v>
      </c>
      <c r="N56" s="19">
        <v>646.79789000000005</v>
      </c>
      <c r="O56" s="19">
        <v>1.90211</v>
      </c>
      <c r="P56" s="19">
        <v>206.5</v>
      </c>
      <c r="Q56" s="19">
        <v>211.44125</v>
      </c>
      <c r="R56" s="19">
        <v>211.44126</v>
      </c>
      <c r="S56" s="19">
        <v>-4.9412599999999998</v>
      </c>
      <c r="T56" s="19"/>
      <c r="U56" s="19"/>
      <c r="V56" s="19"/>
      <c r="W56" s="19">
        <v>0</v>
      </c>
      <c r="X56" s="19"/>
      <c r="Y56" s="19"/>
      <c r="Z56" s="19"/>
      <c r="AA56" s="19">
        <v>0</v>
      </c>
      <c r="AB56" s="19">
        <v>88.4</v>
      </c>
      <c r="AC56" s="19">
        <v>92.226320000000001</v>
      </c>
      <c r="AD56" s="19">
        <v>92.226339999999993</v>
      </c>
      <c r="AE56" s="19">
        <v>-3.8263400000000001</v>
      </c>
      <c r="AF56" s="19">
        <v>160.19999999999999</v>
      </c>
      <c r="AG56" s="19">
        <v>160.01262</v>
      </c>
      <c r="AH56" s="19">
        <v>160.01263</v>
      </c>
      <c r="AI56" s="19">
        <v>0.18737000000000001</v>
      </c>
      <c r="AJ56" s="19"/>
      <c r="AK56" s="19"/>
      <c r="AL56" s="19"/>
      <c r="AM56" s="19">
        <v>0</v>
      </c>
      <c r="AN56" s="19"/>
      <c r="AO56" s="19"/>
      <c r="AP56" s="19"/>
      <c r="AQ56" s="19">
        <v>0</v>
      </c>
      <c r="AR56" s="19">
        <v>115.6</v>
      </c>
      <c r="AS56" s="19">
        <v>135.54333</v>
      </c>
      <c r="AT56" s="19">
        <v>135.54329999999999</v>
      </c>
      <c r="AU56" s="19">
        <v>-19.943300000000001</v>
      </c>
      <c r="AV56" s="19">
        <v>116.1</v>
      </c>
      <c r="AW56" s="19">
        <v>135.54333</v>
      </c>
      <c r="AX56" s="19">
        <v>135.54329999999999</v>
      </c>
      <c r="AY56" s="19">
        <v>-19.443300000000001</v>
      </c>
      <c r="AZ56" s="19">
        <v>116.1</v>
      </c>
      <c r="BA56" s="19">
        <v>135.54333</v>
      </c>
      <c r="BB56" s="19">
        <v>135.54329999999999</v>
      </c>
      <c r="BC56" s="19">
        <v>-19.443300000000001</v>
      </c>
      <c r="BD56" s="19">
        <v>221.5</v>
      </c>
      <c r="BE56" s="19">
        <v>203.31498999999999</v>
      </c>
      <c r="BF56" s="19">
        <v>203.31495000000001</v>
      </c>
      <c r="BG56" s="19">
        <v>18.18505</v>
      </c>
      <c r="BH56" s="19">
        <v>109.3</v>
      </c>
      <c r="BI56" s="19">
        <v>119.65814</v>
      </c>
      <c r="BJ56" s="19">
        <v>119.65812</v>
      </c>
      <c r="BK56" s="19">
        <v>-10.35812</v>
      </c>
      <c r="BL56" s="19">
        <v>68.2</v>
      </c>
      <c r="BM56" s="19">
        <v>59.829070000000002</v>
      </c>
      <c r="BN56" s="19">
        <v>59.829059999999998</v>
      </c>
      <c r="BO56" s="19">
        <v>8.3709399999999992</v>
      </c>
      <c r="BP56" s="19">
        <v>561.1</v>
      </c>
      <c r="BQ56" s="19">
        <v>568.29850999999996</v>
      </c>
      <c r="BR56" s="19">
        <v>568.29854</v>
      </c>
      <c r="BS56" s="19">
        <v>-7.1985400000000004</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167.3</v>
      </c>
      <c r="CO56" s="19">
        <v>164.70731000000001</v>
      </c>
      <c r="CP56" s="19">
        <v>164.70732000000001</v>
      </c>
      <c r="CQ56" s="19">
        <v>2.5926800000000001</v>
      </c>
      <c r="CR56" s="19">
        <v>6.2990000000000004</v>
      </c>
      <c r="CS56" s="19">
        <v>7.6877399999999998</v>
      </c>
      <c r="CT56" s="19">
        <v>7.6877500000000003</v>
      </c>
      <c r="CU56" s="19">
        <v>-1.3887499999999999</v>
      </c>
      <c r="CV56" s="19">
        <v>4.7060000000000004</v>
      </c>
      <c r="CW56" s="19">
        <v>4.2199</v>
      </c>
      <c r="CX56" s="19">
        <v>4.2199</v>
      </c>
      <c r="CY56" s="19">
        <v>0.48609999999999998</v>
      </c>
      <c r="CZ56" s="19">
        <v>0</v>
      </c>
      <c r="DA56" s="19">
        <v>0</v>
      </c>
      <c r="DB56" s="19">
        <v>0</v>
      </c>
      <c r="DC56" s="19">
        <v>0</v>
      </c>
      <c r="DD56" s="19">
        <v>6.52</v>
      </c>
      <c r="DE56" s="19">
        <v>6.6943900000000003</v>
      </c>
      <c r="DF56" s="19">
        <v>6.6943999999999999</v>
      </c>
      <c r="DG56" s="19">
        <v>-0.1744</v>
      </c>
      <c r="DH56" s="19">
        <v>10.119999999999999</v>
      </c>
      <c r="DI56" s="19">
        <v>9.9997900000000008</v>
      </c>
      <c r="DJ56" s="19">
        <v>9.9997900000000008</v>
      </c>
      <c r="DK56" s="19">
        <v>0.12021</v>
      </c>
      <c r="DL56" s="19">
        <v>142.79</v>
      </c>
      <c r="DM56" s="19">
        <v>142.99999</v>
      </c>
      <c r="DN56" s="19">
        <v>143</v>
      </c>
      <c r="DO56" s="19">
        <v>-0.21</v>
      </c>
      <c r="DP56" s="19">
        <v>8.93</v>
      </c>
      <c r="DQ56" s="19">
        <v>8.9129900000000006</v>
      </c>
      <c r="DR56" s="19">
        <v>8.9130000000000003</v>
      </c>
      <c r="DS56" s="19">
        <v>1.7000000000000001E-2</v>
      </c>
      <c r="DT56" s="19"/>
      <c r="DU56" s="19"/>
      <c r="DV56" s="19"/>
      <c r="DW56" s="19">
        <v>0</v>
      </c>
      <c r="DX56" s="19"/>
      <c r="DY56" s="19"/>
      <c r="DZ56" s="19"/>
      <c r="EA56" s="19">
        <v>0</v>
      </c>
      <c r="EB56" s="19"/>
      <c r="EC56" s="19"/>
      <c r="ED56" s="19"/>
      <c r="EE56" s="19">
        <v>0</v>
      </c>
      <c r="EF56" s="19">
        <v>110.9</v>
      </c>
      <c r="EG56" s="19">
        <v>112.90536</v>
      </c>
      <c r="EH56" s="19">
        <v>112.90537</v>
      </c>
      <c r="EI56" s="19">
        <v>-2.0053700000000001</v>
      </c>
      <c r="EJ56" s="19">
        <v>222.3</v>
      </c>
      <c r="EK56" s="19">
        <v>221.55624</v>
      </c>
      <c r="EL56" s="19">
        <v>221.55625000000001</v>
      </c>
      <c r="EM56" s="19">
        <v>0.74375000000000002</v>
      </c>
      <c r="EN56" s="19"/>
      <c r="EO56" s="19"/>
      <c r="EP56" s="19"/>
      <c r="EQ56" s="19">
        <v>0</v>
      </c>
      <c r="ER56" s="19">
        <v>0</v>
      </c>
      <c r="ES56" s="19">
        <v>0</v>
      </c>
      <c r="ET56" s="19"/>
      <c r="EU56" s="19">
        <v>0</v>
      </c>
      <c r="EV56" s="19"/>
      <c r="EW56" s="19"/>
      <c r="EX56" s="19"/>
      <c r="EY56" s="19">
        <v>0</v>
      </c>
      <c r="EZ56" s="19">
        <v>6.4</v>
      </c>
      <c r="FA56" s="19">
        <v>6.39</v>
      </c>
      <c r="FB56" s="19">
        <v>6.39</v>
      </c>
      <c r="FC56" s="19">
        <v>0.01</v>
      </c>
      <c r="FD56" s="19">
        <v>461.6</v>
      </c>
      <c r="FE56" s="19">
        <v>458.87803000000002</v>
      </c>
      <c r="FF56" s="19">
        <v>371.95666</v>
      </c>
      <c r="FG56" s="19">
        <v>89.643339999999995</v>
      </c>
      <c r="FH56" s="19">
        <v>82</v>
      </c>
      <c r="FI56" s="19">
        <v>81.954139999999995</v>
      </c>
      <c r="FJ56" s="19">
        <v>81.954139999999995</v>
      </c>
      <c r="FK56" s="19">
        <v>4.5859999999999998E-2</v>
      </c>
      <c r="FL56" s="19">
        <v>134.19999999999999</v>
      </c>
      <c r="FM56" s="19">
        <v>148.62633</v>
      </c>
      <c r="FN56" s="19">
        <v>148.62634</v>
      </c>
      <c r="FO56" s="19">
        <v>-14.42634</v>
      </c>
      <c r="FP56" s="19">
        <v>42.3</v>
      </c>
      <c r="FQ56" s="19">
        <v>41.498950000000001</v>
      </c>
      <c r="FR56" s="19">
        <v>41.498959999999997</v>
      </c>
      <c r="FS56" s="19">
        <v>0.80103999999999997</v>
      </c>
      <c r="FT56" s="19">
        <v>18.5</v>
      </c>
      <c r="FU56" s="19">
        <v>19.28585</v>
      </c>
      <c r="FV56" s="19">
        <v>19.28585</v>
      </c>
      <c r="FW56" s="19">
        <v>-0.78585000000000005</v>
      </c>
      <c r="FX56" s="19">
        <v>19.8</v>
      </c>
      <c r="FY56" s="19">
        <v>19.317070000000001</v>
      </c>
      <c r="FZ56" s="19">
        <v>19.317070000000001</v>
      </c>
      <c r="GA56" s="19">
        <v>0.48293000000000003</v>
      </c>
      <c r="GB56" s="19">
        <v>87.5</v>
      </c>
      <c r="GC56" s="19">
        <v>87.657550000000001</v>
      </c>
      <c r="GD56" s="19">
        <v>87.657560000000004</v>
      </c>
      <c r="GE56" s="19">
        <v>-0.15756000000000001</v>
      </c>
      <c r="GF56" s="19">
        <v>120.3</v>
      </c>
      <c r="GG56" s="19">
        <v>133.33333999999999</v>
      </c>
      <c r="GH56" s="19">
        <v>133.33332999999999</v>
      </c>
      <c r="GI56" s="19">
        <v>-13.033329999999999</v>
      </c>
      <c r="GJ56" s="19">
        <v>119.8</v>
      </c>
      <c r="GK56" s="19">
        <v>133.33333999999999</v>
      </c>
      <c r="GL56" s="19">
        <v>133.33332999999999</v>
      </c>
      <c r="GM56" s="19">
        <v>-13.533329999999999</v>
      </c>
      <c r="GN56" s="19">
        <v>152.6</v>
      </c>
      <c r="GO56" s="19">
        <v>133.33333999999999</v>
      </c>
      <c r="GP56" s="19">
        <v>133.33332999999999</v>
      </c>
      <c r="GQ56" s="19">
        <v>19.266670000000001</v>
      </c>
      <c r="GR56" s="19">
        <v>109.3</v>
      </c>
      <c r="GS56" s="19">
        <v>110.91316</v>
      </c>
      <c r="GT56" s="19">
        <v>110.91316999999999</v>
      </c>
      <c r="GU56" s="19">
        <v>-1.61317</v>
      </c>
      <c r="GV56" s="19"/>
      <c r="GW56" s="19"/>
      <c r="GX56" s="19">
        <v>7.9823300000000001</v>
      </c>
      <c r="GY56" s="19">
        <v>-7.9823300000000001</v>
      </c>
      <c r="GZ56" s="19">
        <v>9.1999999999999993</v>
      </c>
      <c r="HA56" s="19">
        <v>8.3742000000000001</v>
      </c>
      <c r="HB56" s="19">
        <v>8.3742099999999997</v>
      </c>
      <c r="HC56" s="19">
        <v>0.82579000000000002</v>
      </c>
      <c r="HD56" s="19">
        <v>45.7</v>
      </c>
      <c r="HE56" s="19">
        <v>47.266330000000004</v>
      </c>
      <c r="HF56" s="19">
        <v>47.26634</v>
      </c>
      <c r="HG56" s="19">
        <v>-1.5663400000000001</v>
      </c>
      <c r="HH56" s="19"/>
      <c r="HI56" s="19">
        <v>44.275120000000001</v>
      </c>
      <c r="HJ56" s="19">
        <v>44.275120000000001</v>
      </c>
      <c r="HK56" s="19">
        <v>-44.275120000000001</v>
      </c>
      <c r="HL56" s="19">
        <v>4</v>
      </c>
      <c r="HM56" s="19">
        <v>3.8872499999999999</v>
      </c>
      <c r="HN56" s="19">
        <v>3.8872599999999999</v>
      </c>
      <c r="HO56" s="19">
        <v>0.11274000000000001</v>
      </c>
      <c r="HP56" s="19">
        <v>38.799999999999997</v>
      </c>
      <c r="HQ56" s="19">
        <v>34.419510000000002</v>
      </c>
      <c r="HR56" s="19">
        <v>34.419510000000002</v>
      </c>
      <c r="HS56" s="19">
        <v>4.38049</v>
      </c>
      <c r="HT56" s="19">
        <v>174</v>
      </c>
      <c r="HU56" s="19">
        <v>171.54184000000001</v>
      </c>
      <c r="HV56" s="19">
        <v>171.54185000000001</v>
      </c>
      <c r="HW56" s="19">
        <v>2.4581499999999998</v>
      </c>
      <c r="HX56" s="19">
        <v>94</v>
      </c>
      <c r="HY56" s="19">
        <v>9.7397100000000005</v>
      </c>
      <c r="HZ56" s="19">
        <v>66.263999999999996</v>
      </c>
      <c r="IA56" s="19">
        <v>27.736000000000001</v>
      </c>
      <c r="IB56" s="19">
        <v>25.7</v>
      </c>
      <c r="IC56" s="19">
        <v>25.64105</v>
      </c>
      <c r="ID56" s="19"/>
      <c r="IE56" s="19">
        <v>25.7</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85.8</v>
      </c>
      <c r="JA56" s="19">
        <v>88.815600000000003</v>
      </c>
      <c r="JB56" s="19">
        <v>88.815600000000003</v>
      </c>
      <c r="JC56" s="19">
        <v>-3.0156000000000001</v>
      </c>
      <c r="JD56" s="19">
        <v>18.2</v>
      </c>
      <c r="JE56" s="19"/>
      <c r="JF56" s="19">
        <v>0</v>
      </c>
      <c r="JG56" s="19">
        <v>18.2</v>
      </c>
      <c r="JH56" s="19">
        <v>0</v>
      </c>
      <c r="JI56" s="19">
        <v>0</v>
      </c>
      <c r="JJ56" s="19">
        <v>0</v>
      </c>
      <c r="JK56" s="19">
        <v>0</v>
      </c>
      <c r="JL56" s="19">
        <v>0</v>
      </c>
      <c r="JM56" s="19">
        <v>0</v>
      </c>
      <c r="JN56" s="19"/>
      <c r="JO56" s="19">
        <v>0</v>
      </c>
      <c r="JP56" s="19">
        <v>0</v>
      </c>
      <c r="JQ56" s="19"/>
      <c r="JR56" s="19"/>
      <c r="JS56" s="19">
        <v>0</v>
      </c>
      <c r="JT56" s="19">
        <v>0</v>
      </c>
      <c r="JU56" s="19">
        <v>0</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4.5</v>
      </c>
      <c r="LA56" s="19">
        <v>3.2744900000000001</v>
      </c>
      <c r="LB56" s="19">
        <v>1.7009700000000001</v>
      </c>
      <c r="LC56" s="19">
        <v>2.7990300000000001</v>
      </c>
      <c r="LD56" s="19">
        <v>232.6</v>
      </c>
      <c r="LE56" s="19">
        <v>271.12191999999999</v>
      </c>
      <c r="LF56" s="19">
        <v>271.12195000000003</v>
      </c>
      <c r="LG56" s="19">
        <v>-38.521949999999997</v>
      </c>
      <c r="LH56" s="19">
        <v>120.2</v>
      </c>
      <c r="LI56" s="19">
        <v>133.67994999999999</v>
      </c>
      <c r="LJ56" s="19">
        <v>133.67995999999999</v>
      </c>
      <c r="LK56" s="19">
        <v>-13.47996</v>
      </c>
      <c r="LL56" s="19">
        <v>65.8</v>
      </c>
      <c r="LM56" s="19">
        <v>67.461460000000002</v>
      </c>
      <c r="LN56" s="19">
        <v>67.461460000000002</v>
      </c>
      <c r="LO56" s="19">
        <v>-1.6614599999999999</v>
      </c>
      <c r="LP56" s="19">
        <v>65.400000000000006</v>
      </c>
      <c r="LQ56" s="19">
        <v>78.567959999999999</v>
      </c>
      <c r="LR56" s="19">
        <v>78.567999999999998</v>
      </c>
      <c r="LS56" s="19">
        <v>-13.167999999999999</v>
      </c>
      <c r="LT56" s="19">
        <v>29.9</v>
      </c>
      <c r="LU56" s="19">
        <v>30.097549999999998</v>
      </c>
      <c r="LV56" s="19">
        <v>30.097560000000001</v>
      </c>
      <c r="LW56" s="19">
        <v>-0.19756000000000001</v>
      </c>
      <c r="LX56" s="19"/>
      <c r="LY56" s="19"/>
      <c r="LZ56" s="19"/>
      <c r="MA56" s="19">
        <v>0</v>
      </c>
      <c r="MB56" s="19"/>
      <c r="MC56" s="19"/>
      <c r="MD56" s="19"/>
      <c r="ME56" s="19">
        <v>0</v>
      </c>
      <c r="MF56" s="19"/>
      <c r="MG56" s="19"/>
      <c r="MH56" s="19"/>
      <c r="MI56" s="19">
        <v>0</v>
      </c>
      <c r="MJ56" s="19">
        <v>146.69999999999999</v>
      </c>
      <c r="MK56" s="19">
        <v>0</v>
      </c>
      <c r="ML56" s="19">
        <v>0</v>
      </c>
      <c r="MM56" s="19">
        <v>146.69999999999999</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v>0</v>
      </c>
      <c r="NZ56" s="19">
        <v>0</v>
      </c>
      <c r="OA56" s="19">
        <v>0</v>
      </c>
      <c r="OB56" s="19">
        <v>116.8</v>
      </c>
      <c r="OC56" s="19">
        <v>111.59999000000001</v>
      </c>
      <c r="OD56" s="19">
        <v>110.43899999999999</v>
      </c>
      <c r="OE56" s="19">
        <v>6.3609999999999998</v>
      </c>
      <c r="OF56" s="19">
        <v>0</v>
      </c>
      <c r="OG56" s="19">
        <v>0</v>
      </c>
      <c r="OH56" s="19">
        <v>0</v>
      </c>
      <c r="OI56" s="19">
        <v>0</v>
      </c>
      <c r="OJ56" s="19">
        <v>3.2</v>
      </c>
      <c r="OK56" s="19">
        <v>0.69999</v>
      </c>
      <c r="OL56" s="19">
        <v>1.022</v>
      </c>
      <c r="OM56" s="19">
        <v>2.1779999999999999</v>
      </c>
      <c r="ON56" s="19">
        <v>0</v>
      </c>
      <c r="OO56" s="19">
        <v>0</v>
      </c>
      <c r="OP56" s="19">
        <v>0</v>
      </c>
      <c r="OQ56" s="19">
        <v>0</v>
      </c>
      <c r="OR56" s="19"/>
      <c r="OS56" s="19"/>
      <c r="OT56" s="19"/>
      <c r="OU56" s="19">
        <v>0</v>
      </c>
      <c r="OV56" s="19">
        <v>10.3</v>
      </c>
      <c r="OW56" s="19">
        <v>9.9829899999999991</v>
      </c>
      <c r="OX56" s="19">
        <v>9.9830000000000005</v>
      </c>
      <c r="OY56" s="19">
        <v>0.317</v>
      </c>
      <c r="OZ56" s="19">
        <v>5.4</v>
      </c>
      <c r="PA56" s="19">
        <v>5.6699900000000003</v>
      </c>
      <c r="PB56" s="19">
        <v>5.67</v>
      </c>
      <c r="PC56" s="19">
        <v>-0.27</v>
      </c>
      <c r="PD56" s="19">
        <v>1.3</v>
      </c>
      <c r="PE56" s="19">
        <v>1.2299899999999999</v>
      </c>
      <c r="PF56" s="19">
        <v>1.23</v>
      </c>
      <c r="PG56" s="19">
        <v>7.0000000000000007E-2</v>
      </c>
      <c r="PH56" s="19">
        <v>1.5</v>
      </c>
      <c r="PI56" s="19">
        <v>1.79999</v>
      </c>
      <c r="PJ56" s="19">
        <v>1.8</v>
      </c>
      <c r="PK56" s="19">
        <v>-0.3</v>
      </c>
      <c r="PL56" s="19">
        <v>5</v>
      </c>
      <c r="PM56" s="19">
        <v>4.9999900000000004</v>
      </c>
      <c r="PN56" s="19">
        <v>5</v>
      </c>
      <c r="PO56" s="19">
        <v>0</v>
      </c>
      <c r="PP56" s="19">
        <v>20.6</v>
      </c>
      <c r="PQ56" s="19">
        <v>19.51219</v>
      </c>
      <c r="PR56" s="19">
        <v>19.5122</v>
      </c>
      <c r="PS56" s="19">
        <v>1.0878000000000001</v>
      </c>
      <c r="PT56" s="19">
        <v>20</v>
      </c>
      <c r="PU56" s="19">
        <v>19.51219</v>
      </c>
      <c r="PV56" s="19">
        <v>19.5122</v>
      </c>
      <c r="PW56" s="19">
        <v>0.48780000000000001</v>
      </c>
      <c r="PX56" s="19">
        <v>0</v>
      </c>
      <c r="PY56" s="19">
        <v>18.048770000000001</v>
      </c>
      <c r="PZ56" s="19">
        <v>18.048780000000001</v>
      </c>
      <c r="QA56" s="19">
        <v>-18.048780000000001</v>
      </c>
      <c r="QB56" s="19">
        <v>3.6</v>
      </c>
      <c r="QC56" s="19">
        <v>3.4999899999999999</v>
      </c>
      <c r="QD56" s="19">
        <v>3.5</v>
      </c>
      <c r="QE56" s="19">
        <v>0.1</v>
      </c>
      <c r="QF56" s="19">
        <v>18.5</v>
      </c>
      <c r="QG56" s="19">
        <v>18.146329999999999</v>
      </c>
      <c r="QH56" s="19">
        <v>18.146339999999999</v>
      </c>
      <c r="QI56" s="19">
        <v>0.35365999999999997</v>
      </c>
      <c r="QJ56" s="19">
        <v>0</v>
      </c>
      <c r="QK56" s="19">
        <v>0</v>
      </c>
      <c r="QL56" s="19">
        <v>0</v>
      </c>
      <c r="QM56" s="19">
        <v>0</v>
      </c>
      <c r="QN56" s="19">
        <v>0</v>
      </c>
      <c r="QO56" s="19">
        <v>0</v>
      </c>
      <c r="QP56" s="19">
        <v>0</v>
      </c>
      <c r="QQ56" s="19">
        <v>0</v>
      </c>
      <c r="QR56" s="19">
        <v>26.4</v>
      </c>
      <c r="QS56" s="19">
        <v>24.899989999999999</v>
      </c>
      <c r="QT56" s="19">
        <v>23.936</v>
      </c>
      <c r="QU56" s="19">
        <v>2.464</v>
      </c>
      <c r="QV56" s="19">
        <v>86.8</v>
      </c>
      <c r="QW56" s="19">
        <v>72.999989999999997</v>
      </c>
      <c r="QX56" s="19">
        <v>63.848999999999997</v>
      </c>
      <c r="QY56" s="19">
        <v>22.951000000000001</v>
      </c>
      <c r="QZ56" s="19">
        <v>4.8</v>
      </c>
      <c r="RA56" s="19">
        <v>4.1999899999999997</v>
      </c>
      <c r="RB56" s="19">
        <v>4.2</v>
      </c>
      <c r="RC56" s="19">
        <v>0.6</v>
      </c>
      <c r="RD56" s="19">
        <v>2.4</v>
      </c>
      <c r="RE56" s="19">
        <v>2.3999899999999998</v>
      </c>
      <c r="RF56" s="19">
        <v>2.4</v>
      </c>
      <c r="RG56" s="19">
        <v>0</v>
      </c>
      <c r="RH56" s="19">
        <v>2.4</v>
      </c>
      <c r="RI56" s="19">
        <v>2.3999899999999998</v>
      </c>
      <c r="RJ56" s="19">
        <v>2.4</v>
      </c>
      <c r="RK56" s="19">
        <v>0</v>
      </c>
      <c r="RL56" s="19">
        <v>2.7</v>
      </c>
      <c r="RM56" s="19">
        <v>2.59999</v>
      </c>
      <c r="RN56" s="19">
        <v>2.6</v>
      </c>
      <c r="RO56" s="19">
        <v>0.1</v>
      </c>
      <c r="RP56" s="19">
        <v>0</v>
      </c>
      <c r="RQ56" s="19">
        <v>0</v>
      </c>
      <c r="RR56" s="19">
        <v>0</v>
      </c>
      <c r="RS56" s="19">
        <v>0</v>
      </c>
      <c r="RT56" s="19">
        <v>2.8</v>
      </c>
      <c r="RU56" s="19">
        <v>3.2999900000000002</v>
      </c>
      <c r="RV56" s="19">
        <v>3.3</v>
      </c>
      <c r="RW56" s="19">
        <v>-0.5</v>
      </c>
      <c r="RX56" s="19">
        <v>20.3</v>
      </c>
      <c r="RY56" s="19">
        <v>10.66503</v>
      </c>
      <c r="RZ56" s="19">
        <v>19.869240000000001</v>
      </c>
      <c r="SA56" s="19">
        <v>0.43075999999999998</v>
      </c>
      <c r="SB56" s="19">
        <v>3</v>
      </c>
      <c r="SC56" s="19">
        <v>1.9999899999999999</v>
      </c>
      <c r="SD56" s="19">
        <v>2</v>
      </c>
      <c r="SE56" s="19">
        <v>1</v>
      </c>
      <c r="SF56" s="19"/>
      <c r="SG56" s="19"/>
      <c r="SH56" s="19">
        <v>0.7</v>
      </c>
      <c r="SI56" s="19">
        <v>-0.7</v>
      </c>
      <c r="SJ56" s="19">
        <v>19.899999999999999</v>
      </c>
      <c r="SK56" s="19">
        <v>19.2195</v>
      </c>
      <c r="SL56" s="19">
        <v>19.21951</v>
      </c>
      <c r="SM56" s="19">
        <v>0.68049000000000004</v>
      </c>
      <c r="SN56" s="19">
        <v>13</v>
      </c>
      <c r="SO56" s="19">
        <v>12.292680000000001</v>
      </c>
      <c r="SP56" s="19">
        <v>12.292680000000001</v>
      </c>
      <c r="SQ56" s="19">
        <v>0.70731999999999995</v>
      </c>
      <c r="SR56" s="19">
        <v>20.2</v>
      </c>
      <c r="SS56" s="19">
        <v>19.51219</v>
      </c>
      <c r="ST56" s="19">
        <v>19.5122</v>
      </c>
      <c r="SU56" s="19">
        <v>0.68779999999999997</v>
      </c>
      <c r="SV56" s="19">
        <v>20.2</v>
      </c>
      <c r="SW56" s="19">
        <v>19.51219</v>
      </c>
      <c r="SX56" s="19">
        <v>19.5122</v>
      </c>
      <c r="SY56" s="19">
        <v>0.68779999999999997</v>
      </c>
      <c r="SZ56" s="19">
        <v>20</v>
      </c>
      <c r="TA56" s="19">
        <v>19.317070000000001</v>
      </c>
      <c r="TB56" s="19">
        <v>19.317070000000001</v>
      </c>
      <c r="TC56" s="19">
        <v>0.68293000000000004</v>
      </c>
      <c r="TD56" s="19">
        <v>0</v>
      </c>
      <c r="TE56" s="19">
        <v>3.2999900000000002</v>
      </c>
      <c r="TF56" s="19">
        <v>5.7830000000000004</v>
      </c>
      <c r="TG56" s="19">
        <v>-5.7830000000000004</v>
      </c>
      <c r="TH56" s="19">
        <v>5.9</v>
      </c>
      <c r="TI56" s="19">
        <v>19.399989999999999</v>
      </c>
      <c r="TJ56" s="19">
        <v>25.239000000000001</v>
      </c>
      <c r="TK56" s="19">
        <v>-19.338999999999999</v>
      </c>
      <c r="TL56" s="19">
        <v>0</v>
      </c>
      <c r="TM56" s="19">
        <v>0</v>
      </c>
      <c r="TN56" s="19">
        <v>0</v>
      </c>
      <c r="TO56" s="19">
        <v>0</v>
      </c>
      <c r="TP56" s="19">
        <v>82.2</v>
      </c>
      <c r="TQ56" s="19">
        <v>81.499989999999997</v>
      </c>
      <c r="TR56" s="19">
        <v>85.09</v>
      </c>
      <c r="TS56" s="19">
        <v>-2.89</v>
      </c>
      <c r="TT56" s="19">
        <v>89.3</v>
      </c>
      <c r="TU56" s="19">
        <v>88.599990000000005</v>
      </c>
      <c r="TV56" s="19">
        <v>90.4</v>
      </c>
      <c r="TW56" s="19">
        <v>-1.1000000000000001</v>
      </c>
      <c r="TX56" s="19">
        <v>11.4</v>
      </c>
      <c r="TY56" s="19">
        <v>6.3999899999999998</v>
      </c>
      <c r="TZ56" s="19">
        <v>7.16</v>
      </c>
      <c r="UA56" s="19">
        <v>4.24</v>
      </c>
      <c r="UB56" s="19">
        <v>4.0999999999999996</v>
      </c>
      <c r="UC56" s="19">
        <v>4.8999899999999998</v>
      </c>
      <c r="UD56" s="19">
        <v>2.88</v>
      </c>
      <c r="UE56" s="19">
        <v>1.22</v>
      </c>
      <c r="UF56" s="19">
        <v>20.9</v>
      </c>
      <c r="UG56" s="19">
        <v>20.4878</v>
      </c>
      <c r="UH56" s="19">
        <v>20.4878</v>
      </c>
      <c r="UI56" s="19">
        <v>0.41220000000000001</v>
      </c>
      <c r="UJ56" s="19">
        <v>8.4</v>
      </c>
      <c r="UK56" s="19">
        <v>8.3999900000000007</v>
      </c>
      <c r="UL56" s="19">
        <v>8.4</v>
      </c>
      <c r="UM56" s="19">
        <v>0</v>
      </c>
      <c r="UN56" s="19">
        <v>6.7</v>
      </c>
      <c r="UO56" s="19">
        <v>7.3999899999999998</v>
      </c>
      <c r="UP56" s="19">
        <v>7.4</v>
      </c>
      <c r="UQ56" s="19">
        <v>-0.7</v>
      </c>
      <c r="UR56" s="19">
        <v>20.399999999999999</v>
      </c>
      <c r="US56" s="19">
        <v>19.51219</v>
      </c>
      <c r="UT56" s="19">
        <v>19.5122</v>
      </c>
      <c r="UU56" s="19">
        <v>0.88780000000000003</v>
      </c>
      <c r="UV56" s="19">
        <v>20.399999999999999</v>
      </c>
      <c r="UW56" s="19">
        <v>19.51219</v>
      </c>
      <c r="UX56" s="19">
        <v>19.5122</v>
      </c>
      <c r="UY56" s="19">
        <v>0.88780000000000003</v>
      </c>
      <c r="UZ56" s="19">
        <v>20.2</v>
      </c>
      <c r="VA56" s="19">
        <v>19.51219</v>
      </c>
      <c r="VB56" s="19">
        <v>19.5122</v>
      </c>
      <c r="VC56" s="19">
        <v>0.68779999999999997</v>
      </c>
      <c r="VD56" s="19">
        <v>4.3</v>
      </c>
      <c r="VE56" s="19">
        <v>1.1999899999999999</v>
      </c>
      <c r="VF56" s="19">
        <v>1.7230000000000001</v>
      </c>
      <c r="VG56" s="19">
        <v>2.577</v>
      </c>
      <c r="VH56" s="19">
        <v>0</v>
      </c>
      <c r="VI56" s="19">
        <v>0</v>
      </c>
      <c r="VJ56" s="19">
        <v>0</v>
      </c>
      <c r="VK56" s="19">
        <v>0</v>
      </c>
      <c r="VL56" s="19">
        <v>0</v>
      </c>
      <c r="VM56" s="19">
        <v>0</v>
      </c>
      <c r="VN56" s="19">
        <v>0</v>
      </c>
      <c r="VO56" s="19">
        <v>0</v>
      </c>
      <c r="VP56" s="19">
        <v>0.6</v>
      </c>
      <c r="VQ56" s="19">
        <v>0.59999000000000002</v>
      </c>
      <c r="VR56" s="19">
        <v>0.6</v>
      </c>
      <c r="VS56" s="19">
        <v>0</v>
      </c>
      <c r="VT56" s="19">
        <v>71.5</v>
      </c>
      <c r="VU56" s="19">
        <v>93.999989999999997</v>
      </c>
      <c r="VV56" s="19">
        <v>71.284000000000006</v>
      </c>
      <c r="VW56" s="19">
        <v>0.216</v>
      </c>
      <c r="VX56" s="19">
        <v>44.8</v>
      </c>
      <c r="VY56" s="19">
        <v>78.69999</v>
      </c>
      <c r="VZ56" s="19">
        <v>56.923000000000002</v>
      </c>
      <c r="WA56" s="19">
        <v>-12.122999999999999</v>
      </c>
      <c r="WB56" s="19">
        <v>0</v>
      </c>
      <c r="WC56" s="19">
        <v>0</v>
      </c>
      <c r="WD56" s="19">
        <v>0</v>
      </c>
      <c r="WE56" s="19">
        <v>0</v>
      </c>
      <c r="WF56" s="19">
        <v>0</v>
      </c>
      <c r="WG56" s="19">
        <v>0</v>
      </c>
      <c r="WH56" s="19">
        <v>0</v>
      </c>
      <c r="WI56" s="19">
        <v>0</v>
      </c>
      <c r="WJ56" s="19">
        <v>8.5</v>
      </c>
      <c r="WK56" s="19">
        <v>9.3999900000000007</v>
      </c>
      <c r="WL56" s="19">
        <v>9.4</v>
      </c>
      <c r="WM56" s="19">
        <v>-0.9</v>
      </c>
      <c r="WN56" s="19">
        <v>20</v>
      </c>
      <c r="WO56" s="19">
        <v>19.317070000000001</v>
      </c>
      <c r="WP56" s="19">
        <v>19.317070000000001</v>
      </c>
      <c r="WQ56" s="19">
        <v>0.68293000000000004</v>
      </c>
      <c r="WR56" s="19"/>
      <c r="WS56" s="19"/>
      <c r="WT56" s="19"/>
      <c r="WU56" s="19">
        <v>0</v>
      </c>
      <c r="WV56" s="19">
        <v>23.91</v>
      </c>
      <c r="WW56" s="19"/>
      <c r="WX56" s="19">
        <v>40</v>
      </c>
      <c r="WY56" s="19">
        <v>-16.09</v>
      </c>
      <c r="WZ56" s="19"/>
      <c r="XA56" s="19"/>
      <c r="XB56" s="19">
        <v>30</v>
      </c>
      <c r="XC56" s="19">
        <v>-30</v>
      </c>
      <c r="XD56" s="19">
        <v>28.8</v>
      </c>
      <c r="XE56" s="19">
        <v>29.184000000000001</v>
      </c>
      <c r="XF56" s="19">
        <v>29.184000000000001</v>
      </c>
      <c r="XG56" s="19">
        <v>-0.38400000000000001</v>
      </c>
      <c r="XH56" s="19">
        <v>3.2</v>
      </c>
      <c r="XI56" s="19">
        <v>2.8159999999999998</v>
      </c>
      <c r="XJ56" s="19">
        <v>2.8159999999999998</v>
      </c>
      <c r="XK56" s="19">
        <v>0.38400000000000001</v>
      </c>
      <c r="XL56" s="19">
        <v>6.8</v>
      </c>
      <c r="XM56" s="19">
        <v>13.99999</v>
      </c>
      <c r="XN56" s="19">
        <v>14</v>
      </c>
      <c r="XO56" s="19">
        <v>-7.2</v>
      </c>
      <c r="XP56" s="19"/>
      <c r="XQ56" s="19"/>
      <c r="XR56" s="19"/>
      <c r="XS56" s="19">
        <v>0</v>
      </c>
      <c r="XT56" s="19">
        <v>5.6</v>
      </c>
      <c r="XU56" s="19">
        <v>7.3999899999999998</v>
      </c>
      <c r="XV56" s="19">
        <v>7.4</v>
      </c>
      <c r="XW56" s="19">
        <v>-1.8</v>
      </c>
    </row>
    <row r="57" spans="1:647" ht="24.95" customHeight="1" x14ac:dyDescent="0.25">
      <c r="A57" s="1"/>
      <c r="B57" s="203" t="s">
        <v>2790</v>
      </c>
      <c r="C57" s="204"/>
      <c r="D57" s="20">
        <v>0</v>
      </c>
      <c r="E57" s="20">
        <v>0</v>
      </c>
      <c r="F57" s="20">
        <v>0</v>
      </c>
      <c r="G57" s="20"/>
      <c r="H57" s="20">
        <v>0</v>
      </c>
      <c r="I57" s="20">
        <v>0</v>
      </c>
      <c r="J57" s="20">
        <v>0</v>
      </c>
      <c r="K57" s="20"/>
      <c r="L57" s="20">
        <v>14607.1</v>
      </c>
      <c r="M57" s="20">
        <v>14642.37817</v>
      </c>
      <c r="N57" s="20">
        <v>14968.169985</v>
      </c>
      <c r="O57" s="20"/>
      <c r="P57" s="20">
        <v>4752.1499999999996</v>
      </c>
      <c r="Q57" s="20">
        <v>4561.7439450000002</v>
      </c>
      <c r="R57" s="20">
        <v>4828.4702299999999</v>
      </c>
      <c r="S57" s="20"/>
      <c r="T57" s="20">
        <v>0</v>
      </c>
      <c r="U57" s="20">
        <v>0</v>
      </c>
      <c r="V57" s="20">
        <v>0</v>
      </c>
      <c r="W57" s="20"/>
      <c r="X57" s="20">
        <v>0</v>
      </c>
      <c r="Y57" s="20">
        <v>0</v>
      </c>
      <c r="Z57" s="20">
        <v>0</v>
      </c>
      <c r="AA57" s="20"/>
      <c r="AB57" s="20">
        <v>2165.1</v>
      </c>
      <c r="AC57" s="20">
        <v>2213.4320250000001</v>
      </c>
      <c r="AD57" s="20">
        <v>2213.4321599999998</v>
      </c>
      <c r="AE57" s="20"/>
      <c r="AF57" s="20">
        <v>5182.8500000000004</v>
      </c>
      <c r="AG57" s="20">
        <v>5314.3052900000002</v>
      </c>
      <c r="AH57" s="20">
        <v>5314.3053200000004</v>
      </c>
      <c r="AI57" s="20"/>
      <c r="AJ57" s="20">
        <v>0</v>
      </c>
      <c r="AK57" s="20">
        <v>0</v>
      </c>
      <c r="AL57" s="20">
        <v>0</v>
      </c>
      <c r="AM57" s="20"/>
      <c r="AN57" s="20">
        <v>0</v>
      </c>
      <c r="AO57" s="20">
        <v>0</v>
      </c>
      <c r="AP57" s="20">
        <v>0</v>
      </c>
      <c r="AQ57" s="20"/>
      <c r="AR57" s="20">
        <v>2947.35</v>
      </c>
      <c r="AS57" s="20">
        <v>3195.6185350000001</v>
      </c>
      <c r="AT57" s="20">
        <v>3072.7805349999999</v>
      </c>
      <c r="AU57" s="20"/>
      <c r="AV57" s="20">
        <v>2969.85</v>
      </c>
      <c r="AW57" s="20">
        <v>3195.6185350000001</v>
      </c>
      <c r="AX57" s="20">
        <v>3072.7805349999999</v>
      </c>
      <c r="AY57" s="20"/>
      <c r="AZ57" s="20">
        <v>2966.9</v>
      </c>
      <c r="BA57" s="20">
        <v>3195.6185350000001</v>
      </c>
      <c r="BB57" s="20">
        <v>3072.7805349999999</v>
      </c>
      <c r="BC57" s="20"/>
      <c r="BD57" s="20">
        <v>5364.5</v>
      </c>
      <c r="BE57" s="20">
        <v>4793.4277750000001</v>
      </c>
      <c r="BF57" s="20">
        <v>4609.1707299999998</v>
      </c>
      <c r="BG57" s="20"/>
      <c r="BH57" s="20">
        <v>4307.1000000000004</v>
      </c>
      <c r="BI57" s="20">
        <v>4067.9747299999999</v>
      </c>
      <c r="BJ57" s="20">
        <v>3494.3759</v>
      </c>
      <c r="BK57" s="20"/>
      <c r="BL57" s="20">
        <v>2322.4</v>
      </c>
      <c r="BM57" s="20">
        <v>2033.987365</v>
      </c>
      <c r="BN57" s="20">
        <v>1747.1879349999999</v>
      </c>
      <c r="BO57" s="20"/>
      <c r="BP57" s="20">
        <v>13380.55</v>
      </c>
      <c r="BQ57" s="20">
        <v>13639.16289</v>
      </c>
      <c r="BR57" s="20">
        <v>13175.742935</v>
      </c>
      <c r="BS57" s="20"/>
      <c r="BT57" s="20">
        <v>250.65</v>
      </c>
      <c r="BU57" s="20">
        <v>244.143755</v>
      </c>
      <c r="BV57" s="20">
        <v>221.03429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3976.15</v>
      </c>
      <c r="CO57" s="20">
        <v>3952.9753949999999</v>
      </c>
      <c r="CP57" s="20">
        <v>3952.97568</v>
      </c>
      <c r="CQ57" s="20"/>
      <c r="CR57" s="20">
        <v>146.02549999999999</v>
      </c>
      <c r="CS57" s="20">
        <v>184.50581500000001</v>
      </c>
      <c r="CT57" s="20">
        <v>184.50597500000001</v>
      </c>
      <c r="CU57" s="20"/>
      <c r="CV57" s="20">
        <v>113.601</v>
      </c>
      <c r="CW57" s="20">
        <v>101.277545</v>
      </c>
      <c r="CX57" s="20">
        <v>101.27760000000001</v>
      </c>
      <c r="CY57" s="20"/>
      <c r="CZ57" s="20">
        <v>69.8245</v>
      </c>
      <c r="DA57" s="20">
        <v>56.245480000000001</v>
      </c>
      <c r="DB57" s="20">
        <v>76.951975000000004</v>
      </c>
      <c r="DC57" s="20"/>
      <c r="DD57" s="20">
        <v>151.52000000000001</v>
      </c>
      <c r="DE57" s="20">
        <v>160.66546</v>
      </c>
      <c r="DF57" s="20">
        <v>160.66560000000001</v>
      </c>
      <c r="DG57" s="20"/>
      <c r="DH57" s="20">
        <v>241.845</v>
      </c>
      <c r="DI57" s="20">
        <v>239.99492000000001</v>
      </c>
      <c r="DJ57" s="20">
        <v>239.99495999999999</v>
      </c>
      <c r="DK57" s="20"/>
      <c r="DL57" s="20">
        <v>3430.7649999999999</v>
      </c>
      <c r="DM57" s="20">
        <v>3431.9998700000001</v>
      </c>
      <c r="DN57" s="20">
        <v>3360.3354599999998</v>
      </c>
      <c r="DO57" s="20"/>
      <c r="DP57" s="20">
        <v>209.685</v>
      </c>
      <c r="DQ57" s="20">
        <v>213.91186999999999</v>
      </c>
      <c r="DR57" s="20">
        <v>213.91200000000001</v>
      </c>
      <c r="DS57" s="20"/>
      <c r="DT57" s="20">
        <v>0</v>
      </c>
      <c r="DU57" s="20">
        <v>0</v>
      </c>
      <c r="DV57" s="20">
        <v>0</v>
      </c>
      <c r="DW57" s="20"/>
      <c r="DX57" s="20">
        <v>0</v>
      </c>
      <c r="DY57" s="20">
        <v>0</v>
      </c>
      <c r="DZ57" s="20">
        <v>0</v>
      </c>
      <c r="EA57" s="20"/>
      <c r="EB57" s="20">
        <v>0</v>
      </c>
      <c r="EC57" s="20">
        <v>0</v>
      </c>
      <c r="ED57" s="20">
        <v>0</v>
      </c>
      <c r="EE57" s="20"/>
      <c r="EF57" s="20">
        <v>2613.6999999999998</v>
      </c>
      <c r="EG57" s="20">
        <v>2603.4909149999999</v>
      </c>
      <c r="EH57" s="20">
        <v>2244.2457300000001</v>
      </c>
      <c r="EI57" s="20"/>
      <c r="EJ57" s="20">
        <v>5335.8</v>
      </c>
      <c r="EK57" s="20">
        <v>5317.3497699999998</v>
      </c>
      <c r="EL57" s="20">
        <v>5317.35</v>
      </c>
      <c r="EM57" s="20"/>
      <c r="EN57" s="20">
        <v>0</v>
      </c>
      <c r="EO57" s="20">
        <v>0</v>
      </c>
      <c r="EP57" s="20">
        <v>0</v>
      </c>
      <c r="EQ57" s="20"/>
      <c r="ER57" s="20">
        <v>181</v>
      </c>
      <c r="ES57" s="20">
        <v>112.82052</v>
      </c>
      <c r="ET57" s="20">
        <v>0</v>
      </c>
      <c r="EU57" s="20"/>
      <c r="EV57" s="20">
        <v>0</v>
      </c>
      <c r="EW57" s="20">
        <v>0</v>
      </c>
      <c r="EX57" s="20">
        <v>0</v>
      </c>
      <c r="EY57" s="20"/>
      <c r="EZ57" s="20">
        <v>154.15</v>
      </c>
      <c r="FA57" s="20">
        <v>153.36000000000001</v>
      </c>
      <c r="FB57" s="20">
        <v>153.36000000000001</v>
      </c>
      <c r="FC57" s="20"/>
      <c r="FD57" s="20">
        <v>9561.2000000000007</v>
      </c>
      <c r="FE57" s="20">
        <v>10135.293154999999</v>
      </c>
      <c r="FF57" s="20">
        <v>10742.169980000001</v>
      </c>
      <c r="FG57" s="20"/>
      <c r="FH57" s="20">
        <v>1881.15</v>
      </c>
      <c r="FI57" s="20">
        <v>1739.1560750000001</v>
      </c>
      <c r="FJ57" s="20">
        <v>1799.1519499999999</v>
      </c>
      <c r="FK57" s="20"/>
      <c r="FL57" s="20">
        <v>3361</v>
      </c>
      <c r="FM57" s="20">
        <v>3564.1050449999998</v>
      </c>
      <c r="FN57" s="20">
        <v>3567.0321600000002</v>
      </c>
      <c r="FO57" s="20"/>
      <c r="FP57" s="20">
        <v>1015.05</v>
      </c>
      <c r="FQ57" s="20">
        <v>995.97482000000002</v>
      </c>
      <c r="FR57" s="20">
        <v>995.97504000000004</v>
      </c>
      <c r="FS57" s="20"/>
      <c r="FT57" s="20">
        <v>443.9</v>
      </c>
      <c r="FU57" s="20">
        <v>462.86014999999998</v>
      </c>
      <c r="FV57" s="20">
        <v>462.86040000000003</v>
      </c>
      <c r="FW57" s="20"/>
      <c r="FX57" s="20">
        <v>473.9</v>
      </c>
      <c r="FY57" s="20">
        <v>463.60968000000003</v>
      </c>
      <c r="FZ57" s="20">
        <v>463.60968000000003</v>
      </c>
      <c r="GA57" s="20"/>
      <c r="GB57" s="20">
        <v>2167.25</v>
      </c>
      <c r="GC57" s="20">
        <v>2103.78125</v>
      </c>
      <c r="GD57" s="20">
        <v>2103.7814400000002</v>
      </c>
      <c r="GE57" s="20"/>
      <c r="GF57" s="20">
        <v>3349.75</v>
      </c>
      <c r="GG57" s="20">
        <v>3555.9876949999998</v>
      </c>
      <c r="GH57" s="20">
        <v>3483.4988800000001</v>
      </c>
      <c r="GI57" s="20"/>
      <c r="GJ57" s="20">
        <v>3355.75</v>
      </c>
      <c r="GK57" s="20">
        <v>3555.9876949999998</v>
      </c>
      <c r="GL57" s="20">
        <v>3483.4988800000001</v>
      </c>
      <c r="GM57" s="20"/>
      <c r="GN57" s="20">
        <v>3876.95</v>
      </c>
      <c r="GO57" s="20">
        <v>3555.9876949999998</v>
      </c>
      <c r="GP57" s="20">
        <v>3483.4988800000001</v>
      </c>
      <c r="GQ57" s="20"/>
      <c r="GR57" s="20">
        <v>2533.6</v>
      </c>
      <c r="GS57" s="20">
        <v>2582.7300650000002</v>
      </c>
      <c r="GT57" s="20">
        <v>2467.7308950000001</v>
      </c>
      <c r="GU57" s="20"/>
      <c r="GV57" s="20">
        <v>0</v>
      </c>
      <c r="GW57" s="20">
        <v>0</v>
      </c>
      <c r="GX57" s="20">
        <v>191.57592</v>
      </c>
      <c r="GY57" s="20"/>
      <c r="GZ57" s="20">
        <v>221.1</v>
      </c>
      <c r="HA57" s="20">
        <v>200.98056</v>
      </c>
      <c r="HB57" s="20">
        <v>200.98122000000001</v>
      </c>
      <c r="HC57" s="20"/>
      <c r="HD57" s="20">
        <v>1093.8</v>
      </c>
      <c r="HE57" s="20">
        <v>1134.3918900000001</v>
      </c>
      <c r="HF57" s="20">
        <v>1134.3921600000001</v>
      </c>
      <c r="HG57" s="20"/>
      <c r="HH57" s="20">
        <v>0</v>
      </c>
      <c r="HI57" s="20">
        <v>420.61363999999998</v>
      </c>
      <c r="HJ57" s="20">
        <v>1062.6028799999999</v>
      </c>
      <c r="HK57" s="20"/>
      <c r="HL57" s="20">
        <v>96</v>
      </c>
      <c r="HM57" s="20">
        <v>93.294079999999994</v>
      </c>
      <c r="HN57" s="20">
        <v>93.294240000000002</v>
      </c>
      <c r="HO57" s="20"/>
      <c r="HP57" s="20">
        <v>933.75</v>
      </c>
      <c r="HQ57" s="20">
        <v>826.06823499999996</v>
      </c>
      <c r="HR57" s="20">
        <v>826.06823999999995</v>
      </c>
      <c r="HS57" s="20"/>
      <c r="HT57" s="20">
        <v>4148.8</v>
      </c>
      <c r="HU57" s="20">
        <v>4117.0042999999996</v>
      </c>
      <c r="HV57" s="20">
        <v>4117.0043999999998</v>
      </c>
      <c r="HW57" s="20"/>
      <c r="HX57" s="20">
        <v>1532.35</v>
      </c>
      <c r="HY57" s="20">
        <v>1503.88561</v>
      </c>
      <c r="HZ57" s="20">
        <v>1590.3360050000001</v>
      </c>
      <c r="IA57" s="20"/>
      <c r="IB57" s="20">
        <v>682.4</v>
      </c>
      <c r="IC57" s="20">
        <v>681.00189499999999</v>
      </c>
      <c r="ID57" s="20">
        <v>0</v>
      </c>
      <c r="IE57" s="20"/>
      <c r="IF57" s="20">
        <v>0</v>
      </c>
      <c r="IG57" s="20">
        <v>0</v>
      </c>
      <c r="IH57" s="20">
        <v>0</v>
      </c>
      <c r="II57" s="20"/>
      <c r="IJ57" s="20">
        <v>23.6</v>
      </c>
      <c r="IK57" s="20">
        <v>0</v>
      </c>
      <c r="IL57" s="20">
        <v>466.10415499999999</v>
      </c>
      <c r="IM57" s="20"/>
      <c r="IN57" s="20">
        <v>0</v>
      </c>
      <c r="IO57" s="20">
        <v>0</v>
      </c>
      <c r="IP57" s="20">
        <v>0</v>
      </c>
      <c r="IQ57" s="20"/>
      <c r="IR57" s="20">
        <v>0</v>
      </c>
      <c r="IS57" s="20">
        <v>0</v>
      </c>
      <c r="IT57" s="20">
        <v>0</v>
      </c>
      <c r="IU57" s="20"/>
      <c r="IV57" s="20">
        <v>0</v>
      </c>
      <c r="IW57" s="20">
        <v>0</v>
      </c>
      <c r="IX57" s="20">
        <v>0</v>
      </c>
      <c r="IY57" s="20"/>
      <c r="IZ57" s="20">
        <v>1590.6</v>
      </c>
      <c r="JA57" s="20">
        <v>1423.1825249999999</v>
      </c>
      <c r="JB57" s="20">
        <v>1423.1833549999999</v>
      </c>
      <c r="JC57" s="20"/>
      <c r="JD57" s="20">
        <v>669.9</v>
      </c>
      <c r="JE57" s="20">
        <v>0</v>
      </c>
      <c r="JF57" s="20">
        <v>285.90908000000002</v>
      </c>
      <c r="JG57" s="20"/>
      <c r="JH57" s="20">
        <v>765.2</v>
      </c>
      <c r="JI57" s="20">
        <v>634.35418500000003</v>
      </c>
      <c r="JJ57" s="20">
        <v>501.03113500000001</v>
      </c>
      <c r="JK57" s="20"/>
      <c r="JL57" s="20">
        <v>659.55</v>
      </c>
      <c r="JM57" s="20">
        <v>573.65330500000005</v>
      </c>
      <c r="JN57" s="20">
        <v>0</v>
      </c>
      <c r="JO57" s="20"/>
      <c r="JP57" s="20">
        <v>255.85</v>
      </c>
      <c r="JQ57" s="20">
        <v>0</v>
      </c>
      <c r="JR57" s="20">
        <v>0</v>
      </c>
      <c r="JS57" s="20"/>
      <c r="JT57" s="20">
        <v>222.5</v>
      </c>
      <c r="JU57" s="20">
        <v>148.43086</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79.75</v>
      </c>
      <c r="LA57" s="20">
        <v>62.065800000000003</v>
      </c>
      <c r="LB57" s="20">
        <v>40.823279999999997</v>
      </c>
      <c r="LC57" s="20"/>
      <c r="LD57" s="20">
        <v>5805.7</v>
      </c>
      <c r="LE57" s="20">
        <v>6287.9470849999998</v>
      </c>
      <c r="LF57" s="20">
        <v>5624.7077749999999</v>
      </c>
      <c r="LG57" s="20"/>
      <c r="LH57" s="20">
        <v>3037.45</v>
      </c>
      <c r="LI57" s="20">
        <v>3208.3187200000002</v>
      </c>
      <c r="LJ57" s="20">
        <v>3208.3190399999999</v>
      </c>
      <c r="LK57" s="20"/>
      <c r="LL57" s="20">
        <v>1529.5</v>
      </c>
      <c r="LM57" s="20">
        <v>1619.074985</v>
      </c>
      <c r="LN57" s="20">
        <v>1619.0750399999999</v>
      </c>
      <c r="LO57" s="20"/>
      <c r="LP57" s="20">
        <v>894.2</v>
      </c>
      <c r="LQ57" s="20">
        <v>1070.0331349999999</v>
      </c>
      <c r="LR57" s="20">
        <v>1070.0333900000001</v>
      </c>
      <c r="LS57" s="20"/>
      <c r="LT57" s="20">
        <v>721.9</v>
      </c>
      <c r="LU57" s="20">
        <v>722.34139500000003</v>
      </c>
      <c r="LV57" s="20">
        <v>722.34144000000003</v>
      </c>
      <c r="LW57" s="20"/>
      <c r="LX57" s="20">
        <v>0</v>
      </c>
      <c r="LY57" s="20">
        <v>0</v>
      </c>
      <c r="LZ57" s="20">
        <v>0</v>
      </c>
      <c r="MA57" s="20"/>
      <c r="MB57" s="20">
        <v>0</v>
      </c>
      <c r="MC57" s="20">
        <v>0</v>
      </c>
      <c r="MD57" s="20">
        <v>0</v>
      </c>
      <c r="ME57" s="20"/>
      <c r="MF57" s="20">
        <v>0</v>
      </c>
      <c r="MG57" s="20">
        <v>0</v>
      </c>
      <c r="MH57" s="20">
        <v>0</v>
      </c>
      <c r="MI57" s="20"/>
      <c r="MJ57" s="20">
        <v>270.2</v>
      </c>
      <c r="MK57" s="20">
        <v>390</v>
      </c>
      <c r="ML57" s="20">
        <v>1215</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4.9000000000000004</v>
      </c>
      <c r="NY57" s="20">
        <v>6.1894900000000002</v>
      </c>
      <c r="NZ57" s="20">
        <v>6.1894999999999998</v>
      </c>
      <c r="OA57" s="20"/>
      <c r="OB57" s="20">
        <v>2810.7</v>
      </c>
      <c r="OC57" s="20">
        <v>2688.5459099999998</v>
      </c>
      <c r="OD57" s="20">
        <v>2643.1885000000002</v>
      </c>
      <c r="OE57" s="20"/>
      <c r="OF57" s="20">
        <v>656.6</v>
      </c>
      <c r="OG57" s="20">
        <v>648.69092999999998</v>
      </c>
      <c r="OH57" s="20">
        <v>648.69100000000003</v>
      </c>
      <c r="OI57" s="20"/>
      <c r="OJ57" s="20">
        <v>19.850000000000001</v>
      </c>
      <c r="OK57" s="20">
        <v>48.454479999999997</v>
      </c>
      <c r="OL57" s="20">
        <v>54.744999999999997</v>
      </c>
      <c r="OM57" s="20"/>
      <c r="ON57" s="20">
        <v>2.65</v>
      </c>
      <c r="OO57" s="20">
        <v>2.1</v>
      </c>
      <c r="OP57" s="20">
        <v>2.1</v>
      </c>
      <c r="OQ57" s="20"/>
      <c r="OR57" s="20">
        <v>0</v>
      </c>
      <c r="OS57" s="20">
        <v>0</v>
      </c>
      <c r="OT57" s="20">
        <v>0</v>
      </c>
      <c r="OU57" s="20"/>
      <c r="OV57" s="20">
        <v>249.1</v>
      </c>
      <c r="OW57" s="20">
        <v>239.59198000000001</v>
      </c>
      <c r="OX57" s="20">
        <v>239.59200000000001</v>
      </c>
      <c r="OY57" s="20"/>
      <c r="OZ57" s="20">
        <v>128.30000000000001</v>
      </c>
      <c r="PA57" s="20">
        <v>136.07998000000001</v>
      </c>
      <c r="PB57" s="20">
        <v>136.08000000000001</v>
      </c>
      <c r="PC57" s="20"/>
      <c r="PD57" s="20">
        <v>31.2</v>
      </c>
      <c r="PE57" s="20">
        <v>29.519905000000001</v>
      </c>
      <c r="PF57" s="20">
        <v>29.52</v>
      </c>
      <c r="PG57" s="20"/>
      <c r="PH57" s="20">
        <v>36</v>
      </c>
      <c r="PI57" s="20">
        <v>43.199975000000002</v>
      </c>
      <c r="PJ57" s="20">
        <v>43.2</v>
      </c>
      <c r="PK57" s="20"/>
      <c r="PL57" s="20">
        <v>120.65</v>
      </c>
      <c r="PM57" s="20">
        <v>119.999905</v>
      </c>
      <c r="PN57" s="20">
        <v>120</v>
      </c>
      <c r="PO57" s="20"/>
      <c r="PP57" s="20">
        <v>489.1</v>
      </c>
      <c r="PQ57" s="20">
        <v>468.29255000000001</v>
      </c>
      <c r="PR57" s="20">
        <v>468.2928</v>
      </c>
      <c r="PS57" s="20"/>
      <c r="PT57" s="20">
        <v>480</v>
      </c>
      <c r="PU57" s="20">
        <v>468.29261500000001</v>
      </c>
      <c r="PV57" s="20">
        <v>468.2928</v>
      </c>
      <c r="PW57" s="20"/>
      <c r="PX57" s="20">
        <v>410.15</v>
      </c>
      <c r="PY57" s="20">
        <v>433.17070999999999</v>
      </c>
      <c r="PZ57" s="20">
        <v>433.17072000000002</v>
      </c>
      <c r="QA57" s="20"/>
      <c r="QB57" s="20">
        <v>85.7</v>
      </c>
      <c r="QC57" s="20">
        <v>83.999915000000001</v>
      </c>
      <c r="QD57" s="20">
        <v>84</v>
      </c>
      <c r="QE57" s="20"/>
      <c r="QF57" s="20">
        <v>443.5</v>
      </c>
      <c r="QG57" s="20">
        <v>435.51215000000002</v>
      </c>
      <c r="QH57" s="20">
        <v>435.51215999999999</v>
      </c>
      <c r="QI57" s="20"/>
      <c r="QJ57" s="20">
        <v>122.5</v>
      </c>
      <c r="QK57" s="20">
        <v>145.04093</v>
      </c>
      <c r="QL57" s="20">
        <v>145.041</v>
      </c>
      <c r="QM57" s="20"/>
      <c r="QN57" s="20">
        <v>148.69999999999999</v>
      </c>
      <c r="QO57" s="20">
        <v>172.41243</v>
      </c>
      <c r="QP57" s="20">
        <v>172.41249999999999</v>
      </c>
      <c r="QQ57" s="20"/>
      <c r="QR57" s="20">
        <v>676.65</v>
      </c>
      <c r="QS57" s="20">
        <v>600.10841000000005</v>
      </c>
      <c r="QT57" s="20">
        <v>588.82000000000005</v>
      </c>
      <c r="QU57" s="20"/>
      <c r="QV57" s="20">
        <v>1954.75</v>
      </c>
      <c r="QW57" s="20">
        <v>1682.19741</v>
      </c>
      <c r="QX57" s="20">
        <v>1658.43</v>
      </c>
      <c r="QY57" s="20"/>
      <c r="QZ57" s="20">
        <v>115.2</v>
      </c>
      <c r="RA57" s="20">
        <v>100.799915</v>
      </c>
      <c r="RB57" s="20">
        <v>100.8</v>
      </c>
      <c r="RC57" s="20"/>
      <c r="RD57" s="20">
        <v>57.6</v>
      </c>
      <c r="RE57" s="20">
        <v>57.599975000000001</v>
      </c>
      <c r="RF57" s="20">
        <v>57.6</v>
      </c>
      <c r="RG57" s="20"/>
      <c r="RH57" s="20">
        <v>57.6</v>
      </c>
      <c r="RI57" s="20">
        <v>57.599915000000003</v>
      </c>
      <c r="RJ57" s="20">
        <v>57.6</v>
      </c>
      <c r="RK57" s="20"/>
      <c r="RL57" s="20">
        <v>60.45</v>
      </c>
      <c r="RM57" s="20">
        <v>62.399915</v>
      </c>
      <c r="RN57" s="20">
        <v>62.4</v>
      </c>
      <c r="RO57" s="20"/>
      <c r="RP57" s="20">
        <v>123.4</v>
      </c>
      <c r="RQ57" s="20">
        <v>179.58893499999999</v>
      </c>
      <c r="RR57" s="20">
        <v>174.84100000000001</v>
      </c>
      <c r="RS57" s="20"/>
      <c r="RT57" s="20">
        <v>77.849999999999994</v>
      </c>
      <c r="RU57" s="20">
        <v>79.199974999999995</v>
      </c>
      <c r="RV57" s="20">
        <v>79.2</v>
      </c>
      <c r="RW57" s="20"/>
      <c r="RX57" s="20">
        <v>263.8</v>
      </c>
      <c r="RY57" s="20">
        <v>271.80060500000002</v>
      </c>
      <c r="RZ57" s="20">
        <v>278.16935999999998</v>
      </c>
      <c r="SA57" s="20"/>
      <c r="SB57" s="20">
        <v>72</v>
      </c>
      <c r="SC57" s="20">
        <v>47.999980000000001</v>
      </c>
      <c r="SD57" s="20">
        <v>48</v>
      </c>
      <c r="SE57" s="20"/>
      <c r="SF57" s="20">
        <v>0</v>
      </c>
      <c r="SG57" s="20">
        <v>0</v>
      </c>
      <c r="SH57" s="20">
        <v>16.8</v>
      </c>
      <c r="SI57" s="20"/>
      <c r="SJ57" s="20">
        <v>475.4</v>
      </c>
      <c r="SK57" s="20">
        <v>461.26816000000002</v>
      </c>
      <c r="SL57" s="20">
        <v>461.26823999999999</v>
      </c>
      <c r="SM57" s="20"/>
      <c r="SN57" s="20">
        <v>279.64999999999998</v>
      </c>
      <c r="SO57" s="20">
        <v>295.02431999999999</v>
      </c>
      <c r="SP57" s="20">
        <v>295.02431999999999</v>
      </c>
      <c r="SQ57" s="20"/>
      <c r="SR57" s="20">
        <v>477.9</v>
      </c>
      <c r="SS57" s="20">
        <v>468.29261500000001</v>
      </c>
      <c r="ST57" s="20">
        <v>468.2928</v>
      </c>
      <c r="SU57" s="20"/>
      <c r="SV57" s="20">
        <v>486.3</v>
      </c>
      <c r="SW57" s="20">
        <v>468.29261500000001</v>
      </c>
      <c r="SX57" s="20">
        <v>468.2928</v>
      </c>
      <c r="SY57" s="20"/>
      <c r="SZ57" s="20">
        <v>478.8</v>
      </c>
      <c r="TA57" s="20">
        <v>463.60968000000003</v>
      </c>
      <c r="TB57" s="20">
        <v>463.60968000000003</v>
      </c>
      <c r="TC57" s="20"/>
      <c r="TD57" s="20">
        <v>29.65</v>
      </c>
      <c r="TE57" s="20">
        <v>80.90549</v>
      </c>
      <c r="TF57" s="20">
        <v>88.171999999999997</v>
      </c>
      <c r="TG57" s="20"/>
      <c r="TH57" s="20">
        <v>684.55</v>
      </c>
      <c r="TI57" s="20">
        <v>770.77598</v>
      </c>
      <c r="TJ57" s="20">
        <v>732.33349999999996</v>
      </c>
      <c r="TK57" s="20"/>
      <c r="TL57" s="20">
        <v>272.2</v>
      </c>
      <c r="TM57" s="20">
        <v>296.25542999999999</v>
      </c>
      <c r="TN57" s="20">
        <v>296.25549999999998</v>
      </c>
      <c r="TO57" s="20"/>
      <c r="TP57" s="20">
        <v>1285.8</v>
      </c>
      <c r="TQ57" s="20">
        <v>1437.3168949999999</v>
      </c>
      <c r="TR57" s="20">
        <v>1736.4849300000001</v>
      </c>
      <c r="TS57" s="20"/>
      <c r="TT57" s="20">
        <v>1755.35</v>
      </c>
      <c r="TU57" s="20">
        <v>1661.2408399999999</v>
      </c>
      <c r="TV57" s="20">
        <v>1803.7450899999999</v>
      </c>
      <c r="TW57" s="20"/>
      <c r="TX57" s="20">
        <v>164.7</v>
      </c>
      <c r="TY57" s="20">
        <v>164.06858500000001</v>
      </c>
      <c r="TZ57" s="20">
        <v>179.50042999999999</v>
      </c>
      <c r="UA57" s="20"/>
      <c r="UB57" s="20">
        <v>112.7</v>
      </c>
      <c r="UC57" s="20">
        <v>137.52055999999999</v>
      </c>
      <c r="UD57" s="20">
        <v>161.988675</v>
      </c>
      <c r="UE57" s="20"/>
      <c r="UF57" s="20">
        <v>503.3</v>
      </c>
      <c r="UG57" s="20">
        <v>491.7072</v>
      </c>
      <c r="UH57" s="20">
        <v>491.7072</v>
      </c>
      <c r="UI57" s="20"/>
      <c r="UJ57" s="20">
        <v>200.55</v>
      </c>
      <c r="UK57" s="20">
        <v>201.59997999999999</v>
      </c>
      <c r="UL57" s="20">
        <v>201.6</v>
      </c>
      <c r="UM57" s="20"/>
      <c r="UN57" s="20">
        <v>180.45</v>
      </c>
      <c r="UO57" s="20">
        <v>177.59992500000001</v>
      </c>
      <c r="UP57" s="20">
        <v>177.6</v>
      </c>
      <c r="UQ57" s="20"/>
      <c r="UR57" s="20">
        <v>489.6</v>
      </c>
      <c r="US57" s="20">
        <v>468.29259999999999</v>
      </c>
      <c r="UT57" s="20">
        <v>468.2928</v>
      </c>
      <c r="UU57" s="20"/>
      <c r="UV57" s="20">
        <v>489.6</v>
      </c>
      <c r="UW57" s="20">
        <v>468.29259999999999</v>
      </c>
      <c r="UX57" s="20">
        <v>468.2928</v>
      </c>
      <c r="UY57" s="20"/>
      <c r="UZ57" s="20">
        <v>484.8</v>
      </c>
      <c r="VA57" s="20">
        <v>468.29259999999999</v>
      </c>
      <c r="VB57" s="20">
        <v>468.2928</v>
      </c>
      <c r="VC57" s="20"/>
      <c r="VD57" s="20">
        <v>24.7</v>
      </c>
      <c r="VE57" s="20">
        <v>55.15748</v>
      </c>
      <c r="VF57" s="20">
        <v>52.201500000000003</v>
      </c>
      <c r="VG57" s="20"/>
      <c r="VH57" s="20">
        <v>131.05000000000001</v>
      </c>
      <c r="VI57" s="20">
        <v>116.13993499999999</v>
      </c>
      <c r="VJ57" s="20">
        <v>130.50049999999999</v>
      </c>
      <c r="VK57" s="20"/>
      <c r="VL57" s="20">
        <v>1161</v>
      </c>
      <c r="VM57" s="20">
        <v>1187.68443</v>
      </c>
      <c r="VN57" s="20">
        <v>1187.6845000000001</v>
      </c>
      <c r="VO57" s="20"/>
      <c r="VP57" s="20">
        <v>14.4</v>
      </c>
      <c r="VQ57" s="20">
        <v>14.399975</v>
      </c>
      <c r="VR57" s="20">
        <v>14.4</v>
      </c>
      <c r="VS57" s="20"/>
      <c r="VT57" s="20">
        <v>2287.1999999999998</v>
      </c>
      <c r="VU57" s="20">
        <v>2008.0009150000001</v>
      </c>
      <c r="VV57" s="20">
        <v>1868.5985000000001</v>
      </c>
      <c r="VW57" s="20"/>
      <c r="VX57" s="20">
        <v>2196.65</v>
      </c>
      <c r="VY57" s="20">
        <v>1971.298415</v>
      </c>
      <c r="VZ57" s="20">
        <v>1864.588</v>
      </c>
      <c r="WA57" s="20"/>
      <c r="WB57" s="20">
        <v>806.6</v>
      </c>
      <c r="WC57" s="20">
        <v>892.16692999999998</v>
      </c>
      <c r="WD57" s="20">
        <v>892.16700000000003</v>
      </c>
      <c r="WE57" s="20"/>
      <c r="WF57" s="20">
        <v>120.45</v>
      </c>
      <c r="WG57" s="20">
        <v>96.055940000000007</v>
      </c>
      <c r="WH57" s="20">
        <v>107.91</v>
      </c>
      <c r="WI57" s="20"/>
      <c r="WJ57" s="20">
        <v>204.35</v>
      </c>
      <c r="WK57" s="20">
        <v>225.59998999999999</v>
      </c>
      <c r="WL57" s="20">
        <v>225.6</v>
      </c>
      <c r="WM57" s="20"/>
      <c r="WN57" s="20">
        <v>479.15</v>
      </c>
      <c r="WO57" s="20">
        <v>463.60968000000003</v>
      </c>
      <c r="WP57" s="20">
        <v>463.60968000000003</v>
      </c>
      <c r="WQ57" s="20"/>
      <c r="WR57" s="20">
        <v>0</v>
      </c>
      <c r="WS57" s="20">
        <v>0</v>
      </c>
      <c r="WT57" s="20">
        <v>0</v>
      </c>
      <c r="WU57" s="20"/>
      <c r="WV57" s="20">
        <v>252.25</v>
      </c>
      <c r="WW57" s="20">
        <v>0</v>
      </c>
      <c r="WX57" s="20">
        <v>960</v>
      </c>
      <c r="WY57" s="20"/>
      <c r="WZ57" s="20">
        <v>0</v>
      </c>
      <c r="XA57" s="20">
        <v>0</v>
      </c>
      <c r="XB57" s="20">
        <v>720</v>
      </c>
      <c r="XC57" s="20"/>
      <c r="XD57" s="20">
        <v>680.55</v>
      </c>
      <c r="XE57" s="20">
        <v>700.41600000000005</v>
      </c>
      <c r="XF57" s="20">
        <v>700.41600000000005</v>
      </c>
      <c r="XG57" s="20"/>
      <c r="XH57" s="20">
        <v>75</v>
      </c>
      <c r="XI57" s="20">
        <v>67.584000000000003</v>
      </c>
      <c r="XJ57" s="20">
        <v>67.584000000000003</v>
      </c>
      <c r="XK57" s="20"/>
      <c r="XL57" s="20">
        <v>163.75</v>
      </c>
      <c r="XM57" s="20">
        <v>198.24997500000001</v>
      </c>
      <c r="XN57" s="20">
        <v>336</v>
      </c>
      <c r="XO57" s="20"/>
      <c r="XP57" s="20">
        <v>0</v>
      </c>
      <c r="XQ57" s="20">
        <v>0</v>
      </c>
      <c r="XR57" s="20">
        <v>0</v>
      </c>
      <c r="XS57" s="20"/>
      <c r="XT57" s="20">
        <v>154.44999999999999</v>
      </c>
      <c r="XU57" s="20">
        <v>177.59997999999999</v>
      </c>
      <c r="XV57" s="20">
        <v>177.6</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2791</v>
      </c>
      <c r="C6" s="1"/>
      <c r="D6" s="1"/>
      <c r="E6" s="1"/>
    </row>
    <row r="7" spans="1:7" ht="33" customHeight="1" x14ac:dyDescent="0.25">
      <c r="A7" s="1"/>
      <c r="B7" s="3" t="s">
        <v>2792</v>
      </c>
      <c r="C7" s="3" t="s">
        <v>2793</v>
      </c>
      <c r="D7" s="3" t="s">
        <v>2794</v>
      </c>
      <c r="E7" s="3" t="s">
        <v>983</v>
      </c>
    </row>
    <row r="8" spans="1:7" x14ac:dyDescent="0.25">
      <c r="A8" s="1"/>
      <c r="B8" s="145" t="s">
        <v>2795</v>
      </c>
      <c r="C8" s="53">
        <v>4241688.9087300003</v>
      </c>
      <c r="D8" s="53">
        <v>4536289.2467838004</v>
      </c>
      <c r="E8" s="176">
        <v>-6.4943023256876703E-2</v>
      </c>
    </row>
    <row r="9" spans="1:7" x14ac:dyDescent="0.25">
      <c r="A9" s="1"/>
      <c r="B9" s="145" t="s">
        <v>2796</v>
      </c>
      <c r="C9" s="53">
        <v>5286819.7225000001</v>
      </c>
      <c r="D9" s="53">
        <v>5664697.7060816996</v>
      </c>
      <c r="E9" s="176">
        <v>-6.670752848400098E-2</v>
      </c>
    </row>
    <row r="10" spans="1:7" x14ac:dyDescent="0.25">
      <c r="A10" s="1"/>
      <c r="B10" s="145" t="s">
        <v>2797</v>
      </c>
      <c r="C10" s="53">
        <v>5302401.9848100003</v>
      </c>
      <c r="D10" s="53">
        <v>5557186.4667109996</v>
      </c>
      <c r="E10" s="176">
        <v>-4.5847747493668899E-2</v>
      </c>
    </row>
    <row r="11" spans="1:7" x14ac:dyDescent="0.25">
      <c r="A11" s="1"/>
      <c r="B11" s="145" t="s">
        <v>2798</v>
      </c>
      <c r="C11" s="53">
        <v>5711879.7569899997</v>
      </c>
      <c r="D11" s="53">
        <v>5986256.6534892004</v>
      </c>
      <c r="E11" s="176">
        <v>-4.5834469248703928E-2</v>
      </c>
    </row>
    <row r="12" spans="1:7" x14ac:dyDescent="0.25">
      <c r="A12" s="1"/>
      <c r="B12" s="145" t="s">
        <v>2799</v>
      </c>
      <c r="C12" s="53">
        <v>5630372.0569200004</v>
      </c>
      <c r="D12" s="53">
        <v>5714876.916925</v>
      </c>
      <c r="E12" s="176">
        <v>-1.4786820649580932E-2</v>
      </c>
    </row>
    <row r="13" spans="1:7" x14ac:dyDescent="0.25">
      <c r="A13" s="1"/>
      <c r="B13" s="145" t="s">
        <v>2800</v>
      </c>
      <c r="C13" s="53">
        <v>5412204.8196700001</v>
      </c>
      <c r="D13" s="53">
        <v>5757385.8278617999</v>
      </c>
      <c r="E13" s="176">
        <v>-5.9954468662037658E-2</v>
      </c>
    </row>
    <row r="14" spans="1:7" x14ac:dyDescent="0.25">
      <c r="A14" s="1"/>
      <c r="B14" s="145" t="s">
        <v>2801</v>
      </c>
      <c r="C14" s="53">
        <v>4974510.07149</v>
      </c>
      <c r="D14" s="53">
        <v>5115293.8397092</v>
      </c>
      <c r="E14" s="176">
        <v>-2.7522127297227455E-2</v>
      </c>
    </row>
    <row r="15" spans="1:7" x14ac:dyDescent="0.25">
      <c r="A15" s="1"/>
      <c r="B15" s="145" t="s">
        <v>2802</v>
      </c>
      <c r="C15" s="53">
        <v>4086745.1531600002</v>
      </c>
      <c r="D15" s="53">
        <v>3948228.7076308001</v>
      </c>
      <c r="E15" s="176">
        <v>3.508318686338692E-2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2803</v>
      </c>
      <c r="C5" s="1"/>
      <c r="D5" s="1"/>
      <c r="E5" s="1"/>
      <c r="F5" s="1"/>
      <c r="G5" s="1"/>
      <c r="H5" s="1"/>
      <c r="I5" s="1"/>
      <c r="J5" s="1"/>
      <c r="K5" s="1"/>
      <c r="L5" s="1"/>
      <c r="M5" s="1"/>
      <c r="N5" s="1"/>
      <c r="O5" s="1"/>
      <c r="P5" s="1"/>
    </row>
    <row r="6" spans="1:16" ht="30" x14ac:dyDescent="0.25">
      <c r="A6" s="1"/>
      <c r="B6" s="3" t="s">
        <v>151</v>
      </c>
      <c r="C6" s="3" t="s">
        <v>1183</v>
      </c>
      <c r="D6" s="3" t="s">
        <v>1184</v>
      </c>
      <c r="E6" s="3" t="s">
        <v>1185</v>
      </c>
      <c r="F6" s="3" t="s">
        <v>154</v>
      </c>
      <c r="G6" s="3" t="s">
        <v>155</v>
      </c>
      <c r="H6" s="3" t="s">
        <v>1186</v>
      </c>
      <c r="I6" s="3" t="s">
        <v>1187</v>
      </c>
      <c r="J6" s="3" t="s">
        <v>1188</v>
      </c>
      <c r="K6" s="3" t="s">
        <v>1189</v>
      </c>
      <c r="L6" s="3" t="s">
        <v>1190</v>
      </c>
      <c r="M6" s="3" t="s">
        <v>1191</v>
      </c>
      <c r="N6" s="3" t="s">
        <v>1192</v>
      </c>
      <c r="O6" s="3" t="s">
        <v>1193</v>
      </c>
      <c r="P6" s="3" t="s">
        <v>1194</v>
      </c>
    </row>
    <row r="7" spans="1:16" x14ac:dyDescent="0.25">
      <c r="A7" s="1"/>
      <c r="B7" s="6" t="s">
        <v>611</v>
      </c>
      <c r="C7" s="6" t="s">
        <v>1002</v>
      </c>
      <c r="D7" s="85" t="s">
        <v>58</v>
      </c>
      <c r="E7" s="6" t="s">
        <v>1195</v>
      </c>
      <c r="F7" s="85" t="s">
        <v>18</v>
      </c>
      <c r="G7" s="85" t="s">
        <v>19</v>
      </c>
      <c r="H7" s="85" t="s">
        <v>934</v>
      </c>
      <c r="I7" s="85" t="s">
        <v>934</v>
      </c>
      <c r="J7" s="177" t="s">
        <v>1196</v>
      </c>
      <c r="K7" s="85" t="s">
        <v>934</v>
      </c>
      <c r="L7" s="85" t="s">
        <v>934</v>
      </c>
      <c r="M7" s="85" t="s">
        <v>934</v>
      </c>
      <c r="N7" s="85" t="s">
        <v>934</v>
      </c>
      <c r="O7" s="6" t="s">
        <v>1197</v>
      </c>
      <c r="P7" s="6"/>
    </row>
    <row r="8" spans="1:16" x14ac:dyDescent="0.25">
      <c r="A8" s="1"/>
      <c r="B8" s="6" t="s">
        <v>613</v>
      </c>
      <c r="C8" s="6" t="s">
        <v>1060</v>
      </c>
      <c r="D8" s="85" t="s">
        <v>58</v>
      </c>
      <c r="E8" s="6" t="s">
        <v>1198</v>
      </c>
      <c r="F8" s="85" t="s">
        <v>18</v>
      </c>
      <c r="G8" s="85" t="s">
        <v>19</v>
      </c>
      <c r="H8" s="85" t="s">
        <v>934</v>
      </c>
      <c r="I8" s="85" t="s">
        <v>934</v>
      </c>
      <c r="J8" s="177" t="s">
        <v>1196</v>
      </c>
      <c r="K8" s="85" t="s">
        <v>934</v>
      </c>
      <c r="L8" s="85" t="s">
        <v>934</v>
      </c>
      <c r="M8" s="85" t="s">
        <v>934</v>
      </c>
      <c r="N8" s="85" t="s">
        <v>934</v>
      </c>
      <c r="O8" s="6" t="s">
        <v>1197</v>
      </c>
      <c r="P8" s="6"/>
    </row>
    <row r="9" spans="1:16" x14ac:dyDescent="0.25">
      <c r="A9" s="1"/>
      <c r="B9" s="6" t="s">
        <v>279</v>
      </c>
      <c r="C9" s="6" t="s">
        <v>1067</v>
      </c>
      <c r="D9" s="85" t="s">
        <v>58</v>
      </c>
      <c r="E9" s="6" t="s">
        <v>1199</v>
      </c>
      <c r="F9" s="85" t="s">
        <v>1200</v>
      </c>
      <c r="G9" s="85" t="s">
        <v>1201</v>
      </c>
      <c r="H9" s="85" t="s">
        <v>1202</v>
      </c>
      <c r="I9" s="85" t="s">
        <v>934</v>
      </c>
      <c r="J9" s="178" t="s">
        <v>1203</v>
      </c>
      <c r="K9" s="85" t="s">
        <v>934</v>
      </c>
      <c r="L9" s="85" t="s">
        <v>934</v>
      </c>
      <c r="M9" s="85" t="s">
        <v>934</v>
      </c>
      <c r="N9" s="85" t="s">
        <v>934</v>
      </c>
      <c r="O9" s="6" t="s">
        <v>1197</v>
      </c>
      <c r="P9" s="6"/>
    </row>
    <row r="10" spans="1:16" x14ac:dyDescent="0.25">
      <c r="A10" s="1"/>
      <c r="B10" s="6" t="s">
        <v>279</v>
      </c>
      <c r="C10" s="6" t="s">
        <v>1067</v>
      </c>
      <c r="D10" s="85" t="s">
        <v>58</v>
      </c>
      <c r="E10" s="6" t="s">
        <v>1199</v>
      </c>
      <c r="F10" s="85" t="s">
        <v>1201</v>
      </c>
      <c r="G10" s="85" t="s">
        <v>1204</v>
      </c>
      <c r="H10" s="85" t="s">
        <v>934</v>
      </c>
      <c r="I10" s="85" t="s">
        <v>1205</v>
      </c>
      <c r="J10" s="179" t="s">
        <v>1206</v>
      </c>
      <c r="K10" s="85" t="s">
        <v>934</v>
      </c>
      <c r="L10" s="85" t="s">
        <v>934</v>
      </c>
      <c r="M10" s="85" t="s">
        <v>934</v>
      </c>
      <c r="N10" s="85" t="s">
        <v>934</v>
      </c>
      <c r="O10" s="6" t="s">
        <v>1197</v>
      </c>
      <c r="P10" s="6"/>
    </row>
    <row r="11" spans="1:16" x14ac:dyDescent="0.25">
      <c r="A11" s="1"/>
      <c r="B11" s="6" t="s">
        <v>70</v>
      </c>
      <c r="C11" s="6" t="s">
        <v>1072</v>
      </c>
      <c r="D11" s="85" t="s">
        <v>58</v>
      </c>
      <c r="E11" s="6" t="s">
        <v>1207</v>
      </c>
      <c r="F11" s="85" t="s">
        <v>18</v>
      </c>
      <c r="G11" s="85" t="s">
        <v>1208</v>
      </c>
      <c r="H11" s="85" t="s">
        <v>934</v>
      </c>
      <c r="I11" s="85" t="s">
        <v>1209</v>
      </c>
      <c r="J11" s="178" t="s">
        <v>1203</v>
      </c>
      <c r="K11" s="85" t="s">
        <v>934</v>
      </c>
      <c r="L11" s="85" t="s">
        <v>934</v>
      </c>
      <c r="M11" s="85" t="s">
        <v>934</v>
      </c>
      <c r="N11" s="85" t="s">
        <v>934</v>
      </c>
      <c r="O11" s="6" t="s">
        <v>1197</v>
      </c>
      <c r="P11" s="6"/>
    </row>
    <row r="12" spans="1:16" x14ac:dyDescent="0.25">
      <c r="A12" s="1"/>
      <c r="B12" s="6" t="s">
        <v>70</v>
      </c>
      <c r="C12" s="6" t="s">
        <v>1074</v>
      </c>
      <c r="D12" s="85" t="s">
        <v>58</v>
      </c>
      <c r="E12" s="6" t="s">
        <v>1210</v>
      </c>
      <c r="F12" s="85" t="s">
        <v>1211</v>
      </c>
      <c r="G12" s="85" t="s">
        <v>1212</v>
      </c>
      <c r="H12" s="85" t="s">
        <v>1213</v>
      </c>
      <c r="I12" s="85" t="s">
        <v>934</v>
      </c>
      <c r="J12" s="179" t="s">
        <v>1206</v>
      </c>
      <c r="K12" s="85" t="s">
        <v>934</v>
      </c>
      <c r="L12" s="85" t="s">
        <v>934</v>
      </c>
      <c r="M12" s="85" t="s">
        <v>934</v>
      </c>
      <c r="N12" s="85" t="s">
        <v>934</v>
      </c>
      <c r="O12" s="6" t="s">
        <v>1197</v>
      </c>
      <c r="P12" s="6"/>
    </row>
    <row r="13" spans="1:16" x14ac:dyDescent="0.25">
      <c r="A13" s="1"/>
      <c r="B13" s="6" t="s">
        <v>70</v>
      </c>
      <c r="C13" s="6" t="s">
        <v>1074</v>
      </c>
      <c r="D13" s="85" t="s">
        <v>58</v>
      </c>
      <c r="E13" s="6" t="s">
        <v>1210</v>
      </c>
      <c r="F13" s="85" t="s">
        <v>1212</v>
      </c>
      <c r="G13" s="85" t="s">
        <v>38</v>
      </c>
      <c r="H13" s="85" t="s">
        <v>934</v>
      </c>
      <c r="I13" s="85" t="s">
        <v>934</v>
      </c>
      <c r="J13" s="178" t="s">
        <v>1203</v>
      </c>
      <c r="K13" s="85" t="s">
        <v>934</v>
      </c>
      <c r="L13" s="85" t="s">
        <v>934</v>
      </c>
      <c r="M13" s="85" t="s">
        <v>934</v>
      </c>
      <c r="N13" s="85" t="s">
        <v>1214</v>
      </c>
      <c r="O13" s="6" t="s">
        <v>1197</v>
      </c>
      <c r="P13" s="6"/>
    </row>
    <row r="14" spans="1:16" x14ac:dyDescent="0.25">
      <c r="A14" s="1"/>
      <c r="B14" s="6" t="s">
        <v>70</v>
      </c>
      <c r="C14" s="6" t="s">
        <v>1074</v>
      </c>
      <c r="D14" s="85" t="s">
        <v>58</v>
      </c>
      <c r="E14" s="6" t="s">
        <v>1210</v>
      </c>
      <c r="F14" s="85" t="s">
        <v>38</v>
      </c>
      <c r="G14" s="85" t="s">
        <v>1215</v>
      </c>
      <c r="H14" s="85" t="s">
        <v>934</v>
      </c>
      <c r="I14" s="85" t="s">
        <v>934</v>
      </c>
      <c r="J14" s="179" t="s">
        <v>1206</v>
      </c>
      <c r="K14" s="85" t="s">
        <v>934</v>
      </c>
      <c r="L14" s="85" t="s">
        <v>934</v>
      </c>
      <c r="M14" s="85" t="s">
        <v>934</v>
      </c>
      <c r="N14" s="85" t="s">
        <v>934</v>
      </c>
      <c r="O14" s="6" t="s">
        <v>1197</v>
      </c>
      <c r="P14" s="6"/>
    </row>
    <row r="15" spans="1:16" ht="25.5" x14ac:dyDescent="0.25">
      <c r="A15" s="1"/>
      <c r="B15" s="6" t="s">
        <v>70</v>
      </c>
      <c r="C15" s="6" t="s">
        <v>1074</v>
      </c>
      <c r="D15" s="85" t="s">
        <v>58</v>
      </c>
      <c r="E15" s="6" t="s">
        <v>1210</v>
      </c>
      <c r="F15" s="85" t="s">
        <v>1215</v>
      </c>
      <c r="G15" s="85" t="s">
        <v>1216</v>
      </c>
      <c r="H15" s="85" t="s">
        <v>934</v>
      </c>
      <c r="I15" s="85" t="s">
        <v>934</v>
      </c>
      <c r="J15" s="178" t="s">
        <v>1203</v>
      </c>
      <c r="K15" s="85" t="s">
        <v>934</v>
      </c>
      <c r="L15" s="85" t="s">
        <v>934</v>
      </c>
      <c r="M15" s="85" t="s">
        <v>934</v>
      </c>
      <c r="N15" s="85" t="s">
        <v>934</v>
      </c>
      <c r="O15" s="6" t="s">
        <v>1197</v>
      </c>
      <c r="P15" s="6" t="s">
        <v>1217</v>
      </c>
    </row>
    <row r="16" spans="1:16" x14ac:dyDescent="0.25">
      <c r="A16" s="1"/>
      <c r="B16" s="6" t="s">
        <v>70</v>
      </c>
      <c r="C16" s="6" t="s">
        <v>1074</v>
      </c>
      <c r="D16" s="85" t="s">
        <v>58</v>
      </c>
      <c r="E16" s="6" t="s">
        <v>1210</v>
      </c>
      <c r="F16" s="85" t="s">
        <v>1216</v>
      </c>
      <c r="G16" s="85" t="s">
        <v>19</v>
      </c>
      <c r="H16" s="85" t="s">
        <v>934</v>
      </c>
      <c r="I16" s="85" t="s">
        <v>934</v>
      </c>
      <c r="J16" s="179" t="s">
        <v>1206</v>
      </c>
      <c r="K16" s="85" t="s">
        <v>934</v>
      </c>
      <c r="L16" s="85" t="s">
        <v>934</v>
      </c>
      <c r="M16" s="85" t="s">
        <v>934</v>
      </c>
      <c r="N16" s="85" t="s">
        <v>934</v>
      </c>
      <c r="O16" s="6" t="s">
        <v>1197</v>
      </c>
      <c r="P16" s="6"/>
    </row>
    <row r="17" spans="1:16" x14ac:dyDescent="0.25">
      <c r="A17" s="1"/>
      <c r="B17" s="6" t="s">
        <v>74</v>
      </c>
      <c r="C17" s="6" t="s">
        <v>82</v>
      </c>
      <c r="D17" s="85" t="s">
        <v>58</v>
      </c>
      <c r="E17" s="6" t="s">
        <v>1218</v>
      </c>
      <c r="F17" s="85" t="s">
        <v>18</v>
      </c>
      <c r="G17" s="85" t="s">
        <v>1219</v>
      </c>
      <c r="H17" s="85" t="s">
        <v>934</v>
      </c>
      <c r="I17" s="85" t="s">
        <v>934</v>
      </c>
      <c r="J17" s="179" t="s">
        <v>1206</v>
      </c>
      <c r="K17" s="85" t="s">
        <v>934</v>
      </c>
      <c r="L17" s="85" t="s">
        <v>934</v>
      </c>
      <c r="M17" s="85" t="s">
        <v>934</v>
      </c>
      <c r="N17" s="85" t="s">
        <v>934</v>
      </c>
      <c r="O17" s="6" t="s">
        <v>1197</v>
      </c>
      <c r="P17" s="6"/>
    </row>
    <row r="18" spans="1:16" x14ac:dyDescent="0.25">
      <c r="A18" s="1"/>
      <c r="B18" s="6" t="s">
        <v>74</v>
      </c>
      <c r="C18" s="6" t="s">
        <v>82</v>
      </c>
      <c r="D18" s="85" t="s">
        <v>58</v>
      </c>
      <c r="E18" s="6" t="s">
        <v>1220</v>
      </c>
      <c r="F18" s="85" t="s">
        <v>1219</v>
      </c>
      <c r="G18" s="85" t="s">
        <v>1221</v>
      </c>
      <c r="H18" s="85" t="s">
        <v>934</v>
      </c>
      <c r="I18" s="85" t="s">
        <v>934</v>
      </c>
      <c r="J18" s="179" t="s">
        <v>1206</v>
      </c>
      <c r="K18" s="85" t="s">
        <v>934</v>
      </c>
      <c r="L18" s="85" t="s">
        <v>934</v>
      </c>
      <c r="M18" s="85" t="s">
        <v>934</v>
      </c>
      <c r="N18" s="85" t="s">
        <v>934</v>
      </c>
      <c r="O18" s="6" t="s">
        <v>1197</v>
      </c>
      <c r="P18" s="6"/>
    </row>
    <row r="19" spans="1:16" x14ac:dyDescent="0.25">
      <c r="A19" s="1"/>
      <c r="B19" s="6" t="s">
        <v>74</v>
      </c>
      <c r="C19" s="6" t="s">
        <v>82</v>
      </c>
      <c r="D19" s="85" t="s">
        <v>1095</v>
      </c>
      <c r="E19" s="6" t="s">
        <v>1222</v>
      </c>
      <c r="F19" s="85" t="s">
        <v>1219</v>
      </c>
      <c r="G19" s="85" t="s">
        <v>1223</v>
      </c>
      <c r="H19" s="85" t="s">
        <v>934</v>
      </c>
      <c r="I19" s="85" t="s">
        <v>934</v>
      </c>
      <c r="J19" s="179" t="s">
        <v>1206</v>
      </c>
      <c r="K19" s="85" t="s">
        <v>934</v>
      </c>
      <c r="L19" s="85" t="s">
        <v>934</v>
      </c>
      <c r="M19" s="85" t="s">
        <v>934</v>
      </c>
      <c r="N19" s="85" t="s">
        <v>934</v>
      </c>
      <c r="O19" s="6" t="s">
        <v>1197</v>
      </c>
      <c r="P19" s="6"/>
    </row>
    <row r="20" spans="1:16" x14ac:dyDescent="0.25">
      <c r="A20" s="1"/>
      <c r="B20" s="6" t="s">
        <v>74</v>
      </c>
      <c r="C20" s="6" t="s">
        <v>82</v>
      </c>
      <c r="D20" s="85" t="s">
        <v>1094</v>
      </c>
      <c r="E20" s="6" t="s">
        <v>1224</v>
      </c>
      <c r="F20" s="85" t="s">
        <v>1221</v>
      </c>
      <c r="G20" s="85" t="s">
        <v>1225</v>
      </c>
      <c r="H20" s="85" t="s">
        <v>934</v>
      </c>
      <c r="I20" s="85" t="s">
        <v>934</v>
      </c>
      <c r="J20" s="179" t="s">
        <v>1206</v>
      </c>
      <c r="K20" s="85" t="s">
        <v>934</v>
      </c>
      <c r="L20" s="85" t="s">
        <v>934</v>
      </c>
      <c r="M20" s="85" t="s">
        <v>934</v>
      </c>
      <c r="N20" s="85" t="s">
        <v>934</v>
      </c>
      <c r="O20" s="6" t="s">
        <v>1197</v>
      </c>
      <c r="P20" s="6"/>
    </row>
    <row r="21" spans="1:16" x14ac:dyDescent="0.25">
      <c r="A21" s="1"/>
      <c r="B21" s="6" t="s">
        <v>74</v>
      </c>
      <c r="C21" s="6" t="s">
        <v>82</v>
      </c>
      <c r="D21" s="85" t="s">
        <v>1095</v>
      </c>
      <c r="E21" s="6" t="s">
        <v>1222</v>
      </c>
      <c r="F21" s="85" t="s">
        <v>1226</v>
      </c>
      <c r="G21" s="85" t="s">
        <v>1227</v>
      </c>
      <c r="H21" s="85" t="s">
        <v>1228</v>
      </c>
      <c r="I21" s="85" t="s">
        <v>934</v>
      </c>
      <c r="J21" s="179" t="s">
        <v>1206</v>
      </c>
      <c r="K21" s="85" t="s">
        <v>934</v>
      </c>
      <c r="L21" s="85" t="s">
        <v>934</v>
      </c>
      <c r="M21" s="85" t="s">
        <v>934</v>
      </c>
      <c r="N21" s="85" t="s">
        <v>934</v>
      </c>
      <c r="O21" s="6" t="s">
        <v>1197</v>
      </c>
      <c r="P21" s="6"/>
    </row>
    <row r="22" spans="1:16" x14ac:dyDescent="0.25">
      <c r="A22" s="1"/>
      <c r="B22" s="6" t="s">
        <v>74</v>
      </c>
      <c r="C22" s="6" t="s">
        <v>82</v>
      </c>
      <c r="D22" s="85" t="s">
        <v>1095</v>
      </c>
      <c r="E22" s="6" t="s">
        <v>1222</v>
      </c>
      <c r="F22" s="85" t="s">
        <v>1227</v>
      </c>
      <c r="G22" s="85" t="s">
        <v>1229</v>
      </c>
      <c r="H22" s="85" t="s">
        <v>934</v>
      </c>
      <c r="I22" s="85" t="s">
        <v>934</v>
      </c>
      <c r="J22" s="178" t="s">
        <v>1203</v>
      </c>
      <c r="K22" s="85" t="s">
        <v>934</v>
      </c>
      <c r="L22" s="85" t="s">
        <v>934</v>
      </c>
      <c r="M22" s="85" t="s">
        <v>934</v>
      </c>
      <c r="N22" s="85" t="s">
        <v>934</v>
      </c>
      <c r="O22" s="6" t="s">
        <v>1197</v>
      </c>
      <c r="P22" s="6"/>
    </row>
    <row r="23" spans="1:16" x14ac:dyDescent="0.25">
      <c r="A23" s="1"/>
      <c r="B23" s="6" t="s">
        <v>74</v>
      </c>
      <c r="C23" s="6" t="s">
        <v>82</v>
      </c>
      <c r="D23" s="85" t="s">
        <v>371</v>
      </c>
      <c r="E23" s="6" t="s">
        <v>1230</v>
      </c>
      <c r="F23" s="85" t="s">
        <v>1231</v>
      </c>
      <c r="G23" s="85" t="s">
        <v>1232</v>
      </c>
      <c r="H23" s="85" t="s">
        <v>1233</v>
      </c>
      <c r="I23" s="85" t="s">
        <v>934</v>
      </c>
      <c r="J23" s="178" t="s">
        <v>1203</v>
      </c>
      <c r="K23" s="85" t="s">
        <v>934</v>
      </c>
      <c r="L23" s="85" t="s">
        <v>934</v>
      </c>
      <c r="M23" s="85" t="s">
        <v>934</v>
      </c>
      <c r="N23" s="85" t="s">
        <v>934</v>
      </c>
      <c r="O23" s="6" t="s">
        <v>1197</v>
      </c>
      <c r="P23" s="6"/>
    </row>
    <row r="24" spans="1:16" x14ac:dyDescent="0.25">
      <c r="A24" s="1"/>
      <c r="B24" s="6" t="s">
        <v>74</v>
      </c>
      <c r="C24" s="6" t="s">
        <v>82</v>
      </c>
      <c r="D24" s="85" t="s">
        <v>1094</v>
      </c>
      <c r="E24" s="6" t="s">
        <v>1224</v>
      </c>
      <c r="F24" s="85" t="s">
        <v>1234</v>
      </c>
      <c r="G24" s="85" t="s">
        <v>1235</v>
      </c>
      <c r="H24" s="85" t="s">
        <v>1236</v>
      </c>
      <c r="I24" s="85" t="s">
        <v>934</v>
      </c>
      <c r="J24" s="178" t="s">
        <v>1203</v>
      </c>
      <c r="K24" s="85" t="s">
        <v>934</v>
      </c>
      <c r="L24" s="85" t="s">
        <v>934</v>
      </c>
      <c r="M24" s="85" t="s">
        <v>934</v>
      </c>
      <c r="N24" s="85" t="s">
        <v>934</v>
      </c>
      <c r="O24" s="6" t="s">
        <v>1197</v>
      </c>
      <c r="P24" s="6"/>
    </row>
    <row r="25" spans="1:16" x14ac:dyDescent="0.25">
      <c r="A25" s="1"/>
      <c r="B25" s="6" t="s">
        <v>74</v>
      </c>
      <c r="C25" s="6" t="s">
        <v>82</v>
      </c>
      <c r="D25" s="85" t="s">
        <v>1094</v>
      </c>
      <c r="E25" s="6" t="s">
        <v>1224</v>
      </c>
      <c r="F25" s="85" t="s">
        <v>1235</v>
      </c>
      <c r="G25" s="85" t="s">
        <v>19</v>
      </c>
      <c r="H25" s="85" t="s">
        <v>934</v>
      </c>
      <c r="I25" s="85" t="s">
        <v>934</v>
      </c>
      <c r="J25" s="179" t="s">
        <v>1206</v>
      </c>
      <c r="K25" s="85" t="s">
        <v>934</v>
      </c>
      <c r="L25" s="85" t="s">
        <v>934</v>
      </c>
      <c r="M25" s="85" t="s">
        <v>934</v>
      </c>
      <c r="N25" s="85" t="s">
        <v>934</v>
      </c>
      <c r="O25" s="6" t="s">
        <v>1197</v>
      </c>
      <c r="P25" s="6" t="s">
        <v>1237</v>
      </c>
    </row>
    <row r="26" spans="1:16" x14ac:dyDescent="0.25">
      <c r="A26" s="1"/>
      <c r="B26" s="6" t="s">
        <v>74</v>
      </c>
      <c r="C26" s="6" t="s">
        <v>82</v>
      </c>
      <c r="D26" s="85" t="s">
        <v>1095</v>
      </c>
      <c r="E26" s="6" t="s">
        <v>1222</v>
      </c>
      <c r="F26" s="85" t="s">
        <v>1229</v>
      </c>
      <c r="G26" s="85" t="s">
        <v>1204</v>
      </c>
      <c r="H26" s="85" t="s">
        <v>934</v>
      </c>
      <c r="I26" s="85" t="s">
        <v>1238</v>
      </c>
      <c r="J26" s="179" t="s">
        <v>1206</v>
      </c>
      <c r="K26" s="85" t="s">
        <v>934</v>
      </c>
      <c r="L26" s="85" t="s">
        <v>934</v>
      </c>
      <c r="M26" s="85" t="s">
        <v>934</v>
      </c>
      <c r="N26" s="85" t="s">
        <v>934</v>
      </c>
      <c r="O26" s="6" t="s">
        <v>1197</v>
      </c>
      <c r="P26" s="6"/>
    </row>
    <row r="27" spans="1:16" x14ac:dyDescent="0.25">
      <c r="A27" s="1"/>
      <c r="B27" s="6" t="s">
        <v>74</v>
      </c>
      <c r="C27" s="6" t="s">
        <v>82</v>
      </c>
      <c r="D27" s="85" t="s">
        <v>371</v>
      </c>
      <c r="E27" s="6" t="s">
        <v>1230</v>
      </c>
      <c r="F27" s="85" t="s">
        <v>1232</v>
      </c>
      <c r="G27" s="85" t="s">
        <v>1239</v>
      </c>
      <c r="H27" s="85" t="s">
        <v>934</v>
      </c>
      <c r="I27" s="85" t="s">
        <v>1240</v>
      </c>
      <c r="J27" s="179" t="s">
        <v>1206</v>
      </c>
      <c r="K27" s="85" t="s">
        <v>934</v>
      </c>
      <c r="L27" s="85" t="s">
        <v>934</v>
      </c>
      <c r="M27" s="85" t="s">
        <v>934</v>
      </c>
      <c r="N27" s="85" t="s">
        <v>934</v>
      </c>
      <c r="O27" s="6" t="s">
        <v>1197</v>
      </c>
      <c r="P27" s="6"/>
    </row>
    <row r="28" spans="1:16" x14ac:dyDescent="0.25">
      <c r="A28" s="1"/>
      <c r="B28" s="6" t="s">
        <v>74</v>
      </c>
      <c r="C28" s="6" t="s">
        <v>85</v>
      </c>
      <c r="D28" s="85" t="s">
        <v>1088</v>
      </c>
      <c r="E28" s="6" t="s">
        <v>1241</v>
      </c>
      <c r="F28" s="85" t="s">
        <v>1236</v>
      </c>
      <c r="G28" s="85" t="s">
        <v>1238</v>
      </c>
      <c r="H28" s="85" t="s">
        <v>1242</v>
      </c>
      <c r="I28" s="85" t="s">
        <v>934</v>
      </c>
      <c r="J28" s="178" t="s">
        <v>1203</v>
      </c>
      <c r="K28" s="85" t="s">
        <v>934</v>
      </c>
      <c r="L28" s="85" t="s">
        <v>934</v>
      </c>
      <c r="M28" s="85" t="s">
        <v>934</v>
      </c>
      <c r="N28" s="85" t="s">
        <v>934</v>
      </c>
      <c r="O28" s="6" t="s">
        <v>1197</v>
      </c>
      <c r="P28" s="6"/>
    </row>
    <row r="29" spans="1:16" x14ac:dyDescent="0.25">
      <c r="A29" s="1"/>
      <c r="B29" s="6" t="s">
        <v>74</v>
      </c>
      <c r="C29" s="6" t="s">
        <v>85</v>
      </c>
      <c r="D29" s="85" t="s">
        <v>1088</v>
      </c>
      <c r="E29" s="6" t="s">
        <v>1241</v>
      </c>
      <c r="F29" s="85" t="s">
        <v>1238</v>
      </c>
      <c r="G29" s="85" t="s">
        <v>1243</v>
      </c>
      <c r="H29" s="85" t="s">
        <v>934</v>
      </c>
      <c r="I29" s="85" t="s">
        <v>1244</v>
      </c>
      <c r="J29" s="179" t="s">
        <v>1206</v>
      </c>
      <c r="K29" s="85" t="s">
        <v>934</v>
      </c>
      <c r="L29" s="85" t="s">
        <v>934</v>
      </c>
      <c r="M29" s="85" t="s">
        <v>934</v>
      </c>
      <c r="N29" s="85" t="s">
        <v>934</v>
      </c>
      <c r="O29" s="6" t="s">
        <v>1197</v>
      </c>
      <c r="P29" s="6"/>
    </row>
    <row r="30" spans="1:16" ht="63.75" x14ac:dyDescent="0.25">
      <c r="A30" s="1"/>
      <c r="B30" s="6" t="s">
        <v>87</v>
      </c>
      <c r="C30" s="6" t="s">
        <v>88</v>
      </c>
      <c r="D30" s="85" t="s">
        <v>58</v>
      </c>
      <c r="E30" s="6" t="s">
        <v>1245</v>
      </c>
      <c r="F30" s="85" t="s">
        <v>18</v>
      </c>
      <c r="G30" s="85" t="s">
        <v>19</v>
      </c>
      <c r="H30" s="85" t="s">
        <v>934</v>
      </c>
      <c r="I30" s="85" t="s">
        <v>934</v>
      </c>
      <c r="J30" s="180" t="s">
        <v>1246</v>
      </c>
      <c r="K30" s="85" t="s">
        <v>934</v>
      </c>
      <c r="L30" s="85" t="s">
        <v>934</v>
      </c>
      <c r="M30" s="85" t="s">
        <v>934</v>
      </c>
      <c r="N30" s="85" t="s">
        <v>934</v>
      </c>
      <c r="O30" s="6" t="s">
        <v>1197</v>
      </c>
      <c r="P30" s="6" t="s">
        <v>1247</v>
      </c>
    </row>
    <row r="31" spans="1:16" ht="25.5" x14ac:dyDescent="0.25">
      <c r="A31" s="1"/>
      <c r="B31" s="6" t="s">
        <v>609</v>
      </c>
      <c r="C31" s="6" t="s">
        <v>1099</v>
      </c>
      <c r="D31" s="85" t="s">
        <v>1100</v>
      </c>
      <c r="E31" s="6" t="s">
        <v>1248</v>
      </c>
      <c r="F31" s="85" t="s">
        <v>1249</v>
      </c>
      <c r="G31" s="85" t="s">
        <v>19</v>
      </c>
      <c r="H31" s="85" t="s">
        <v>934</v>
      </c>
      <c r="I31" s="85" t="s">
        <v>934</v>
      </c>
      <c r="J31" s="177" t="s">
        <v>1196</v>
      </c>
      <c r="K31" s="85" t="s">
        <v>934</v>
      </c>
      <c r="L31" s="85" t="s">
        <v>934</v>
      </c>
      <c r="M31" s="85" t="s">
        <v>934</v>
      </c>
      <c r="N31" s="85" t="s">
        <v>934</v>
      </c>
      <c r="O31" s="6" t="s">
        <v>1197</v>
      </c>
      <c r="P31" s="6"/>
    </row>
    <row r="32" spans="1:16" x14ac:dyDescent="0.25">
      <c r="A32" s="1"/>
      <c r="B32" s="6" t="s">
        <v>90</v>
      </c>
      <c r="C32" s="6" t="s">
        <v>93</v>
      </c>
      <c r="D32" s="85" t="s">
        <v>58</v>
      </c>
      <c r="E32" s="6" t="s">
        <v>1250</v>
      </c>
      <c r="F32" s="85" t="s">
        <v>18</v>
      </c>
      <c r="G32" s="85" t="s">
        <v>1215</v>
      </c>
      <c r="H32" s="85" t="s">
        <v>934</v>
      </c>
      <c r="I32" s="85" t="s">
        <v>934</v>
      </c>
      <c r="J32" s="181" t="s">
        <v>1251</v>
      </c>
      <c r="K32" s="85" t="s">
        <v>934</v>
      </c>
      <c r="L32" s="85" t="s">
        <v>934</v>
      </c>
      <c r="M32" s="85" t="s">
        <v>934</v>
      </c>
      <c r="N32" s="85" t="s">
        <v>934</v>
      </c>
      <c r="O32" s="6" t="s">
        <v>1197</v>
      </c>
      <c r="P32" s="6"/>
    </row>
    <row r="33" spans="1:16" x14ac:dyDescent="0.25">
      <c r="A33" s="1"/>
      <c r="B33" s="6" t="s">
        <v>90</v>
      </c>
      <c r="C33" s="6" t="s">
        <v>93</v>
      </c>
      <c r="D33" s="85" t="s">
        <v>58</v>
      </c>
      <c r="E33" s="6" t="s">
        <v>1250</v>
      </c>
      <c r="F33" s="85" t="s">
        <v>1215</v>
      </c>
      <c r="G33" s="85" t="s">
        <v>1252</v>
      </c>
      <c r="H33" s="85" t="s">
        <v>934</v>
      </c>
      <c r="I33" s="85" t="s">
        <v>934</v>
      </c>
      <c r="J33" s="178" t="s">
        <v>1203</v>
      </c>
      <c r="K33" s="85" t="s">
        <v>934</v>
      </c>
      <c r="L33" s="85" t="s">
        <v>934</v>
      </c>
      <c r="M33" s="85" t="s">
        <v>934</v>
      </c>
      <c r="N33" s="85" t="s">
        <v>934</v>
      </c>
      <c r="O33" s="6" t="s">
        <v>1197</v>
      </c>
      <c r="P33" s="6"/>
    </row>
    <row r="34" spans="1:16" x14ac:dyDescent="0.25">
      <c r="A34" s="1"/>
      <c r="B34" s="6" t="s">
        <v>90</v>
      </c>
      <c r="C34" s="6" t="s">
        <v>93</v>
      </c>
      <c r="D34" s="85" t="s">
        <v>58</v>
      </c>
      <c r="E34" s="6" t="s">
        <v>1250</v>
      </c>
      <c r="F34" s="85" t="s">
        <v>1252</v>
      </c>
      <c r="G34" s="85" t="s">
        <v>19</v>
      </c>
      <c r="H34" s="85" t="s">
        <v>934</v>
      </c>
      <c r="I34" s="85" t="s">
        <v>934</v>
      </c>
      <c r="J34" s="181" t="s">
        <v>1251</v>
      </c>
      <c r="K34" s="85" t="s">
        <v>934</v>
      </c>
      <c r="L34" s="85" t="s">
        <v>934</v>
      </c>
      <c r="M34" s="85" t="s">
        <v>934</v>
      </c>
      <c r="N34" s="85" t="s">
        <v>934</v>
      </c>
      <c r="O34" s="6" t="s">
        <v>1197</v>
      </c>
      <c r="P34" s="6"/>
    </row>
    <row r="35" spans="1:16" x14ac:dyDescent="0.25">
      <c r="A35" s="1"/>
      <c r="B35" s="6" t="s">
        <v>90</v>
      </c>
      <c r="C35" s="6" t="s">
        <v>99</v>
      </c>
      <c r="D35" s="85" t="s">
        <v>58</v>
      </c>
      <c r="E35" s="6" t="s">
        <v>1253</v>
      </c>
      <c r="F35" s="85" t="s">
        <v>18</v>
      </c>
      <c r="G35" s="85" t="s">
        <v>1254</v>
      </c>
      <c r="H35" s="85" t="s">
        <v>934</v>
      </c>
      <c r="I35" s="85" t="s">
        <v>934</v>
      </c>
      <c r="J35" s="178" t="s">
        <v>1203</v>
      </c>
      <c r="K35" s="85" t="s">
        <v>934</v>
      </c>
      <c r="L35" s="85" t="s">
        <v>934</v>
      </c>
      <c r="M35" s="85" t="s">
        <v>934</v>
      </c>
      <c r="N35" s="85" t="s">
        <v>934</v>
      </c>
      <c r="O35" s="6" t="s">
        <v>1197</v>
      </c>
      <c r="P35" s="6"/>
    </row>
    <row r="36" spans="1:16" x14ac:dyDescent="0.25">
      <c r="A36" s="1"/>
      <c r="B36" s="6" t="s">
        <v>90</v>
      </c>
      <c r="C36" s="6" t="s">
        <v>99</v>
      </c>
      <c r="D36" s="85" t="s">
        <v>58</v>
      </c>
      <c r="E36" s="6" t="s">
        <v>1253</v>
      </c>
      <c r="F36" s="85" t="s">
        <v>1254</v>
      </c>
      <c r="G36" s="85" t="s">
        <v>1255</v>
      </c>
      <c r="H36" s="85" t="s">
        <v>934</v>
      </c>
      <c r="I36" s="85" t="s">
        <v>934</v>
      </c>
      <c r="J36" s="179" t="s">
        <v>1206</v>
      </c>
      <c r="K36" s="85" t="s">
        <v>934</v>
      </c>
      <c r="L36" s="85" t="s">
        <v>934</v>
      </c>
      <c r="M36" s="85" t="s">
        <v>934</v>
      </c>
      <c r="N36" s="85" t="s">
        <v>934</v>
      </c>
      <c r="O36" s="6" t="s">
        <v>1197</v>
      </c>
      <c r="P36" s="6"/>
    </row>
    <row r="37" spans="1:16" x14ac:dyDescent="0.25">
      <c r="A37" s="1"/>
      <c r="B37" s="6" t="s">
        <v>90</v>
      </c>
      <c r="C37" s="6" t="s">
        <v>99</v>
      </c>
      <c r="D37" s="85" t="s">
        <v>58</v>
      </c>
      <c r="E37" s="6" t="s">
        <v>1253</v>
      </c>
      <c r="F37" s="85" t="s">
        <v>1255</v>
      </c>
      <c r="G37" s="85" t="s">
        <v>1256</v>
      </c>
      <c r="H37" s="85" t="s">
        <v>934</v>
      </c>
      <c r="I37" s="85" t="s">
        <v>934</v>
      </c>
      <c r="J37" s="178" t="s">
        <v>1203</v>
      </c>
      <c r="K37" s="85" t="s">
        <v>934</v>
      </c>
      <c r="L37" s="85" t="s">
        <v>934</v>
      </c>
      <c r="M37" s="85" t="s">
        <v>934</v>
      </c>
      <c r="N37" s="85" t="s">
        <v>934</v>
      </c>
      <c r="O37" s="6" t="s">
        <v>1197</v>
      </c>
      <c r="P37" s="6"/>
    </row>
    <row r="38" spans="1:16" x14ac:dyDescent="0.25">
      <c r="A38" s="1"/>
      <c r="B38" s="6" t="s">
        <v>90</v>
      </c>
      <c r="C38" s="6" t="s">
        <v>99</v>
      </c>
      <c r="D38" s="85" t="s">
        <v>58</v>
      </c>
      <c r="E38" s="6" t="s">
        <v>1253</v>
      </c>
      <c r="F38" s="85" t="s">
        <v>1256</v>
      </c>
      <c r="G38" s="85" t="s">
        <v>1257</v>
      </c>
      <c r="H38" s="85" t="s">
        <v>934</v>
      </c>
      <c r="I38" s="85" t="s">
        <v>934</v>
      </c>
      <c r="J38" s="179" t="s">
        <v>1206</v>
      </c>
      <c r="K38" s="85" t="s">
        <v>934</v>
      </c>
      <c r="L38" s="85" t="s">
        <v>934</v>
      </c>
      <c r="M38" s="85" t="s">
        <v>934</v>
      </c>
      <c r="N38" s="85" t="s">
        <v>934</v>
      </c>
      <c r="O38" s="6" t="s">
        <v>1197</v>
      </c>
      <c r="P38" s="6"/>
    </row>
    <row r="39" spans="1:16" x14ac:dyDescent="0.25">
      <c r="A39" s="1"/>
      <c r="B39" s="6" t="s">
        <v>90</v>
      </c>
      <c r="C39" s="6" t="s">
        <v>99</v>
      </c>
      <c r="D39" s="85" t="s">
        <v>58</v>
      </c>
      <c r="E39" s="6" t="s">
        <v>1253</v>
      </c>
      <c r="F39" s="85" t="s">
        <v>1257</v>
      </c>
      <c r="G39" s="85" t="s">
        <v>1258</v>
      </c>
      <c r="H39" s="85" t="s">
        <v>934</v>
      </c>
      <c r="I39" s="85" t="s">
        <v>934</v>
      </c>
      <c r="J39" s="178" t="s">
        <v>1203</v>
      </c>
      <c r="K39" s="85" t="s">
        <v>934</v>
      </c>
      <c r="L39" s="85" t="s">
        <v>934</v>
      </c>
      <c r="M39" s="85" t="s">
        <v>934</v>
      </c>
      <c r="N39" s="85" t="s">
        <v>934</v>
      </c>
      <c r="O39" s="6" t="s">
        <v>1197</v>
      </c>
      <c r="P39" s="6"/>
    </row>
    <row r="40" spans="1:16" x14ac:dyDescent="0.25">
      <c r="A40" s="1"/>
      <c r="B40" s="6" t="s">
        <v>90</v>
      </c>
      <c r="C40" s="6" t="s">
        <v>99</v>
      </c>
      <c r="D40" s="85" t="s">
        <v>58</v>
      </c>
      <c r="E40" s="6" t="s">
        <v>1253</v>
      </c>
      <c r="F40" s="85" t="s">
        <v>1258</v>
      </c>
      <c r="G40" s="85" t="s">
        <v>19</v>
      </c>
      <c r="H40" s="85" t="s">
        <v>934</v>
      </c>
      <c r="I40" s="85" t="s">
        <v>934</v>
      </c>
      <c r="J40" s="179" t="s">
        <v>1206</v>
      </c>
      <c r="K40" s="85" t="s">
        <v>934</v>
      </c>
      <c r="L40" s="85" t="s">
        <v>934</v>
      </c>
      <c r="M40" s="85" t="s">
        <v>934</v>
      </c>
      <c r="N40" s="85" t="s">
        <v>934</v>
      </c>
      <c r="O40" s="6" t="s">
        <v>1197</v>
      </c>
      <c r="P40" s="6"/>
    </row>
    <row r="41" spans="1:16" x14ac:dyDescent="0.25">
      <c r="A41" s="1"/>
      <c r="B41" s="6" t="s">
        <v>109</v>
      </c>
      <c r="C41" s="6" t="s">
        <v>117</v>
      </c>
      <c r="D41" s="85" t="s">
        <v>371</v>
      </c>
      <c r="E41" s="6" t="s">
        <v>1259</v>
      </c>
      <c r="F41" s="85" t="s">
        <v>1260</v>
      </c>
      <c r="G41" s="85" t="s">
        <v>1261</v>
      </c>
      <c r="H41" s="85" t="s">
        <v>934</v>
      </c>
      <c r="I41" s="85" t="s">
        <v>934</v>
      </c>
      <c r="J41" s="180" t="s">
        <v>1246</v>
      </c>
      <c r="K41" s="85" t="s">
        <v>934</v>
      </c>
      <c r="L41" s="85" t="s">
        <v>934</v>
      </c>
      <c r="M41" s="85" t="s">
        <v>934</v>
      </c>
      <c r="N41" s="85" t="s">
        <v>934</v>
      </c>
      <c r="O41" s="6" t="s">
        <v>1262</v>
      </c>
      <c r="P41" s="6"/>
    </row>
    <row r="42" spans="1:16" x14ac:dyDescent="0.25">
      <c r="A42" s="1"/>
      <c r="B42" s="6" t="s">
        <v>109</v>
      </c>
      <c r="C42" s="6" t="s">
        <v>117</v>
      </c>
      <c r="D42" s="85" t="s">
        <v>371</v>
      </c>
      <c r="E42" s="6" t="s">
        <v>1259</v>
      </c>
      <c r="F42" s="85" t="s">
        <v>1263</v>
      </c>
      <c r="G42" s="85" t="s">
        <v>19</v>
      </c>
      <c r="H42" s="85" t="s">
        <v>934</v>
      </c>
      <c r="I42" s="85" t="s">
        <v>934</v>
      </c>
      <c r="J42" s="180" t="s">
        <v>1246</v>
      </c>
      <c r="K42" s="85" t="s">
        <v>934</v>
      </c>
      <c r="L42" s="85" t="s">
        <v>934</v>
      </c>
      <c r="M42" s="85" t="s">
        <v>934</v>
      </c>
      <c r="N42" s="85" t="s">
        <v>934</v>
      </c>
      <c r="O42" s="6" t="s">
        <v>1262</v>
      </c>
      <c r="P42" s="6"/>
    </row>
    <row r="43" spans="1:16" x14ac:dyDescent="0.25">
      <c r="A43" s="1"/>
      <c r="B43" s="6" t="s">
        <v>596</v>
      </c>
      <c r="C43" s="6" t="s">
        <v>1017</v>
      </c>
      <c r="D43" s="85" t="s">
        <v>58</v>
      </c>
      <c r="E43" s="6" t="s">
        <v>1264</v>
      </c>
      <c r="F43" s="85" t="s">
        <v>18</v>
      </c>
      <c r="G43" s="85" t="s">
        <v>19</v>
      </c>
      <c r="H43" s="85" t="s">
        <v>934</v>
      </c>
      <c r="I43" s="85" t="s">
        <v>934</v>
      </c>
      <c r="J43" s="178" t="s">
        <v>1203</v>
      </c>
      <c r="K43" s="85" t="s">
        <v>934</v>
      </c>
      <c r="L43" s="85" t="s">
        <v>934</v>
      </c>
      <c r="M43" s="85" t="s">
        <v>934</v>
      </c>
      <c r="N43" s="85" t="s">
        <v>934</v>
      </c>
      <c r="O43" s="6" t="s">
        <v>1197</v>
      </c>
      <c r="P43" s="6"/>
    </row>
    <row r="44" spans="1:16" x14ac:dyDescent="0.25">
      <c r="A44" s="1"/>
      <c r="B44" s="6" t="s">
        <v>596</v>
      </c>
      <c r="C44" s="6" t="s">
        <v>1127</v>
      </c>
      <c r="D44" s="85" t="s">
        <v>58</v>
      </c>
      <c r="E44" s="6" t="s">
        <v>1265</v>
      </c>
      <c r="F44" s="85" t="s">
        <v>18</v>
      </c>
      <c r="G44" s="85" t="s">
        <v>19</v>
      </c>
      <c r="H44" s="85" t="s">
        <v>934</v>
      </c>
      <c r="I44" s="85" t="s">
        <v>934</v>
      </c>
      <c r="J44" s="178" t="s">
        <v>1203</v>
      </c>
      <c r="K44" s="85" t="s">
        <v>934</v>
      </c>
      <c r="L44" s="85" t="s">
        <v>934</v>
      </c>
      <c r="M44" s="85" t="s">
        <v>934</v>
      </c>
      <c r="N44" s="85" t="s">
        <v>934</v>
      </c>
      <c r="O44" s="6" t="s">
        <v>1197</v>
      </c>
      <c r="P44" s="6"/>
    </row>
    <row r="45" spans="1:16" x14ac:dyDescent="0.25">
      <c r="A45" s="1"/>
      <c r="B45" s="6" t="s">
        <v>596</v>
      </c>
      <c r="C45" s="6" t="s">
        <v>1128</v>
      </c>
      <c r="D45" s="85" t="s">
        <v>58</v>
      </c>
      <c r="E45" s="6" t="s">
        <v>1266</v>
      </c>
      <c r="F45" s="85" t="s">
        <v>18</v>
      </c>
      <c r="G45" s="85" t="s">
        <v>19</v>
      </c>
      <c r="H45" s="85" t="s">
        <v>934</v>
      </c>
      <c r="I45" s="85" t="s">
        <v>934</v>
      </c>
      <c r="J45" s="178" t="s">
        <v>1203</v>
      </c>
      <c r="K45" s="85" t="s">
        <v>934</v>
      </c>
      <c r="L45" s="85" t="s">
        <v>934</v>
      </c>
      <c r="M45" s="85" t="s">
        <v>934</v>
      </c>
      <c r="N45" s="85" t="s">
        <v>934</v>
      </c>
      <c r="O45" s="6" t="s">
        <v>1197</v>
      </c>
      <c r="P45" s="6"/>
    </row>
    <row r="46" spans="1:16" x14ac:dyDescent="0.25">
      <c r="A46" s="1"/>
      <c r="B46" s="6" t="s">
        <v>596</v>
      </c>
      <c r="C46" s="6" t="s">
        <v>1129</v>
      </c>
      <c r="D46" s="85" t="s">
        <v>58</v>
      </c>
      <c r="E46" s="6" t="s">
        <v>1267</v>
      </c>
      <c r="F46" s="85" t="s">
        <v>18</v>
      </c>
      <c r="G46" s="85" t="s">
        <v>19</v>
      </c>
      <c r="H46" s="85" t="s">
        <v>934</v>
      </c>
      <c r="I46" s="85" t="s">
        <v>934</v>
      </c>
      <c r="J46" s="178" t="s">
        <v>1203</v>
      </c>
      <c r="K46" s="85" t="s">
        <v>934</v>
      </c>
      <c r="L46" s="85" t="s">
        <v>934</v>
      </c>
      <c r="M46" s="85" t="s">
        <v>934</v>
      </c>
      <c r="N46" s="85" t="s">
        <v>934</v>
      </c>
      <c r="O46" s="6" t="s">
        <v>1197</v>
      </c>
      <c r="P46" s="6"/>
    </row>
    <row r="47" spans="1:16" ht="38.25" x14ac:dyDescent="0.25">
      <c r="A47" s="1"/>
      <c r="B47" s="6" t="s">
        <v>570</v>
      </c>
      <c r="C47" s="6" t="s">
        <v>1130</v>
      </c>
      <c r="D47" s="85" t="s">
        <v>1131</v>
      </c>
      <c r="E47" s="6" t="s">
        <v>1268</v>
      </c>
      <c r="F47" s="85" t="s">
        <v>1269</v>
      </c>
      <c r="G47" s="85" t="s">
        <v>1270</v>
      </c>
      <c r="H47" s="85" t="s">
        <v>1271</v>
      </c>
      <c r="I47" s="85" t="s">
        <v>1272</v>
      </c>
      <c r="J47" s="182" t="s">
        <v>1273</v>
      </c>
      <c r="K47" s="85" t="s">
        <v>934</v>
      </c>
      <c r="L47" s="85" t="s">
        <v>934</v>
      </c>
      <c r="M47" s="85" t="s">
        <v>934</v>
      </c>
      <c r="N47" s="85" t="s">
        <v>934</v>
      </c>
      <c r="O47" s="6" t="s">
        <v>1274</v>
      </c>
      <c r="P47" s="6"/>
    </row>
    <row r="48" spans="1:16" x14ac:dyDescent="0.25">
      <c r="A48" s="1"/>
      <c r="B48" s="6" t="s">
        <v>610</v>
      </c>
      <c r="C48" s="6" t="s">
        <v>1022</v>
      </c>
      <c r="D48" s="85" t="s">
        <v>58</v>
      </c>
      <c r="E48" s="6" t="s">
        <v>1275</v>
      </c>
      <c r="F48" s="85" t="s">
        <v>18</v>
      </c>
      <c r="G48" s="85" t="s">
        <v>19</v>
      </c>
      <c r="H48" s="85" t="s">
        <v>934</v>
      </c>
      <c r="I48" s="85" t="s">
        <v>934</v>
      </c>
      <c r="J48" s="177" t="s">
        <v>1196</v>
      </c>
      <c r="K48" s="85" t="s">
        <v>934</v>
      </c>
      <c r="L48" s="85" t="s">
        <v>934</v>
      </c>
      <c r="M48" s="85" t="s">
        <v>934</v>
      </c>
      <c r="N48" s="85" t="s">
        <v>934</v>
      </c>
      <c r="O48" s="6" t="s">
        <v>1197</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2804</v>
      </c>
      <c r="C5" s="1"/>
      <c r="D5" s="1"/>
      <c r="E5" s="1"/>
      <c r="F5" s="1"/>
      <c r="G5" s="1"/>
      <c r="H5" s="1"/>
    </row>
    <row r="6" spans="1:8" ht="53.1" customHeight="1" x14ac:dyDescent="0.25">
      <c r="A6" s="1"/>
      <c r="B6" s="3" t="s">
        <v>4</v>
      </c>
      <c r="C6" s="3" t="s">
        <v>2805</v>
      </c>
      <c r="D6" s="3" t="s">
        <v>2806</v>
      </c>
      <c r="E6" s="3" t="s">
        <v>7</v>
      </c>
      <c r="F6" s="3" t="s">
        <v>8</v>
      </c>
      <c r="G6" s="3" t="s">
        <v>2807</v>
      </c>
      <c r="H6" s="3" t="s">
        <v>1552</v>
      </c>
    </row>
    <row r="7" spans="1:8" x14ac:dyDescent="0.25">
      <c r="A7" s="1"/>
      <c r="B7" s="6" t="s">
        <v>2808</v>
      </c>
      <c r="C7" s="6" t="s">
        <v>30</v>
      </c>
      <c r="D7" s="85" t="s">
        <v>2252</v>
      </c>
      <c r="E7" s="85" t="s">
        <v>2809</v>
      </c>
      <c r="F7" s="85" t="s">
        <v>2810</v>
      </c>
      <c r="G7" s="6" t="s">
        <v>934</v>
      </c>
      <c r="H7" s="6" t="s">
        <v>2811</v>
      </c>
    </row>
    <row r="8" spans="1:8" x14ac:dyDescent="0.25">
      <c r="A8" s="1"/>
      <c r="B8" s="6" t="s">
        <v>2812</v>
      </c>
      <c r="C8" s="6" t="s">
        <v>2359</v>
      </c>
      <c r="D8" s="85" t="s">
        <v>2813</v>
      </c>
      <c r="E8" s="85" t="s">
        <v>1212</v>
      </c>
      <c r="F8" s="85" t="s">
        <v>38</v>
      </c>
      <c r="G8" s="6" t="s">
        <v>934</v>
      </c>
      <c r="H8" s="6" t="s">
        <v>2814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934</v>
      </c>
      <c r="C8" s="183" t="s">
        <v>934</v>
      </c>
      <c r="D8" s="183" t="s">
        <v>934</v>
      </c>
      <c r="E8" s="183" t="s">
        <v>934</v>
      </c>
      <c r="F8" s="183" t="s">
        <v>934</v>
      </c>
      <c r="G8" s="183" t="s">
        <v>2818</v>
      </c>
      <c r="H8" s="183" t="s">
        <v>934</v>
      </c>
      <c r="I8" s="183" t="s">
        <v>934</v>
      </c>
      <c r="J8" s="183" t="s">
        <v>2819</v>
      </c>
      <c r="K8" s="183" t="s">
        <v>934</v>
      </c>
      <c r="L8" s="183" t="s">
        <v>934</v>
      </c>
      <c r="M8" s="183" t="s">
        <v>2820</v>
      </c>
      <c r="N8" s="183" t="s">
        <v>934</v>
      </c>
      <c r="O8" s="183" t="s">
        <v>934</v>
      </c>
      <c r="P8" s="183" t="s">
        <v>2821</v>
      </c>
      <c r="Q8" s="183" t="s">
        <v>934</v>
      </c>
      <c r="R8" s="183" t="s">
        <v>934</v>
      </c>
      <c r="S8" s="183" t="s">
        <v>2822</v>
      </c>
      <c r="T8" s="183" t="s">
        <v>934</v>
      </c>
      <c r="U8" s="183" t="s">
        <v>934</v>
      </c>
      <c r="V8" s="183" t="s">
        <v>2823</v>
      </c>
      <c r="W8" s="183" t="s">
        <v>934</v>
      </c>
      <c r="X8" s="183" t="s">
        <v>934</v>
      </c>
      <c r="Y8" s="183" t="s">
        <v>2824</v>
      </c>
      <c r="Z8" s="183" t="s">
        <v>934</v>
      </c>
      <c r="AA8" s="183" t="s">
        <v>934</v>
      </c>
      <c r="AB8" s="183" t="s">
        <v>2825</v>
      </c>
      <c r="AC8" s="183" t="s">
        <v>934</v>
      </c>
      <c r="AD8" s="183" t="s">
        <v>934</v>
      </c>
      <c r="AE8" s="183" t="s">
        <v>2826</v>
      </c>
      <c r="AF8" s="183" t="s">
        <v>934</v>
      </c>
      <c r="AG8" s="183" t="s">
        <v>934</v>
      </c>
      <c r="AH8" s="183" t="s">
        <v>2827</v>
      </c>
      <c r="AI8" s="183" t="s">
        <v>934</v>
      </c>
      <c r="AJ8" s="183" t="s">
        <v>934</v>
      </c>
      <c r="AK8" s="183" t="s">
        <v>2828</v>
      </c>
      <c r="AL8" s="183" t="s">
        <v>934</v>
      </c>
      <c r="AM8" s="183" t="s">
        <v>934</v>
      </c>
      <c r="AN8" s="183" t="s">
        <v>2829</v>
      </c>
      <c r="AO8" s="183" t="s">
        <v>934</v>
      </c>
      <c r="AP8" s="183" t="s">
        <v>934</v>
      </c>
      <c r="AQ8" s="183" t="s">
        <v>2830</v>
      </c>
      <c r="AR8" s="183" t="s">
        <v>934</v>
      </c>
      <c r="AS8" s="183" t="s">
        <v>934</v>
      </c>
      <c r="AT8" s="183" t="s">
        <v>2831</v>
      </c>
      <c r="AU8" s="183" t="s">
        <v>934</v>
      </c>
      <c r="AV8" s="183" t="s">
        <v>934</v>
      </c>
      <c r="AW8" s="183" t="s">
        <v>2832</v>
      </c>
      <c r="AX8" s="183" t="s">
        <v>934</v>
      </c>
      <c r="AY8" s="183" t="s">
        <v>934</v>
      </c>
      <c r="AZ8" s="183" t="s">
        <v>2833</v>
      </c>
      <c r="BA8" s="183" t="s">
        <v>934</v>
      </c>
      <c r="BB8" s="183" t="s">
        <v>934</v>
      </c>
      <c r="BC8" s="183" t="s">
        <v>2834</v>
      </c>
      <c r="BD8" s="183" t="s">
        <v>934</v>
      </c>
      <c r="BE8" s="183" t="s">
        <v>934</v>
      </c>
      <c r="BF8" s="183" t="s">
        <v>2835</v>
      </c>
      <c r="BG8" s="183" t="s">
        <v>934</v>
      </c>
      <c r="BH8" s="183" t="s">
        <v>934</v>
      </c>
      <c r="BI8" s="183" t="s">
        <v>2836</v>
      </c>
      <c r="BJ8" s="183" t="s">
        <v>934</v>
      </c>
      <c r="BK8" s="183" t="s">
        <v>934</v>
      </c>
      <c r="BL8" s="183" t="s">
        <v>2837</v>
      </c>
      <c r="BM8" s="183" t="s">
        <v>934</v>
      </c>
      <c r="BN8" s="183" t="s">
        <v>934</v>
      </c>
      <c r="BO8" s="183" t="s">
        <v>2838</v>
      </c>
      <c r="BP8" s="183" t="s">
        <v>934</v>
      </c>
      <c r="BQ8" s="183" t="s">
        <v>934</v>
      </c>
      <c r="BR8" s="183" t="s">
        <v>2839</v>
      </c>
      <c r="BS8" s="183" t="s">
        <v>934</v>
      </c>
      <c r="BT8" s="183" t="s">
        <v>934</v>
      </c>
      <c r="BU8" s="183" t="s">
        <v>2840</v>
      </c>
      <c r="BV8" s="183" t="s">
        <v>934</v>
      </c>
      <c r="BW8" s="183" t="s">
        <v>934</v>
      </c>
      <c r="BX8" s="183" t="s">
        <v>2841</v>
      </c>
      <c r="BY8" s="183" t="s">
        <v>934</v>
      </c>
      <c r="BZ8" s="183" t="s">
        <v>934</v>
      </c>
      <c r="CA8" s="183" t="s">
        <v>2842</v>
      </c>
      <c r="CB8" s="183" t="s">
        <v>934</v>
      </c>
      <c r="CC8" s="183" t="s">
        <v>934</v>
      </c>
      <c r="CD8" s="183" t="s">
        <v>2843</v>
      </c>
      <c r="CE8" s="183" t="s">
        <v>934</v>
      </c>
      <c r="CF8" s="183" t="s">
        <v>934</v>
      </c>
      <c r="CG8" s="183" t="s">
        <v>2844</v>
      </c>
      <c r="CH8" s="183" t="s">
        <v>934</v>
      </c>
      <c r="CI8" s="183" t="s">
        <v>934</v>
      </c>
      <c r="CJ8" s="183" t="s">
        <v>2845</v>
      </c>
      <c r="CK8" s="183" t="s">
        <v>934</v>
      </c>
      <c r="CL8" s="183" t="s">
        <v>934</v>
      </c>
      <c r="CM8" s="183" t="s">
        <v>2846</v>
      </c>
      <c r="CN8" s="183" t="s">
        <v>934</v>
      </c>
      <c r="CO8" s="183" t="s">
        <v>934</v>
      </c>
      <c r="CP8" s="183" t="s">
        <v>2847</v>
      </c>
      <c r="CQ8" s="183" t="s">
        <v>934</v>
      </c>
      <c r="CR8" s="183" t="s">
        <v>934</v>
      </c>
      <c r="CS8" s="183" t="s">
        <v>2848</v>
      </c>
      <c r="CT8" s="183" t="s">
        <v>934</v>
      </c>
      <c r="CU8" s="183" t="s">
        <v>934</v>
      </c>
      <c r="CV8" s="183" t="s">
        <v>2849</v>
      </c>
      <c r="CW8" s="183" t="s">
        <v>934</v>
      </c>
      <c r="CX8" s="183" t="s">
        <v>934</v>
      </c>
      <c r="CY8" s="183" t="s">
        <v>2850</v>
      </c>
      <c r="CZ8" s="183" t="s">
        <v>934</v>
      </c>
      <c r="DA8" s="183" t="s">
        <v>934</v>
      </c>
      <c r="DB8" s="183" t="s">
        <v>2851</v>
      </c>
      <c r="DC8" s="183" t="s">
        <v>934</v>
      </c>
      <c r="DD8" s="183" t="s">
        <v>934</v>
      </c>
      <c r="DE8" s="183" t="s">
        <v>2852</v>
      </c>
      <c r="DF8" s="183" t="s">
        <v>934</v>
      </c>
      <c r="DG8" s="183" t="s">
        <v>934</v>
      </c>
      <c r="DH8" s="183" t="s">
        <v>2853</v>
      </c>
      <c r="DI8" s="183" t="s">
        <v>934</v>
      </c>
      <c r="DJ8" s="183" t="s">
        <v>934</v>
      </c>
      <c r="DK8" s="183" t="s">
        <v>2854</v>
      </c>
      <c r="DL8" s="183" t="s">
        <v>934</v>
      </c>
      <c r="DM8" s="183" t="s">
        <v>934</v>
      </c>
      <c r="DN8" s="183" t="s">
        <v>2855</v>
      </c>
      <c r="DO8" s="183" t="s">
        <v>934</v>
      </c>
      <c r="DP8" s="183" t="s">
        <v>934</v>
      </c>
      <c r="DQ8" s="183" t="s">
        <v>2856</v>
      </c>
      <c r="DR8" s="183" t="s">
        <v>934</v>
      </c>
      <c r="DS8" s="183" t="s">
        <v>934</v>
      </c>
      <c r="DT8" s="183" t="s">
        <v>2857</v>
      </c>
      <c r="DU8" s="183" t="s">
        <v>934</v>
      </c>
      <c r="DV8" s="183" t="s">
        <v>934</v>
      </c>
      <c r="DW8" s="183" t="s">
        <v>2858</v>
      </c>
      <c r="DX8" s="183" t="s">
        <v>934</v>
      </c>
      <c r="DY8" s="183" t="s">
        <v>934</v>
      </c>
      <c r="DZ8" s="183" t="s">
        <v>2859</v>
      </c>
      <c r="EA8" s="183" t="s">
        <v>934</v>
      </c>
      <c r="EB8" s="183" t="s">
        <v>934</v>
      </c>
      <c r="EC8" s="183" t="s">
        <v>2860</v>
      </c>
      <c r="ED8" s="183" t="s">
        <v>934</v>
      </c>
      <c r="EE8" s="183" t="s">
        <v>934</v>
      </c>
      <c r="EF8" s="183" t="s">
        <v>2861</v>
      </c>
      <c r="EG8" s="183" t="s">
        <v>934</v>
      </c>
      <c r="EH8" s="183" t="s">
        <v>934</v>
      </c>
      <c r="EI8" s="183" t="s">
        <v>2862</v>
      </c>
      <c r="EJ8" s="183" t="s">
        <v>934</v>
      </c>
      <c r="EK8" s="183" t="s">
        <v>934</v>
      </c>
      <c r="EL8" s="183" t="s">
        <v>2863</v>
      </c>
      <c r="EM8" s="183" t="s">
        <v>934</v>
      </c>
      <c r="EN8" s="183" t="s">
        <v>934</v>
      </c>
      <c r="EO8" s="183" t="s">
        <v>2864</v>
      </c>
      <c r="EP8" s="183" t="s">
        <v>934</v>
      </c>
      <c r="EQ8" s="183" t="s">
        <v>934</v>
      </c>
      <c r="ER8" s="183" t="s">
        <v>2865</v>
      </c>
      <c r="ES8" s="183" t="s">
        <v>934</v>
      </c>
      <c r="ET8" s="183" t="s">
        <v>934</v>
      </c>
    </row>
    <row r="9" spans="1:150" x14ac:dyDescent="0.25">
      <c r="A9" s="1"/>
      <c r="B9" s="183" t="s">
        <v>2866</v>
      </c>
      <c r="C9" s="183" t="s">
        <v>3</v>
      </c>
      <c r="D9" s="183" t="s">
        <v>58</v>
      </c>
      <c r="E9" s="183" t="s">
        <v>2867</v>
      </c>
      <c r="F9" s="183" t="s">
        <v>2868</v>
      </c>
      <c r="G9" s="183" t="s">
        <v>2869</v>
      </c>
      <c r="H9" s="183" t="s">
        <v>2870</v>
      </c>
      <c r="I9" s="183" t="s">
        <v>2871</v>
      </c>
      <c r="J9" s="183" t="s">
        <v>2869</v>
      </c>
      <c r="K9" s="183" t="s">
        <v>2870</v>
      </c>
      <c r="L9" s="183" t="s">
        <v>2871</v>
      </c>
      <c r="M9" s="183" t="s">
        <v>2869</v>
      </c>
      <c r="N9" s="183" t="s">
        <v>2870</v>
      </c>
      <c r="O9" s="183" t="s">
        <v>2871</v>
      </c>
      <c r="P9" s="183" t="s">
        <v>2869</v>
      </c>
      <c r="Q9" s="183" t="s">
        <v>2870</v>
      </c>
      <c r="R9" s="183" t="s">
        <v>2871</v>
      </c>
      <c r="S9" s="183" t="s">
        <v>2869</v>
      </c>
      <c r="T9" s="183" t="s">
        <v>2870</v>
      </c>
      <c r="U9" s="183" t="s">
        <v>2871</v>
      </c>
      <c r="V9" s="183" t="s">
        <v>2869</v>
      </c>
      <c r="W9" s="183" t="s">
        <v>2870</v>
      </c>
      <c r="X9" s="183" t="s">
        <v>2871</v>
      </c>
      <c r="Y9" s="183" t="s">
        <v>2869</v>
      </c>
      <c r="Z9" s="183" t="s">
        <v>2870</v>
      </c>
      <c r="AA9" s="183" t="s">
        <v>2871</v>
      </c>
      <c r="AB9" s="183" t="s">
        <v>2869</v>
      </c>
      <c r="AC9" s="183" t="s">
        <v>2870</v>
      </c>
      <c r="AD9" s="183" t="s">
        <v>2871</v>
      </c>
      <c r="AE9" s="183" t="s">
        <v>2869</v>
      </c>
      <c r="AF9" s="183" t="s">
        <v>2870</v>
      </c>
      <c r="AG9" s="183" t="s">
        <v>2871</v>
      </c>
      <c r="AH9" s="183" t="s">
        <v>2869</v>
      </c>
      <c r="AI9" s="183" t="s">
        <v>2870</v>
      </c>
      <c r="AJ9" s="183" t="s">
        <v>2871</v>
      </c>
      <c r="AK9" s="183" t="s">
        <v>2869</v>
      </c>
      <c r="AL9" s="183" t="s">
        <v>2870</v>
      </c>
      <c r="AM9" s="183" t="s">
        <v>2871</v>
      </c>
      <c r="AN9" s="183" t="s">
        <v>2869</v>
      </c>
      <c r="AO9" s="183" t="s">
        <v>2870</v>
      </c>
      <c r="AP9" s="183" t="s">
        <v>2871</v>
      </c>
      <c r="AQ9" s="183" t="s">
        <v>2869</v>
      </c>
      <c r="AR9" s="183" t="s">
        <v>2870</v>
      </c>
      <c r="AS9" s="183" t="s">
        <v>2871</v>
      </c>
      <c r="AT9" s="183" t="s">
        <v>2869</v>
      </c>
      <c r="AU9" s="183" t="s">
        <v>2870</v>
      </c>
      <c r="AV9" s="183" t="s">
        <v>2871</v>
      </c>
      <c r="AW9" s="183" t="s">
        <v>2869</v>
      </c>
      <c r="AX9" s="183" t="s">
        <v>2870</v>
      </c>
      <c r="AY9" s="183" t="s">
        <v>2871</v>
      </c>
      <c r="AZ9" s="183" t="s">
        <v>2869</v>
      </c>
      <c r="BA9" s="183" t="s">
        <v>2870</v>
      </c>
      <c r="BB9" s="183" t="s">
        <v>2871</v>
      </c>
      <c r="BC9" s="183" t="s">
        <v>2869</v>
      </c>
      <c r="BD9" s="183" t="s">
        <v>2870</v>
      </c>
      <c r="BE9" s="183" t="s">
        <v>2871</v>
      </c>
      <c r="BF9" s="183" t="s">
        <v>2869</v>
      </c>
      <c r="BG9" s="183" t="s">
        <v>2870</v>
      </c>
      <c r="BH9" s="183" t="s">
        <v>2871</v>
      </c>
      <c r="BI9" s="183" t="s">
        <v>2869</v>
      </c>
      <c r="BJ9" s="183" t="s">
        <v>2870</v>
      </c>
      <c r="BK9" s="183" t="s">
        <v>2871</v>
      </c>
      <c r="BL9" s="183" t="s">
        <v>2869</v>
      </c>
      <c r="BM9" s="183" t="s">
        <v>2870</v>
      </c>
      <c r="BN9" s="183" t="s">
        <v>2871</v>
      </c>
      <c r="BO9" s="183" t="s">
        <v>2869</v>
      </c>
      <c r="BP9" s="183" t="s">
        <v>2870</v>
      </c>
      <c r="BQ9" s="183" t="s">
        <v>2871</v>
      </c>
      <c r="BR9" s="183" t="s">
        <v>2869</v>
      </c>
      <c r="BS9" s="183" t="s">
        <v>2870</v>
      </c>
      <c r="BT9" s="183" t="s">
        <v>2871</v>
      </c>
      <c r="BU9" s="183" t="s">
        <v>2869</v>
      </c>
      <c r="BV9" s="183" t="s">
        <v>2870</v>
      </c>
      <c r="BW9" s="183" t="s">
        <v>2871</v>
      </c>
      <c r="BX9" s="183" t="s">
        <v>2869</v>
      </c>
      <c r="BY9" s="183" t="s">
        <v>2870</v>
      </c>
      <c r="BZ9" s="183" t="s">
        <v>2871</v>
      </c>
      <c r="CA9" s="183" t="s">
        <v>2869</v>
      </c>
      <c r="CB9" s="183" t="s">
        <v>2870</v>
      </c>
      <c r="CC9" s="183" t="s">
        <v>2871</v>
      </c>
      <c r="CD9" s="183" t="s">
        <v>2869</v>
      </c>
      <c r="CE9" s="183" t="s">
        <v>2870</v>
      </c>
      <c r="CF9" s="183" t="s">
        <v>2871</v>
      </c>
      <c r="CG9" s="183" t="s">
        <v>2869</v>
      </c>
      <c r="CH9" s="183" t="s">
        <v>2870</v>
      </c>
      <c r="CI9" s="183" t="s">
        <v>2871</v>
      </c>
      <c r="CJ9" s="183" t="s">
        <v>2869</v>
      </c>
      <c r="CK9" s="183" t="s">
        <v>2870</v>
      </c>
      <c r="CL9" s="183" t="s">
        <v>2871</v>
      </c>
      <c r="CM9" s="183" t="s">
        <v>2869</v>
      </c>
      <c r="CN9" s="183" t="s">
        <v>2870</v>
      </c>
      <c r="CO9" s="183" t="s">
        <v>2871</v>
      </c>
      <c r="CP9" s="183" t="s">
        <v>2869</v>
      </c>
      <c r="CQ9" s="183" t="s">
        <v>2870</v>
      </c>
      <c r="CR9" s="183" t="s">
        <v>2871</v>
      </c>
      <c r="CS9" s="183" t="s">
        <v>2869</v>
      </c>
      <c r="CT9" s="183" t="s">
        <v>2870</v>
      </c>
      <c r="CU9" s="183" t="s">
        <v>2871</v>
      </c>
      <c r="CV9" s="183" t="s">
        <v>2869</v>
      </c>
      <c r="CW9" s="183" t="s">
        <v>2870</v>
      </c>
      <c r="CX9" s="183" t="s">
        <v>2871</v>
      </c>
      <c r="CY9" s="183" t="s">
        <v>2869</v>
      </c>
      <c r="CZ9" s="183" t="s">
        <v>2870</v>
      </c>
      <c r="DA9" s="183" t="s">
        <v>2871</v>
      </c>
      <c r="DB9" s="183" t="s">
        <v>2869</v>
      </c>
      <c r="DC9" s="183" t="s">
        <v>2870</v>
      </c>
      <c r="DD9" s="183" t="s">
        <v>2871</v>
      </c>
      <c r="DE9" s="183" t="s">
        <v>2869</v>
      </c>
      <c r="DF9" s="183" t="s">
        <v>2870</v>
      </c>
      <c r="DG9" s="183" t="s">
        <v>2871</v>
      </c>
      <c r="DH9" s="183" t="s">
        <v>2869</v>
      </c>
      <c r="DI9" s="183" t="s">
        <v>2870</v>
      </c>
      <c r="DJ9" s="183" t="s">
        <v>2871</v>
      </c>
      <c r="DK9" s="183" t="s">
        <v>2869</v>
      </c>
      <c r="DL9" s="183" t="s">
        <v>2870</v>
      </c>
      <c r="DM9" s="183" t="s">
        <v>2871</v>
      </c>
      <c r="DN9" s="183" t="s">
        <v>2869</v>
      </c>
      <c r="DO9" s="183" t="s">
        <v>2870</v>
      </c>
      <c r="DP9" s="183" t="s">
        <v>2871</v>
      </c>
      <c r="DQ9" s="183" t="s">
        <v>2869</v>
      </c>
      <c r="DR9" s="183" t="s">
        <v>2870</v>
      </c>
      <c r="DS9" s="183" t="s">
        <v>2871</v>
      </c>
      <c r="DT9" s="183" t="s">
        <v>2869</v>
      </c>
      <c r="DU9" s="183" t="s">
        <v>2870</v>
      </c>
      <c r="DV9" s="183" t="s">
        <v>2871</v>
      </c>
      <c r="DW9" s="183" t="s">
        <v>2869</v>
      </c>
      <c r="DX9" s="183" t="s">
        <v>2870</v>
      </c>
      <c r="DY9" s="183" t="s">
        <v>2871</v>
      </c>
      <c r="DZ9" s="183" t="s">
        <v>2869</v>
      </c>
      <c r="EA9" s="183" t="s">
        <v>2870</v>
      </c>
      <c r="EB9" s="183" t="s">
        <v>2871</v>
      </c>
      <c r="EC9" s="183" t="s">
        <v>2869</v>
      </c>
      <c r="ED9" s="183" t="s">
        <v>2870</v>
      </c>
      <c r="EE9" s="183" t="s">
        <v>2871</v>
      </c>
      <c r="EF9" s="183" t="s">
        <v>2869</v>
      </c>
      <c r="EG9" s="183" t="s">
        <v>2870</v>
      </c>
      <c r="EH9" s="183" t="s">
        <v>2871</v>
      </c>
      <c r="EI9" s="183" t="s">
        <v>2869</v>
      </c>
      <c r="EJ9" s="183" t="s">
        <v>2870</v>
      </c>
      <c r="EK9" s="183" t="s">
        <v>2871</v>
      </c>
      <c r="EL9" s="183" t="s">
        <v>2869</v>
      </c>
      <c r="EM9" s="183" t="s">
        <v>2870</v>
      </c>
      <c r="EN9" s="183" t="s">
        <v>2871</v>
      </c>
      <c r="EO9" s="183" t="s">
        <v>2869</v>
      </c>
      <c r="EP9" s="183" t="s">
        <v>2870</v>
      </c>
      <c r="EQ9" s="183" t="s">
        <v>2871</v>
      </c>
      <c r="ER9" s="183" t="s">
        <v>2869</v>
      </c>
      <c r="ES9" s="183" t="s">
        <v>2870</v>
      </c>
      <c r="ET9" s="183" t="s">
        <v>2871</v>
      </c>
    </row>
    <row r="10" spans="1:150" x14ac:dyDescent="0.25">
      <c r="A10" s="1"/>
      <c r="B10" s="184" t="s">
        <v>2872</v>
      </c>
      <c r="C10" s="184" t="s">
        <v>90</v>
      </c>
      <c r="D10" s="184" t="s">
        <v>93</v>
      </c>
      <c r="E10" s="184" t="s">
        <v>2873</v>
      </c>
      <c r="F10" s="184" t="s">
        <v>2874</v>
      </c>
      <c r="G10" s="184" t="s">
        <v>2875</v>
      </c>
      <c r="H10" s="184" t="s">
        <v>2876</v>
      </c>
      <c r="I10" s="184" t="s">
        <v>2758</v>
      </c>
      <c r="J10" s="184" t="s">
        <v>2875</v>
      </c>
      <c r="K10" s="184" t="s">
        <v>2876</v>
      </c>
      <c r="L10" s="184" t="s">
        <v>2877</v>
      </c>
      <c r="M10" s="184" t="s">
        <v>2875</v>
      </c>
      <c r="N10" s="184" t="s">
        <v>2876</v>
      </c>
      <c r="O10" s="184" t="s">
        <v>2878</v>
      </c>
      <c r="P10" s="184" t="s">
        <v>2875</v>
      </c>
      <c r="Q10" s="184" t="s">
        <v>2876</v>
      </c>
      <c r="R10" s="184" t="s">
        <v>2758</v>
      </c>
      <c r="S10" s="184" t="s">
        <v>2875</v>
      </c>
      <c r="T10" s="184" t="s">
        <v>2876</v>
      </c>
      <c r="U10" s="184" t="s">
        <v>2879</v>
      </c>
      <c r="V10" s="184" t="s">
        <v>2875</v>
      </c>
      <c r="W10" s="184" t="s">
        <v>2876</v>
      </c>
      <c r="X10" s="184" t="s">
        <v>2880</v>
      </c>
      <c r="Y10" s="184" t="s">
        <v>2875</v>
      </c>
      <c r="Z10" s="184" t="s">
        <v>2876</v>
      </c>
      <c r="AA10" s="184" t="s">
        <v>2758</v>
      </c>
      <c r="AB10" s="184" t="s">
        <v>2875</v>
      </c>
      <c r="AC10" s="184" t="s">
        <v>2876</v>
      </c>
      <c r="AD10" s="184" t="s">
        <v>2758</v>
      </c>
      <c r="AE10" s="184" t="s">
        <v>2875</v>
      </c>
      <c r="AF10" s="184" t="s">
        <v>2876</v>
      </c>
      <c r="AG10" s="184" t="s">
        <v>2758</v>
      </c>
      <c r="AH10" s="184" t="s">
        <v>2875</v>
      </c>
      <c r="AI10" s="184" t="s">
        <v>2876</v>
      </c>
      <c r="AJ10" s="184" t="s">
        <v>2758</v>
      </c>
      <c r="AK10" s="184" t="s">
        <v>2875</v>
      </c>
      <c r="AL10" s="184" t="s">
        <v>2876</v>
      </c>
      <c r="AM10" s="184" t="s">
        <v>2758</v>
      </c>
      <c r="AN10" s="184" t="s">
        <v>2875</v>
      </c>
      <c r="AO10" s="184" t="s">
        <v>2881</v>
      </c>
      <c r="AP10" s="184" t="s">
        <v>2758</v>
      </c>
      <c r="AQ10" s="184" t="s">
        <v>2875</v>
      </c>
      <c r="AR10" s="184" t="s">
        <v>2882</v>
      </c>
      <c r="AS10" s="184" t="s">
        <v>2758</v>
      </c>
      <c r="AT10" s="184" t="s">
        <v>2875</v>
      </c>
      <c r="AU10" s="184" t="s">
        <v>2882</v>
      </c>
      <c r="AV10" s="184" t="s">
        <v>2758</v>
      </c>
      <c r="AW10" s="184" t="s">
        <v>2875</v>
      </c>
      <c r="AX10" s="184" t="s">
        <v>2883</v>
      </c>
      <c r="AY10" s="184" t="s">
        <v>2758</v>
      </c>
      <c r="AZ10" s="184" t="s">
        <v>2875</v>
      </c>
      <c r="BA10" s="184" t="s">
        <v>2884</v>
      </c>
      <c r="BB10" s="184" t="s">
        <v>2758</v>
      </c>
      <c r="BC10" s="184" t="s">
        <v>2875</v>
      </c>
      <c r="BD10" s="184" t="s">
        <v>2885</v>
      </c>
      <c r="BE10" s="184" t="s">
        <v>2758</v>
      </c>
      <c r="BF10" s="184" t="s">
        <v>2875</v>
      </c>
      <c r="BG10" s="184" t="s">
        <v>2882</v>
      </c>
      <c r="BH10" s="184" t="s">
        <v>2758</v>
      </c>
      <c r="BI10" s="184" t="s">
        <v>2875</v>
      </c>
      <c r="BJ10" s="184" t="s">
        <v>2882</v>
      </c>
      <c r="BK10" s="184" t="s">
        <v>2758</v>
      </c>
      <c r="BL10" s="184" t="s">
        <v>2875</v>
      </c>
      <c r="BM10" s="184" t="s">
        <v>2882</v>
      </c>
      <c r="BN10" s="184" t="s">
        <v>2758</v>
      </c>
      <c r="BO10" s="184" t="s">
        <v>2875</v>
      </c>
      <c r="BP10" s="184" t="s">
        <v>2886</v>
      </c>
      <c r="BQ10" s="184" t="s">
        <v>2758</v>
      </c>
      <c r="BR10" s="184" t="s">
        <v>2875</v>
      </c>
      <c r="BS10" s="184" t="s">
        <v>2882</v>
      </c>
      <c r="BT10" s="184" t="s">
        <v>2887</v>
      </c>
      <c r="BU10" s="184" t="s">
        <v>2875</v>
      </c>
      <c r="BV10" s="184" t="s">
        <v>2888</v>
      </c>
      <c r="BW10" s="184" t="s">
        <v>2889</v>
      </c>
      <c r="BX10" s="184" t="s">
        <v>2875</v>
      </c>
      <c r="BY10" s="184" t="s">
        <v>2890</v>
      </c>
      <c r="BZ10" s="184" t="s">
        <v>2891</v>
      </c>
      <c r="CA10" s="184" t="s">
        <v>2875</v>
      </c>
      <c r="CB10" s="184" t="s">
        <v>2892</v>
      </c>
      <c r="CC10" s="184" t="s">
        <v>2893</v>
      </c>
      <c r="CD10" s="184" t="s">
        <v>2875</v>
      </c>
      <c r="CE10" s="184" t="s">
        <v>2892</v>
      </c>
      <c r="CF10" s="184" t="s">
        <v>2894</v>
      </c>
      <c r="CG10" s="184" t="s">
        <v>2875</v>
      </c>
      <c r="CH10" s="184" t="s">
        <v>2892</v>
      </c>
      <c r="CI10" s="184" t="s">
        <v>2895</v>
      </c>
      <c r="CJ10" s="184" t="s">
        <v>2875</v>
      </c>
      <c r="CK10" s="184" t="s">
        <v>2892</v>
      </c>
      <c r="CL10" s="184" t="s">
        <v>2896</v>
      </c>
      <c r="CM10" s="184" t="s">
        <v>2875</v>
      </c>
      <c r="CN10" s="184" t="s">
        <v>2892</v>
      </c>
      <c r="CO10" s="184" t="s">
        <v>2897</v>
      </c>
      <c r="CP10" s="184" t="s">
        <v>2875</v>
      </c>
      <c r="CQ10" s="184" t="s">
        <v>2892</v>
      </c>
      <c r="CR10" s="184" t="s">
        <v>2898</v>
      </c>
      <c r="CS10" s="184" t="s">
        <v>2875</v>
      </c>
      <c r="CT10" s="184" t="s">
        <v>2892</v>
      </c>
      <c r="CU10" s="184" t="s">
        <v>2899</v>
      </c>
      <c r="CV10" s="184" t="s">
        <v>2875</v>
      </c>
      <c r="CW10" s="184" t="s">
        <v>2900</v>
      </c>
      <c r="CX10" s="184" t="s">
        <v>2901</v>
      </c>
      <c r="CY10" s="184" t="s">
        <v>2875</v>
      </c>
      <c r="CZ10" s="184" t="s">
        <v>2892</v>
      </c>
      <c r="DA10" s="184" t="s">
        <v>2902</v>
      </c>
      <c r="DB10" s="184" t="s">
        <v>2875</v>
      </c>
      <c r="DC10" s="184" t="s">
        <v>2903</v>
      </c>
      <c r="DD10" s="184" t="s">
        <v>2904</v>
      </c>
      <c r="DE10" s="184" t="s">
        <v>2875</v>
      </c>
      <c r="DF10" s="184" t="s">
        <v>2892</v>
      </c>
      <c r="DG10" s="184" t="s">
        <v>2905</v>
      </c>
      <c r="DH10" s="184" t="s">
        <v>2875</v>
      </c>
      <c r="DI10" s="184" t="s">
        <v>2892</v>
      </c>
      <c r="DJ10" s="184" t="s">
        <v>2906</v>
      </c>
      <c r="DK10" s="184" t="s">
        <v>2875</v>
      </c>
      <c r="DL10" s="184" t="s">
        <v>2892</v>
      </c>
      <c r="DM10" s="184" t="s">
        <v>2907</v>
      </c>
      <c r="DN10" s="184" t="s">
        <v>2875</v>
      </c>
      <c r="DO10" s="184" t="s">
        <v>2892</v>
      </c>
      <c r="DP10" s="184" t="s">
        <v>2908</v>
      </c>
      <c r="DQ10" s="184" t="s">
        <v>2875</v>
      </c>
      <c r="DR10" s="184" t="s">
        <v>2909</v>
      </c>
      <c r="DS10" s="184" t="s">
        <v>2910</v>
      </c>
      <c r="DT10" s="184" t="s">
        <v>2875</v>
      </c>
      <c r="DU10" s="184" t="s">
        <v>2909</v>
      </c>
      <c r="DV10" s="184" t="s">
        <v>2910</v>
      </c>
      <c r="DW10" s="184" t="s">
        <v>2875</v>
      </c>
      <c r="DX10" s="184" t="s">
        <v>2909</v>
      </c>
      <c r="DY10" s="184" t="s">
        <v>2911</v>
      </c>
      <c r="DZ10" s="184" t="s">
        <v>2875</v>
      </c>
      <c r="EA10" s="184" t="s">
        <v>2912</v>
      </c>
      <c r="EB10" s="184" t="s">
        <v>2913</v>
      </c>
      <c r="EC10" s="184" t="s">
        <v>2875</v>
      </c>
      <c r="ED10" s="184" t="s">
        <v>2909</v>
      </c>
      <c r="EE10" s="184" t="s">
        <v>2914</v>
      </c>
      <c r="EF10" s="184" t="s">
        <v>2875</v>
      </c>
      <c r="EG10" s="184" t="s">
        <v>2909</v>
      </c>
      <c r="EH10" s="184" t="s">
        <v>2915</v>
      </c>
      <c r="EI10" s="184" t="s">
        <v>2875</v>
      </c>
      <c r="EJ10" s="184" t="s">
        <v>2876</v>
      </c>
      <c r="EK10" s="184" t="s">
        <v>2916</v>
      </c>
      <c r="EL10" s="184" t="s">
        <v>2875</v>
      </c>
      <c r="EM10" s="184" t="s">
        <v>2876</v>
      </c>
      <c r="EN10" s="184" t="s">
        <v>2917</v>
      </c>
      <c r="EO10" s="184" t="s">
        <v>2875</v>
      </c>
      <c r="EP10" s="184" t="s">
        <v>2876</v>
      </c>
      <c r="EQ10" s="184" t="s">
        <v>2918</v>
      </c>
      <c r="ER10" s="184" t="s">
        <v>2875</v>
      </c>
      <c r="ES10" s="184" t="s">
        <v>2876</v>
      </c>
      <c r="ET10" s="184" t="s">
        <v>2919</v>
      </c>
    </row>
    <row r="11" spans="1:150" x14ac:dyDescent="0.25">
      <c r="A11" s="1"/>
      <c r="B11" s="185" t="s">
        <v>2920</v>
      </c>
      <c r="C11" s="185" t="s">
        <v>90</v>
      </c>
      <c r="D11" s="185" t="s">
        <v>93</v>
      </c>
      <c r="E11" s="185" t="s">
        <v>2921</v>
      </c>
      <c r="F11" s="185" t="s">
        <v>2922</v>
      </c>
      <c r="G11" s="186" t="s">
        <v>2875</v>
      </c>
      <c r="H11" s="186" t="s">
        <v>934</v>
      </c>
      <c r="I11" s="186" t="s">
        <v>934</v>
      </c>
      <c r="J11" s="186" t="s">
        <v>2875</v>
      </c>
      <c r="K11" s="186" t="s">
        <v>934</v>
      </c>
      <c r="L11" s="186" t="s">
        <v>934</v>
      </c>
      <c r="M11" s="186" t="s">
        <v>2875</v>
      </c>
      <c r="N11" s="186" t="s">
        <v>934</v>
      </c>
      <c r="O11" s="186" t="s">
        <v>934</v>
      </c>
      <c r="P11" s="186" t="s">
        <v>2875</v>
      </c>
      <c r="Q11" s="186" t="s">
        <v>934</v>
      </c>
      <c r="R11" s="186" t="s">
        <v>934</v>
      </c>
      <c r="S11" s="186" t="s">
        <v>2875</v>
      </c>
      <c r="T11" s="186" t="s">
        <v>934</v>
      </c>
      <c r="U11" s="186" t="s">
        <v>934</v>
      </c>
      <c r="V11" s="186" t="s">
        <v>2875</v>
      </c>
      <c r="W11" s="186" t="s">
        <v>934</v>
      </c>
      <c r="X11" s="186" t="s">
        <v>934</v>
      </c>
      <c r="Y11" s="186" t="s">
        <v>2875</v>
      </c>
      <c r="Z11" s="186" t="s">
        <v>934</v>
      </c>
      <c r="AA11" s="186" t="s">
        <v>934</v>
      </c>
      <c r="AB11" s="186" t="s">
        <v>2875</v>
      </c>
      <c r="AC11" s="186" t="s">
        <v>934</v>
      </c>
      <c r="AD11" s="186" t="s">
        <v>934</v>
      </c>
      <c r="AE11" s="186" t="s">
        <v>2875</v>
      </c>
      <c r="AF11" s="186" t="s">
        <v>934</v>
      </c>
      <c r="AG11" s="186" t="s">
        <v>934</v>
      </c>
      <c r="AH11" s="186" t="s">
        <v>2875</v>
      </c>
      <c r="AI11" s="186" t="s">
        <v>934</v>
      </c>
      <c r="AJ11" s="186" t="s">
        <v>934</v>
      </c>
      <c r="AK11" s="186" t="s">
        <v>2875</v>
      </c>
      <c r="AL11" s="186" t="s">
        <v>934</v>
      </c>
      <c r="AM11" s="186" t="s">
        <v>934</v>
      </c>
      <c r="AN11" s="186" t="s">
        <v>2875</v>
      </c>
      <c r="AO11" s="186" t="s">
        <v>934</v>
      </c>
      <c r="AP11" s="186" t="s">
        <v>934</v>
      </c>
      <c r="AQ11" s="186" t="s">
        <v>2875</v>
      </c>
      <c r="AR11" s="186" t="s">
        <v>934</v>
      </c>
      <c r="AS11" s="186" t="s">
        <v>934</v>
      </c>
      <c r="AT11" s="186" t="s">
        <v>2875</v>
      </c>
      <c r="AU11" s="186" t="s">
        <v>934</v>
      </c>
      <c r="AV11" s="186" t="s">
        <v>934</v>
      </c>
      <c r="AW11" s="186" t="s">
        <v>2875</v>
      </c>
      <c r="AX11" s="186" t="s">
        <v>934</v>
      </c>
      <c r="AY11" s="186" t="s">
        <v>934</v>
      </c>
      <c r="AZ11" s="186" t="s">
        <v>2875</v>
      </c>
      <c r="BA11" s="186" t="s">
        <v>934</v>
      </c>
      <c r="BB11" s="186" t="s">
        <v>934</v>
      </c>
      <c r="BC11" s="186" t="s">
        <v>2875</v>
      </c>
      <c r="BD11" s="186" t="s">
        <v>934</v>
      </c>
      <c r="BE11" s="186" t="s">
        <v>934</v>
      </c>
      <c r="BF11" s="186" t="s">
        <v>2875</v>
      </c>
      <c r="BG11" s="186" t="s">
        <v>934</v>
      </c>
      <c r="BH11" s="186" t="s">
        <v>934</v>
      </c>
      <c r="BI11" s="186" t="s">
        <v>2875</v>
      </c>
      <c r="BJ11" s="186" t="s">
        <v>934</v>
      </c>
      <c r="BK11" s="186" t="s">
        <v>934</v>
      </c>
      <c r="BL11" s="186" t="s">
        <v>2875</v>
      </c>
      <c r="BM11" s="186" t="s">
        <v>934</v>
      </c>
      <c r="BN11" s="186" t="s">
        <v>934</v>
      </c>
      <c r="BO11" s="186" t="s">
        <v>2875</v>
      </c>
      <c r="BP11" s="186" t="s">
        <v>934</v>
      </c>
      <c r="BQ11" s="186" t="s">
        <v>934</v>
      </c>
      <c r="BR11" s="186" t="s">
        <v>2875</v>
      </c>
      <c r="BS11" s="186" t="s">
        <v>934</v>
      </c>
      <c r="BT11" s="186" t="s">
        <v>934</v>
      </c>
      <c r="BU11" s="186" t="s">
        <v>2875</v>
      </c>
      <c r="BV11" s="186" t="s">
        <v>934</v>
      </c>
      <c r="BW11" s="186" t="s">
        <v>934</v>
      </c>
      <c r="BX11" s="186" t="s">
        <v>2875</v>
      </c>
      <c r="BY11" s="186" t="s">
        <v>934</v>
      </c>
      <c r="BZ11" s="186" t="s">
        <v>934</v>
      </c>
      <c r="CA11" s="186" t="s">
        <v>2875</v>
      </c>
      <c r="CB11" s="186" t="s">
        <v>934</v>
      </c>
      <c r="CC11" s="186" t="s">
        <v>934</v>
      </c>
      <c r="CD11" s="186" t="s">
        <v>2875</v>
      </c>
      <c r="CE11" s="186" t="s">
        <v>934</v>
      </c>
      <c r="CF11" s="186" t="s">
        <v>934</v>
      </c>
      <c r="CG11" s="186" t="s">
        <v>2875</v>
      </c>
      <c r="CH11" s="186" t="s">
        <v>934</v>
      </c>
      <c r="CI11" s="186" t="s">
        <v>934</v>
      </c>
      <c r="CJ11" s="186" t="s">
        <v>2875</v>
      </c>
      <c r="CK11" s="186" t="s">
        <v>934</v>
      </c>
      <c r="CL11" s="186" t="s">
        <v>934</v>
      </c>
      <c r="CM11" s="186" t="s">
        <v>2875</v>
      </c>
      <c r="CN11" s="186" t="s">
        <v>934</v>
      </c>
      <c r="CO11" s="186" t="s">
        <v>934</v>
      </c>
      <c r="CP11" s="186" t="s">
        <v>2875</v>
      </c>
      <c r="CQ11" s="186" t="s">
        <v>934</v>
      </c>
      <c r="CR11" s="186" t="s">
        <v>934</v>
      </c>
      <c r="CS11" s="186" t="s">
        <v>2875</v>
      </c>
      <c r="CT11" s="186" t="s">
        <v>934</v>
      </c>
      <c r="CU11" s="186" t="s">
        <v>934</v>
      </c>
      <c r="CV11" s="186" t="s">
        <v>2875</v>
      </c>
      <c r="CW11" s="186" t="s">
        <v>934</v>
      </c>
      <c r="CX11" s="186" t="s">
        <v>934</v>
      </c>
      <c r="CY11" s="186" t="s">
        <v>2875</v>
      </c>
      <c r="CZ11" s="186" t="s">
        <v>934</v>
      </c>
      <c r="DA11" s="186" t="s">
        <v>934</v>
      </c>
      <c r="DB11" s="186" t="s">
        <v>2875</v>
      </c>
      <c r="DC11" s="186" t="s">
        <v>934</v>
      </c>
      <c r="DD11" s="186" t="s">
        <v>934</v>
      </c>
      <c r="DE11" s="186" t="s">
        <v>2875</v>
      </c>
      <c r="DF11" s="186" t="s">
        <v>934</v>
      </c>
      <c r="DG11" s="186" t="s">
        <v>934</v>
      </c>
      <c r="DH11" s="186" t="s">
        <v>2875</v>
      </c>
      <c r="DI11" s="186" t="s">
        <v>934</v>
      </c>
      <c r="DJ11" s="186" t="s">
        <v>934</v>
      </c>
      <c r="DK11" s="186" t="s">
        <v>2875</v>
      </c>
      <c r="DL11" s="186" t="s">
        <v>934</v>
      </c>
      <c r="DM11" s="186" t="s">
        <v>934</v>
      </c>
      <c r="DN11" s="186" t="s">
        <v>2875</v>
      </c>
      <c r="DO11" s="186" t="s">
        <v>934</v>
      </c>
      <c r="DP11" s="186" t="s">
        <v>934</v>
      </c>
      <c r="DQ11" s="186" t="s">
        <v>2875</v>
      </c>
      <c r="DR11" s="186" t="s">
        <v>934</v>
      </c>
      <c r="DS11" s="186" t="s">
        <v>934</v>
      </c>
      <c r="DT11" s="186" t="s">
        <v>2875</v>
      </c>
      <c r="DU11" s="186" t="s">
        <v>934</v>
      </c>
      <c r="DV11" s="186" t="s">
        <v>934</v>
      </c>
      <c r="DW11" s="186" t="s">
        <v>2875</v>
      </c>
      <c r="DX11" s="186" t="s">
        <v>934</v>
      </c>
      <c r="DY11" s="186" t="s">
        <v>934</v>
      </c>
      <c r="DZ11" s="186" t="s">
        <v>2875</v>
      </c>
      <c r="EA11" s="186" t="s">
        <v>934</v>
      </c>
      <c r="EB11" s="186" t="s">
        <v>934</v>
      </c>
      <c r="EC11" s="186" t="s">
        <v>2875</v>
      </c>
      <c r="ED11" s="186" t="s">
        <v>934</v>
      </c>
      <c r="EE11" s="186" t="s">
        <v>934</v>
      </c>
      <c r="EF11" s="186" t="s">
        <v>2875</v>
      </c>
      <c r="EG11" s="186" t="s">
        <v>934</v>
      </c>
      <c r="EH11" s="186" t="s">
        <v>934</v>
      </c>
      <c r="EI11" s="186" t="s">
        <v>2875</v>
      </c>
      <c r="EJ11" s="186" t="s">
        <v>934</v>
      </c>
      <c r="EK11" s="186" t="s">
        <v>934</v>
      </c>
      <c r="EL11" s="186" t="s">
        <v>2875</v>
      </c>
      <c r="EM11" s="186" t="s">
        <v>934</v>
      </c>
      <c r="EN11" s="186" t="s">
        <v>934</v>
      </c>
      <c r="EO11" s="186" t="s">
        <v>2875</v>
      </c>
      <c r="EP11" s="186" t="s">
        <v>934</v>
      </c>
      <c r="EQ11" s="186" t="s">
        <v>934</v>
      </c>
      <c r="ER11" s="186" t="s">
        <v>2875</v>
      </c>
      <c r="ES11" s="186" t="s">
        <v>934</v>
      </c>
      <c r="ET11" s="186" t="s">
        <v>934</v>
      </c>
    </row>
    <row r="12" spans="1:150" x14ac:dyDescent="0.25">
      <c r="A12" s="1"/>
      <c r="B12" s="185" t="s">
        <v>2923</v>
      </c>
      <c r="C12" s="185" t="s">
        <v>90</v>
      </c>
      <c r="D12" s="185" t="s">
        <v>93</v>
      </c>
      <c r="E12" s="185" t="s">
        <v>2924</v>
      </c>
      <c r="F12" s="185" t="s">
        <v>2925</v>
      </c>
      <c r="G12" s="186" t="s">
        <v>2875</v>
      </c>
      <c r="H12" s="186" t="s">
        <v>934</v>
      </c>
      <c r="I12" s="186" t="s">
        <v>934</v>
      </c>
      <c r="J12" s="186" t="s">
        <v>2875</v>
      </c>
      <c r="K12" s="186" t="s">
        <v>934</v>
      </c>
      <c r="L12" s="186" t="s">
        <v>934</v>
      </c>
      <c r="M12" s="186" t="s">
        <v>2875</v>
      </c>
      <c r="N12" s="186" t="s">
        <v>934</v>
      </c>
      <c r="O12" s="186" t="s">
        <v>934</v>
      </c>
      <c r="P12" s="186" t="s">
        <v>2875</v>
      </c>
      <c r="Q12" s="186" t="s">
        <v>934</v>
      </c>
      <c r="R12" s="186" t="s">
        <v>934</v>
      </c>
      <c r="S12" s="186" t="s">
        <v>2875</v>
      </c>
      <c r="T12" s="186" t="s">
        <v>934</v>
      </c>
      <c r="U12" s="186" t="s">
        <v>934</v>
      </c>
      <c r="V12" s="186" t="s">
        <v>2875</v>
      </c>
      <c r="W12" s="186" t="s">
        <v>934</v>
      </c>
      <c r="X12" s="186" t="s">
        <v>934</v>
      </c>
      <c r="Y12" s="186" t="s">
        <v>2875</v>
      </c>
      <c r="Z12" s="186" t="s">
        <v>934</v>
      </c>
      <c r="AA12" s="186" t="s">
        <v>934</v>
      </c>
      <c r="AB12" s="186" t="s">
        <v>2875</v>
      </c>
      <c r="AC12" s="186" t="s">
        <v>934</v>
      </c>
      <c r="AD12" s="186" t="s">
        <v>934</v>
      </c>
      <c r="AE12" s="186" t="s">
        <v>2875</v>
      </c>
      <c r="AF12" s="186" t="s">
        <v>934</v>
      </c>
      <c r="AG12" s="186" t="s">
        <v>934</v>
      </c>
      <c r="AH12" s="186" t="s">
        <v>2875</v>
      </c>
      <c r="AI12" s="186" t="s">
        <v>934</v>
      </c>
      <c r="AJ12" s="186" t="s">
        <v>934</v>
      </c>
      <c r="AK12" s="186" t="s">
        <v>2875</v>
      </c>
      <c r="AL12" s="186" t="s">
        <v>934</v>
      </c>
      <c r="AM12" s="186" t="s">
        <v>934</v>
      </c>
      <c r="AN12" s="186" t="s">
        <v>2875</v>
      </c>
      <c r="AO12" s="186" t="s">
        <v>934</v>
      </c>
      <c r="AP12" s="186" t="s">
        <v>934</v>
      </c>
      <c r="AQ12" s="186" t="s">
        <v>2875</v>
      </c>
      <c r="AR12" s="186" t="s">
        <v>934</v>
      </c>
      <c r="AS12" s="186" t="s">
        <v>934</v>
      </c>
      <c r="AT12" s="186" t="s">
        <v>2875</v>
      </c>
      <c r="AU12" s="186" t="s">
        <v>934</v>
      </c>
      <c r="AV12" s="186" t="s">
        <v>934</v>
      </c>
      <c r="AW12" s="186" t="s">
        <v>2875</v>
      </c>
      <c r="AX12" s="186" t="s">
        <v>934</v>
      </c>
      <c r="AY12" s="186" t="s">
        <v>934</v>
      </c>
      <c r="AZ12" s="186" t="s">
        <v>2875</v>
      </c>
      <c r="BA12" s="186" t="s">
        <v>934</v>
      </c>
      <c r="BB12" s="186" t="s">
        <v>934</v>
      </c>
      <c r="BC12" s="186" t="s">
        <v>2875</v>
      </c>
      <c r="BD12" s="186" t="s">
        <v>934</v>
      </c>
      <c r="BE12" s="186" t="s">
        <v>934</v>
      </c>
      <c r="BF12" s="186" t="s">
        <v>2875</v>
      </c>
      <c r="BG12" s="186" t="s">
        <v>934</v>
      </c>
      <c r="BH12" s="186" t="s">
        <v>934</v>
      </c>
      <c r="BI12" s="186" t="s">
        <v>2875</v>
      </c>
      <c r="BJ12" s="186" t="s">
        <v>934</v>
      </c>
      <c r="BK12" s="186" t="s">
        <v>934</v>
      </c>
      <c r="BL12" s="186" t="s">
        <v>2875</v>
      </c>
      <c r="BM12" s="186" t="s">
        <v>934</v>
      </c>
      <c r="BN12" s="186" t="s">
        <v>934</v>
      </c>
      <c r="BO12" s="186" t="s">
        <v>2875</v>
      </c>
      <c r="BP12" s="186" t="s">
        <v>934</v>
      </c>
      <c r="BQ12" s="186" t="s">
        <v>934</v>
      </c>
      <c r="BR12" s="186" t="s">
        <v>2875</v>
      </c>
      <c r="BS12" s="186" t="s">
        <v>934</v>
      </c>
      <c r="BT12" s="186" t="s">
        <v>934</v>
      </c>
      <c r="BU12" s="186" t="s">
        <v>2875</v>
      </c>
      <c r="BV12" s="186" t="s">
        <v>934</v>
      </c>
      <c r="BW12" s="186" t="s">
        <v>934</v>
      </c>
      <c r="BX12" s="186" t="s">
        <v>2875</v>
      </c>
      <c r="BY12" s="186" t="s">
        <v>934</v>
      </c>
      <c r="BZ12" s="186" t="s">
        <v>934</v>
      </c>
      <c r="CA12" s="186" t="s">
        <v>2875</v>
      </c>
      <c r="CB12" s="186" t="s">
        <v>934</v>
      </c>
      <c r="CC12" s="186" t="s">
        <v>934</v>
      </c>
      <c r="CD12" s="186" t="s">
        <v>2875</v>
      </c>
      <c r="CE12" s="186" t="s">
        <v>934</v>
      </c>
      <c r="CF12" s="186" t="s">
        <v>934</v>
      </c>
      <c r="CG12" s="186" t="s">
        <v>2875</v>
      </c>
      <c r="CH12" s="186" t="s">
        <v>934</v>
      </c>
      <c r="CI12" s="186" t="s">
        <v>934</v>
      </c>
      <c r="CJ12" s="186" t="s">
        <v>2875</v>
      </c>
      <c r="CK12" s="186" t="s">
        <v>934</v>
      </c>
      <c r="CL12" s="186" t="s">
        <v>934</v>
      </c>
      <c r="CM12" s="186" t="s">
        <v>2875</v>
      </c>
      <c r="CN12" s="186" t="s">
        <v>934</v>
      </c>
      <c r="CO12" s="186" t="s">
        <v>934</v>
      </c>
      <c r="CP12" s="186" t="s">
        <v>2875</v>
      </c>
      <c r="CQ12" s="186" t="s">
        <v>934</v>
      </c>
      <c r="CR12" s="186" t="s">
        <v>934</v>
      </c>
      <c r="CS12" s="186" t="s">
        <v>2875</v>
      </c>
      <c r="CT12" s="186" t="s">
        <v>934</v>
      </c>
      <c r="CU12" s="186" t="s">
        <v>934</v>
      </c>
      <c r="CV12" s="186" t="s">
        <v>2875</v>
      </c>
      <c r="CW12" s="186" t="s">
        <v>934</v>
      </c>
      <c r="CX12" s="186" t="s">
        <v>934</v>
      </c>
      <c r="CY12" s="186" t="s">
        <v>2875</v>
      </c>
      <c r="CZ12" s="186" t="s">
        <v>934</v>
      </c>
      <c r="DA12" s="186" t="s">
        <v>934</v>
      </c>
      <c r="DB12" s="186" t="s">
        <v>2875</v>
      </c>
      <c r="DC12" s="186" t="s">
        <v>934</v>
      </c>
      <c r="DD12" s="186" t="s">
        <v>934</v>
      </c>
      <c r="DE12" s="186" t="s">
        <v>2875</v>
      </c>
      <c r="DF12" s="186" t="s">
        <v>934</v>
      </c>
      <c r="DG12" s="186" t="s">
        <v>934</v>
      </c>
      <c r="DH12" s="186" t="s">
        <v>2875</v>
      </c>
      <c r="DI12" s="186" t="s">
        <v>934</v>
      </c>
      <c r="DJ12" s="186" t="s">
        <v>934</v>
      </c>
      <c r="DK12" s="186" t="s">
        <v>2875</v>
      </c>
      <c r="DL12" s="186" t="s">
        <v>934</v>
      </c>
      <c r="DM12" s="186" t="s">
        <v>934</v>
      </c>
      <c r="DN12" s="186" t="s">
        <v>2875</v>
      </c>
      <c r="DO12" s="186" t="s">
        <v>934</v>
      </c>
      <c r="DP12" s="186" t="s">
        <v>934</v>
      </c>
      <c r="DQ12" s="186" t="s">
        <v>2875</v>
      </c>
      <c r="DR12" s="186" t="s">
        <v>934</v>
      </c>
      <c r="DS12" s="186" t="s">
        <v>934</v>
      </c>
      <c r="DT12" s="186" t="s">
        <v>2875</v>
      </c>
      <c r="DU12" s="186" t="s">
        <v>934</v>
      </c>
      <c r="DV12" s="186" t="s">
        <v>934</v>
      </c>
      <c r="DW12" s="186" t="s">
        <v>2875</v>
      </c>
      <c r="DX12" s="186" t="s">
        <v>934</v>
      </c>
      <c r="DY12" s="186" t="s">
        <v>934</v>
      </c>
      <c r="DZ12" s="186" t="s">
        <v>2875</v>
      </c>
      <c r="EA12" s="186" t="s">
        <v>934</v>
      </c>
      <c r="EB12" s="186" t="s">
        <v>934</v>
      </c>
      <c r="EC12" s="186" t="s">
        <v>2875</v>
      </c>
      <c r="ED12" s="186" t="s">
        <v>934</v>
      </c>
      <c r="EE12" s="186" t="s">
        <v>934</v>
      </c>
      <c r="EF12" s="186" t="s">
        <v>2875</v>
      </c>
      <c r="EG12" s="186" t="s">
        <v>934</v>
      </c>
      <c r="EH12" s="186" t="s">
        <v>934</v>
      </c>
      <c r="EI12" s="186" t="s">
        <v>2875</v>
      </c>
      <c r="EJ12" s="186" t="s">
        <v>934</v>
      </c>
      <c r="EK12" s="186" t="s">
        <v>934</v>
      </c>
      <c r="EL12" s="186" t="s">
        <v>2875</v>
      </c>
      <c r="EM12" s="186" t="s">
        <v>934</v>
      </c>
      <c r="EN12" s="186" t="s">
        <v>934</v>
      </c>
      <c r="EO12" s="186" t="s">
        <v>2875</v>
      </c>
      <c r="EP12" s="186" t="s">
        <v>934</v>
      </c>
      <c r="EQ12" s="186" t="s">
        <v>934</v>
      </c>
      <c r="ER12" s="186" t="s">
        <v>2875</v>
      </c>
      <c r="ES12" s="186" t="s">
        <v>934</v>
      </c>
      <c r="ET12" s="186" t="s">
        <v>934</v>
      </c>
    </row>
    <row r="13" spans="1:150" x14ac:dyDescent="0.25">
      <c r="A13" s="1"/>
      <c r="B13" s="185" t="s">
        <v>2926</v>
      </c>
      <c r="C13" s="185" t="s">
        <v>90</v>
      </c>
      <c r="D13" s="185" t="s">
        <v>93</v>
      </c>
      <c r="E13" s="185" t="s">
        <v>2927</v>
      </c>
      <c r="F13" s="185" t="s">
        <v>2928</v>
      </c>
      <c r="G13" s="186" t="s">
        <v>2875</v>
      </c>
      <c r="H13" s="186" t="s">
        <v>934</v>
      </c>
      <c r="I13" s="186" t="s">
        <v>934</v>
      </c>
      <c r="J13" s="186" t="s">
        <v>2875</v>
      </c>
      <c r="K13" s="186" t="s">
        <v>934</v>
      </c>
      <c r="L13" s="186" t="s">
        <v>934</v>
      </c>
      <c r="M13" s="186" t="s">
        <v>2875</v>
      </c>
      <c r="N13" s="186" t="s">
        <v>934</v>
      </c>
      <c r="O13" s="186" t="s">
        <v>934</v>
      </c>
      <c r="P13" s="186" t="s">
        <v>2875</v>
      </c>
      <c r="Q13" s="186" t="s">
        <v>934</v>
      </c>
      <c r="R13" s="186" t="s">
        <v>934</v>
      </c>
      <c r="S13" s="186" t="s">
        <v>2875</v>
      </c>
      <c r="T13" s="186" t="s">
        <v>934</v>
      </c>
      <c r="U13" s="186" t="s">
        <v>934</v>
      </c>
      <c r="V13" s="186" t="s">
        <v>2875</v>
      </c>
      <c r="W13" s="186" t="s">
        <v>934</v>
      </c>
      <c r="X13" s="186" t="s">
        <v>934</v>
      </c>
      <c r="Y13" s="186" t="s">
        <v>2875</v>
      </c>
      <c r="Z13" s="186" t="s">
        <v>934</v>
      </c>
      <c r="AA13" s="186" t="s">
        <v>934</v>
      </c>
      <c r="AB13" s="186" t="s">
        <v>2875</v>
      </c>
      <c r="AC13" s="186" t="s">
        <v>934</v>
      </c>
      <c r="AD13" s="186" t="s">
        <v>934</v>
      </c>
      <c r="AE13" s="186" t="s">
        <v>2875</v>
      </c>
      <c r="AF13" s="186" t="s">
        <v>934</v>
      </c>
      <c r="AG13" s="186" t="s">
        <v>934</v>
      </c>
      <c r="AH13" s="186" t="s">
        <v>2875</v>
      </c>
      <c r="AI13" s="186" t="s">
        <v>934</v>
      </c>
      <c r="AJ13" s="186" t="s">
        <v>934</v>
      </c>
      <c r="AK13" s="186" t="s">
        <v>2875</v>
      </c>
      <c r="AL13" s="186" t="s">
        <v>934</v>
      </c>
      <c r="AM13" s="186" t="s">
        <v>934</v>
      </c>
      <c r="AN13" s="186" t="s">
        <v>2875</v>
      </c>
      <c r="AO13" s="186" t="s">
        <v>934</v>
      </c>
      <c r="AP13" s="186" t="s">
        <v>934</v>
      </c>
      <c r="AQ13" s="186" t="s">
        <v>2875</v>
      </c>
      <c r="AR13" s="186" t="s">
        <v>934</v>
      </c>
      <c r="AS13" s="186" t="s">
        <v>934</v>
      </c>
      <c r="AT13" s="186" t="s">
        <v>2875</v>
      </c>
      <c r="AU13" s="186" t="s">
        <v>934</v>
      </c>
      <c r="AV13" s="186" t="s">
        <v>934</v>
      </c>
      <c r="AW13" s="186" t="s">
        <v>2875</v>
      </c>
      <c r="AX13" s="186" t="s">
        <v>934</v>
      </c>
      <c r="AY13" s="186" t="s">
        <v>934</v>
      </c>
      <c r="AZ13" s="186" t="s">
        <v>2875</v>
      </c>
      <c r="BA13" s="186" t="s">
        <v>934</v>
      </c>
      <c r="BB13" s="186" t="s">
        <v>934</v>
      </c>
      <c r="BC13" s="186" t="s">
        <v>2875</v>
      </c>
      <c r="BD13" s="186" t="s">
        <v>934</v>
      </c>
      <c r="BE13" s="186" t="s">
        <v>934</v>
      </c>
      <c r="BF13" s="186" t="s">
        <v>2875</v>
      </c>
      <c r="BG13" s="186" t="s">
        <v>934</v>
      </c>
      <c r="BH13" s="186" t="s">
        <v>934</v>
      </c>
      <c r="BI13" s="186" t="s">
        <v>2875</v>
      </c>
      <c r="BJ13" s="186" t="s">
        <v>934</v>
      </c>
      <c r="BK13" s="186" t="s">
        <v>934</v>
      </c>
      <c r="BL13" s="186" t="s">
        <v>2875</v>
      </c>
      <c r="BM13" s="186" t="s">
        <v>934</v>
      </c>
      <c r="BN13" s="186" t="s">
        <v>934</v>
      </c>
      <c r="BO13" s="186" t="s">
        <v>2875</v>
      </c>
      <c r="BP13" s="186" t="s">
        <v>934</v>
      </c>
      <c r="BQ13" s="186" t="s">
        <v>934</v>
      </c>
      <c r="BR13" s="186" t="s">
        <v>2875</v>
      </c>
      <c r="BS13" s="186" t="s">
        <v>934</v>
      </c>
      <c r="BT13" s="186" t="s">
        <v>934</v>
      </c>
      <c r="BU13" s="186" t="s">
        <v>2875</v>
      </c>
      <c r="BV13" s="186" t="s">
        <v>934</v>
      </c>
      <c r="BW13" s="186" t="s">
        <v>934</v>
      </c>
      <c r="BX13" s="186" t="s">
        <v>2875</v>
      </c>
      <c r="BY13" s="186" t="s">
        <v>934</v>
      </c>
      <c r="BZ13" s="186" t="s">
        <v>934</v>
      </c>
      <c r="CA13" s="186" t="s">
        <v>2875</v>
      </c>
      <c r="CB13" s="186" t="s">
        <v>934</v>
      </c>
      <c r="CC13" s="186" t="s">
        <v>934</v>
      </c>
      <c r="CD13" s="186" t="s">
        <v>2875</v>
      </c>
      <c r="CE13" s="186" t="s">
        <v>934</v>
      </c>
      <c r="CF13" s="186" t="s">
        <v>934</v>
      </c>
      <c r="CG13" s="186" t="s">
        <v>2875</v>
      </c>
      <c r="CH13" s="186" t="s">
        <v>934</v>
      </c>
      <c r="CI13" s="186" t="s">
        <v>934</v>
      </c>
      <c r="CJ13" s="186" t="s">
        <v>2875</v>
      </c>
      <c r="CK13" s="186" t="s">
        <v>934</v>
      </c>
      <c r="CL13" s="186" t="s">
        <v>934</v>
      </c>
      <c r="CM13" s="186" t="s">
        <v>2875</v>
      </c>
      <c r="CN13" s="186" t="s">
        <v>934</v>
      </c>
      <c r="CO13" s="186" t="s">
        <v>934</v>
      </c>
      <c r="CP13" s="186" t="s">
        <v>2875</v>
      </c>
      <c r="CQ13" s="186" t="s">
        <v>934</v>
      </c>
      <c r="CR13" s="186" t="s">
        <v>934</v>
      </c>
      <c r="CS13" s="186" t="s">
        <v>2875</v>
      </c>
      <c r="CT13" s="186" t="s">
        <v>934</v>
      </c>
      <c r="CU13" s="186" t="s">
        <v>934</v>
      </c>
      <c r="CV13" s="186" t="s">
        <v>2875</v>
      </c>
      <c r="CW13" s="186" t="s">
        <v>934</v>
      </c>
      <c r="CX13" s="186" t="s">
        <v>934</v>
      </c>
      <c r="CY13" s="186" t="s">
        <v>2875</v>
      </c>
      <c r="CZ13" s="186" t="s">
        <v>934</v>
      </c>
      <c r="DA13" s="186" t="s">
        <v>934</v>
      </c>
      <c r="DB13" s="186" t="s">
        <v>2875</v>
      </c>
      <c r="DC13" s="186" t="s">
        <v>934</v>
      </c>
      <c r="DD13" s="186" t="s">
        <v>934</v>
      </c>
      <c r="DE13" s="186" t="s">
        <v>2875</v>
      </c>
      <c r="DF13" s="186" t="s">
        <v>934</v>
      </c>
      <c r="DG13" s="186" t="s">
        <v>934</v>
      </c>
      <c r="DH13" s="186" t="s">
        <v>2875</v>
      </c>
      <c r="DI13" s="186" t="s">
        <v>934</v>
      </c>
      <c r="DJ13" s="186" t="s">
        <v>934</v>
      </c>
      <c r="DK13" s="186" t="s">
        <v>2875</v>
      </c>
      <c r="DL13" s="186" t="s">
        <v>934</v>
      </c>
      <c r="DM13" s="186" t="s">
        <v>934</v>
      </c>
      <c r="DN13" s="186" t="s">
        <v>2875</v>
      </c>
      <c r="DO13" s="186" t="s">
        <v>934</v>
      </c>
      <c r="DP13" s="186" t="s">
        <v>934</v>
      </c>
      <c r="DQ13" s="186" t="s">
        <v>2875</v>
      </c>
      <c r="DR13" s="186" t="s">
        <v>934</v>
      </c>
      <c r="DS13" s="186" t="s">
        <v>934</v>
      </c>
      <c r="DT13" s="186" t="s">
        <v>2875</v>
      </c>
      <c r="DU13" s="186" t="s">
        <v>934</v>
      </c>
      <c r="DV13" s="186" t="s">
        <v>934</v>
      </c>
      <c r="DW13" s="186" t="s">
        <v>2875</v>
      </c>
      <c r="DX13" s="186" t="s">
        <v>934</v>
      </c>
      <c r="DY13" s="186" t="s">
        <v>934</v>
      </c>
      <c r="DZ13" s="186" t="s">
        <v>2875</v>
      </c>
      <c r="EA13" s="186" t="s">
        <v>934</v>
      </c>
      <c r="EB13" s="186" t="s">
        <v>934</v>
      </c>
      <c r="EC13" s="186" t="s">
        <v>2875</v>
      </c>
      <c r="ED13" s="186" t="s">
        <v>934</v>
      </c>
      <c r="EE13" s="186" t="s">
        <v>934</v>
      </c>
      <c r="EF13" s="186" t="s">
        <v>2875</v>
      </c>
      <c r="EG13" s="186" t="s">
        <v>934</v>
      </c>
      <c r="EH13" s="186" t="s">
        <v>934</v>
      </c>
      <c r="EI13" s="186" t="s">
        <v>2875</v>
      </c>
      <c r="EJ13" s="186" t="s">
        <v>934</v>
      </c>
      <c r="EK13" s="186" t="s">
        <v>934</v>
      </c>
      <c r="EL13" s="186" t="s">
        <v>2875</v>
      </c>
      <c r="EM13" s="186" t="s">
        <v>934</v>
      </c>
      <c r="EN13" s="186" t="s">
        <v>934</v>
      </c>
      <c r="EO13" s="186" t="s">
        <v>2875</v>
      </c>
      <c r="EP13" s="186" t="s">
        <v>934</v>
      </c>
      <c r="EQ13" s="186" t="s">
        <v>934</v>
      </c>
      <c r="ER13" s="186" t="s">
        <v>2875</v>
      </c>
      <c r="ES13" s="186" t="s">
        <v>934</v>
      </c>
      <c r="ET13" s="186" t="s">
        <v>934</v>
      </c>
    </row>
    <row r="14" spans="1:150" x14ac:dyDescent="0.25">
      <c r="A14" s="1"/>
      <c r="B14" s="185" t="s">
        <v>2929</v>
      </c>
      <c r="C14" s="185" t="s">
        <v>90</v>
      </c>
      <c r="D14" s="185" t="s">
        <v>93</v>
      </c>
      <c r="E14" s="185" t="s">
        <v>2930</v>
      </c>
      <c r="F14" s="185" t="s">
        <v>2931</v>
      </c>
      <c r="G14" s="186" t="s">
        <v>2875</v>
      </c>
      <c r="H14" s="186" t="s">
        <v>2876</v>
      </c>
      <c r="I14" s="186" t="s">
        <v>2758</v>
      </c>
      <c r="J14" s="186" t="s">
        <v>2875</v>
      </c>
      <c r="K14" s="186" t="s">
        <v>2876</v>
      </c>
      <c r="L14" s="186" t="s">
        <v>2877</v>
      </c>
      <c r="M14" s="186" t="s">
        <v>2875</v>
      </c>
      <c r="N14" s="186" t="s">
        <v>2876</v>
      </c>
      <c r="O14" s="186" t="s">
        <v>2878</v>
      </c>
      <c r="P14" s="186" t="s">
        <v>2875</v>
      </c>
      <c r="Q14" s="186" t="s">
        <v>2876</v>
      </c>
      <c r="R14" s="186" t="s">
        <v>2758</v>
      </c>
      <c r="S14" s="186" t="s">
        <v>2875</v>
      </c>
      <c r="T14" s="186" t="s">
        <v>2876</v>
      </c>
      <c r="U14" s="186" t="s">
        <v>2879</v>
      </c>
      <c r="V14" s="186" t="s">
        <v>2875</v>
      </c>
      <c r="W14" s="186" t="s">
        <v>2876</v>
      </c>
      <c r="X14" s="186" t="s">
        <v>2880</v>
      </c>
      <c r="Y14" s="186" t="s">
        <v>2875</v>
      </c>
      <c r="Z14" s="186" t="s">
        <v>2876</v>
      </c>
      <c r="AA14" s="186" t="s">
        <v>2758</v>
      </c>
      <c r="AB14" s="186" t="s">
        <v>2875</v>
      </c>
      <c r="AC14" s="186" t="s">
        <v>2876</v>
      </c>
      <c r="AD14" s="186" t="s">
        <v>2758</v>
      </c>
      <c r="AE14" s="186" t="s">
        <v>2875</v>
      </c>
      <c r="AF14" s="186" t="s">
        <v>2876</v>
      </c>
      <c r="AG14" s="186" t="s">
        <v>2758</v>
      </c>
      <c r="AH14" s="186" t="s">
        <v>2875</v>
      </c>
      <c r="AI14" s="186" t="s">
        <v>2876</v>
      </c>
      <c r="AJ14" s="186" t="s">
        <v>2758</v>
      </c>
      <c r="AK14" s="186" t="s">
        <v>2875</v>
      </c>
      <c r="AL14" s="186" t="s">
        <v>2876</v>
      </c>
      <c r="AM14" s="186" t="s">
        <v>2758</v>
      </c>
      <c r="AN14" s="186" t="s">
        <v>2875</v>
      </c>
      <c r="AO14" s="186" t="s">
        <v>2881</v>
      </c>
      <c r="AP14" s="186" t="s">
        <v>2758</v>
      </c>
      <c r="AQ14" s="186" t="s">
        <v>2875</v>
      </c>
      <c r="AR14" s="186" t="s">
        <v>2882</v>
      </c>
      <c r="AS14" s="186" t="s">
        <v>2758</v>
      </c>
      <c r="AT14" s="186" t="s">
        <v>2875</v>
      </c>
      <c r="AU14" s="186" t="s">
        <v>2882</v>
      </c>
      <c r="AV14" s="186" t="s">
        <v>2758</v>
      </c>
      <c r="AW14" s="186" t="s">
        <v>2875</v>
      </c>
      <c r="AX14" s="186" t="s">
        <v>2883</v>
      </c>
      <c r="AY14" s="186" t="s">
        <v>2758</v>
      </c>
      <c r="AZ14" s="186" t="s">
        <v>2875</v>
      </c>
      <c r="BA14" s="186" t="s">
        <v>2884</v>
      </c>
      <c r="BB14" s="186" t="s">
        <v>2758</v>
      </c>
      <c r="BC14" s="186" t="s">
        <v>2875</v>
      </c>
      <c r="BD14" s="186" t="s">
        <v>2885</v>
      </c>
      <c r="BE14" s="186" t="s">
        <v>2758</v>
      </c>
      <c r="BF14" s="186" t="s">
        <v>2875</v>
      </c>
      <c r="BG14" s="186" t="s">
        <v>2882</v>
      </c>
      <c r="BH14" s="186" t="s">
        <v>2758</v>
      </c>
      <c r="BI14" s="186" t="s">
        <v>2875</v>
      </c>
      <c r="BJ14" s="186" t="s">
        <v>2882</v>
      </c>
      <c r="BK14" s="186" t="s">
        <v>2758</v>
      </c>
      <c r="BL14" s="186" t="s">
        <v>2875</v>
      </c>
      <c r="BM14" s="186" t="s">
        <v>2882</v>
      </c>
      <c r="BN14" s="186" t="s">
        <v>2758</v>
      </c>
      <c r="BO14" s="186" t="s">
        <v>2875</v>
      </c>
      <c r="BP14" s="186" t="s">
        <v>2886</v>
      </c>
      <c r="BQ14" s="186" t="s">
        <v>2758</v>
      </c>
      <c r="BR14" s="186" t="s">
        <v>2875</v>
      </c>
      <c r="BS14" s="186" t="s">
        <v>2882</v>
      </c>
      <c r="BT14" s="186" t="s">
        <v>2887</v>
      </c>
      <c r="BU14" s="186" t="s">
        <v>2875</v>
      </c>
      <c r="BV14" s="186" t="s">
        <v>2888</v>
      </c>
      <c r="BW14" s="186" t="s">
        <v>2889</v>
      </c>
      <c r="BX14" s="186" t="s">
        <v>2875</v>
      </c>
      <c r="BY14" s="186" t="s">
        <v>2890</v>
      </c>
      <c r="BZ14" s="186" t="s">
        <v>2891</v>
      </c>
      <c r="CA14" s="186" t="s">
        <v>2875</v>
      </c>
      <c r="CB14" s="186" t="s">
        <v>2892</v>
      </c>
      <c r="CC14" s="186" t="s">
        <v>2893</v>
      </c>
      <c r="CD14" s="186" t="s">
        <v>2875</v>
      </c>
      <c r="CE14" s="186" t="s">
        <v>2892</v>
      </c>
      <c r="CF14" s="186" t="s">
        <v>2894</v>
      </c>
      <c r="CG14" s="186" t="s">
        <v>2875</v>
      </c>
      <c r="CH14" s="186" t="s">
        <v>2892</v>
      </c>
      <c r="CI14" s="186" t="s">
        <v>2895</v>
      </c>
      <c r="CJ14" s="186" t="s">
        <v>2875</v>
      </c>
      <c r="CK14" s="186" t="s">
        <v>2892</v>
      </c>
      <c r="CL14" s="186" t="s">
        <v>2896</v>
      </c>
      <c r="CM14" s="186" t="s">
        <v>2875</v>
      </c>
      <c r="CN14" s="186" t="s">
        <v>2892</v>
      </c>
      <c r="CO14" s="186" t="s">
        <v>2897</v>
      </c>
      <c r="CP14" s="186" t="s">
        <v>2875</v>
      </c>
      <c r="CQ14" s="186" t="s">
        <v>2892</v>
      </c>
      <c r="CR14" s="186" t="s">
        <v>2898</v>
      </c>
      <c r="CS14" s="186" t="s">
        <v>2875</v>
      </c>
      <c r="CT14" s="186" t="s">
        <v>2892</v>
      </c>
      <c r="CU14" s="186" t="s">
        <v>2899</v>
      </c>
      <c r="CV14" s="186" t="s">
        <v>2875</v>
      </c>
      <c r="CW14" s="186" t="s">
        <v>2900</v>
      </c>
      <c r="CX14" s="186" t="s">
        <v>2901</v>
      </c>
      <c r="CY14" s="186" t="s">
        <v>2875</v>
      </c>
      <c r="CZ14" s="186" t="s">
        <v>2892</v>
      </c>
      <c r="DA14" s="186" t="s">
        <v>2902</v>
      </c>
      <c r="DB14" s="186" t="s">
        <v>2875</v>
      </c>
      <c r="DC14" s="186" t="s">
        <v>2903</v>
      </c>
      <c r="DD14" s="186" t="s">
        <v>2904</v>
      </c>
      <c r="DE14" s="186" t="s">
        <v>2875</v>
      </c>
      <c r="DF14" s="186" t="s">
        <v>2892</v>
      </c>
      <c r="DG14" s="186" t="s">
        <v>2905</v>
      </c>
      <c r="DH14" s="186" t="s">
        <v>2875</v>
      </c>
      <c r="DI14" s="186" t="s">
        <v>2892</v>
      </c>
      <c r="DJ14" s="186" t="s">
        <v>2906</v>
      </c>
      <c r="DK14" s="186" t="s">
        <v>2875</v>
      </c>
      <c r="DL14" s="186" t="s">
        <v>2892</v>
      </c>
      <c r="DM14" s="186" t="s">
        <v>2907</v>
      </c>
      <c r="DN14" s="186" t="s">
        <v>2875</v>
      </c>
      <c r="DO14" s="186" t="s">
        <v>2892</v>
      </c>
      <c r="DP14" s="186" t="s">
        <v>2908</v>
      </c>
      <c r="DQ14" s="186" t="s">
        <v>2875</v>
      </c>
      <c r="DR14" s="186" t="s">
        <v>2909</v>
      </c>
      <c r="DS14" s="186" t="s">
        <v>2910</v>
      </c>
      <c r="DT14" s="186" t="s">
        <v>2875</v>
      </c>
      <c r="DU14" s="186" t="s">
        <v>2909</v>
      </c>
      <c r="DV14" s="186" t="s">
        <v>2910</v>
      </c>
      <c r="DW14" s="186" t="s">
        <v>2875</v>
      </c>
      <c r="DX14" s="186" t="s">
        <v>2909</v>
      </c>
      <c r="DY14" s="186" t="s">
        <v>2911</v>
      </c>
      <c r="DZ14" s="186" t="s">
        <v>2875</v>
      </c>
      <c r="EA14" s="186" t="s">
        <v>2912</v>
      </c>
      <c r="EB14" s="186" t="s">
        <v>2913</v>
      </c>
      <c r="EC14" s="186" t="s">
        <v>2875</v>
      </c>
      <c r="ED14" s="186" t="s">
        <v>2909</v>
      </c>
      <c r="EE14" s="186" t="s">
        <v>2914</v>
      </c>
      <c r="EF14" s="186" t="s">
        <v>2875</v>
      </c>
      <c r="EG14" s="186" t="s">
        <v>2909</v>
      </c>
      <c r="EH14" s="186" t="s">
        <v>2915</v>
      </c>
      <c r="EI14" s="186" t="s">
        <v>2875</v>
      </c>
      <c r="EJ14" s="186" t="s">
        <v>2876</v>
      </c>
      <c r="EK14" s="186" t="s">
        <v>2916</v>
      </c>
      <c r="EL14" s="186" t="s">
        <v>2875</v>
      </c>
      <c r="EM14" s="186" t="s">
        <v>2876</v>
      </c>
      <c r="EN14" s="186" t="s">
        <v>2917</v>
      </c>
      <c r="EO14" s="186" t="s">
        <v>2875</v>
      </c>
      <c r="EP14" s="186" t="s">
        <v>2876</v>
      </c>
      <c r="EQ14" s="186" t="s">
        <v>2918</v>
      </c>
      <c r="ER14" s="186" t="s">
        <v>2875</v>
      </c>
      <c r="ES14" s="186" t="s">
        <v>2876</v>
      </c>
      <c r="ET14" s="186" t="s">
        <v>2919</v>
      </c>
    </row>
    <row r="15" spans="1:150" x14ac:dyDescent="0.25">
      <c r="A15" s="1"/>
      <c r="B15" s="184" t="s">
        <v>2932</v>
      </c>
      <c r="C15" s="184" t="s">
        <v>90</v>
      </c>
      <c r="D15" s="184" t="s">
        <v>99</v>
      </c>
      <c r="E15" s="184" t="s">
        <v>2933</v>
      </c>
      <c r="F15" s="184" t="s">
        <v>2934</v>
      </c>
      <c r="G15" s="184" t="s">
        <v>2875</v>
      </c>
      <c r="H15" s="184" t="s">
        <v>2758</v>
      </c>
      <c r="I15" s="184" t="s">
        <v>2758</v>
      </c>
      <c r="J15" s="184" t="s">
        <v>2875</v>
      </c>
      <c r="K15" s="184" t="s">
        <v>2758</v>
      </c>
      <c r="L15" s="184" t="s">
        <v>2758</v>
      </c>
      <c r="M15" s="184" t="s">
        <v>2875</v>
      </c>
      <c r="N15" s="184" t="s">
        <v>2758</v>
      </c>
      <c r="O15" s="184" t="s">
        <v>2758</v>
      </c>
      <c r="P15" s="184" t="s">
        <v>2875</v>
      </c>
      <c r="Q15" s="184" t="s">
        <v>2758</v>
      </c>
      <c r="R15" s="184" t="s">
        <v>2758</v>
      </c>
      <c r="S15" s="184" t="s">
        <v>2875</v>
      </c>
      <c r="T15" s="184" t="s">
        <v>2758</v>
      </c>
      <c r="U15" s="184" t="s">
        <v>2758</v>
      </c>
      <c r="V15" s="184" t="s">
        <v>2875</v>
      </c>
      <c r="W15" s="184" t="s">
        <v>2758</v>
      </c>
      <c r="X15" s="184" t="s">
        <v>2758</v>
      </c>
      <c r="Y15" s="184" t="s">
        <v>2875</v>
      </c>
      <c r="Z15" s="184" t="s">
        <v>2758</v>
      </c>
      <c r="AA15" s="184" t="s">
        <v>2758</v>
      </c>
      <c r="AB15" s="184" t="s">
        <v>2875</v>
      </c>
      <c r="AC15" s="184" t="s">
        <v>2758</v>
      </c>
      <c r="AD15" s="184" t="s">
        <v>2758</v>
      </c>
      <c r="AE15" s="184" t="s">
        <v>2875</v>
      </c>
      <c r="AF15" s="184" t="s">
        <v>2758</v>
      </c>
      <c r="AG15" s="184" t="s">
        <v>2758</v>
      </c>
      <c r="AH15" s="184" t="s">
        <v>2875</v>
      </c>
      <c r="AI15" s="184" t="s">
        <v>2758</v>
      </c>
      <c r="AJ15" s="184" t="s">
        <v>2758</v>
      </c>
      <c r="AK15" s="184" t="s">
        <v>2875</v>
      </c>
      <c r="AL15" s="184" t="s">
        <v>2758</v>
      </c>
      <c r="AM15" s="184" t="s">
        <v>2758</v>
      </c>
      <c r="AN15" s="184" t="s">
        <v>2875</v>
      </c>
      <c r="AO15" s="184" t="s">
        <v>2758</v>
      </c>
      <c r="AP15" s="184" t="s">
        <v>2758</v>
      </c>
      <c r="AQ15" s="184" t="s">
        <v>2875</v>
      </c>
      <c r="AR15" s="184" t="s">
        <v>2758</v>
      </c>
      <c r="AS15" s="184" t="s">
        <v>2758</v>
      </c>
      <c r="AT15" s="184" t="s">
        <v>2875</v>
      </c>
      <c r="AU15" s="184" t="s">
        <v>2758</v>
      </c>
      <c r="AV15" s="184" t="s">
        <v>2758</v>
      </c>
      <c r="AW15" s="184" t="s">
        <v>2875</v>
      </c>
      <c r="AX15" s="184" t="s">
        <v>2758</v>
      </c>
      <c r="AY15" s="184" t="s">
        <v>2758</v>
      </c>
      <c r="AZ15" s="184" t="s">
        <v>2875</v>
      </c>
      <c r="BA15" s="184" t="s">
        <v>2758</v>
      </c>
      <c r="BB15" s="184" t="s">
        <v>2758</v>
      </c>
      <c r="BC15" s="184" t="s">
        <v>2875</v>
      </c>
      <c r="BD15" s="184" t="s">
        <v>2758</v>
      </c>
      <c r="BE15" s="184" t="s">
        <v>2758</v>
      </c>
      <c r="BF15" s="184" t="s">
        <v>2875</v>
      </c>
      <c r="BG15" s="184" t="s">
        <v>2758</v>
      </c>
      <c r="BH15" s="184" t="s">
        <v>2758</v>
      </c>
      <c r="BI15" s="184" t="s">
        <v>2875</v>
      </c>
      <c r="BJ15" s="184" t="s">
        <v>2758</v>
      </c>
      <c r="BK15" s="184" t="s">
        <v>2758</v>
      </c>
      <c r="BL15" s="184" t="s">
        <v>2875</v>
      </c>
      <c r="BM15" s="184" t="s">
        <v>2758</v>
      </c>
      <c r="BN15" s="184" t="s">
        <v>2758</v>
      </c>
      <c r="BO15" s="184" t="s">
        <v>2875</v>
      </c>
      <c r="BP15" s="184" t="s">
        <v>2758</v>
      </c>
      <c r="BQ15" s="184" t="s">
        <v>2758</v>
      </c>
      <c r="BR15" s="184" t="s">
        <v>2875</v>
      </c>
      <c r="BS15" s="184" t="s">
        <v>2758</v>
      </c>
      <c r="BT15" s="184" t="s">
        <v>2758</v>
      </c>
      <c r="BU15" s="184" t="s">
        <v>2875</v>
      </c>
      <c r="BV15" s="184" t="s">
        <v>2758</v>
      </c>
      <c r="BW15" s="184" t="s">
        <v>2758</v>
      </c>
      <c r="BX15" s="184" t="s">
        <v>2875</v>
      </c>
      <c r="BY15" s="184" t="s">
        <v>2758</v>
      </c>
      <c r="BZ15" s="184" t="s">
        <v>2758</v>
      </c>
      <c r="CA15" s="184" t="s">
        <v>2875</v>
      </c>
      <c r="CB15" s="184" t="s">
        <v>2758</v>
      </c>
      <c r="CC15" s="184" t="s">
        <v>2758</v>
      </c>
      <c r="CD15" s="184" t="s">
        <v>2875</v>
      </c>
      <c r="CE15" s="184" t="s">
        <v>2758</v>
      </c>
      <c r="CF15" s="184" t="s">
        <v>2758</v>
      </c>
      <c r="CG15" s="184" t="s">
        <v>2875</v>
      </c>
      <c r="CH15" s="184" t="s">
        <v>2758</v>
      </c>
      <c r="CI15" s="184" t="s">
        <v>2758</v>
      </c>
      <c r="CJ15" s="184" t="s">
        <v>2875</v>
      </c>
      <c r="CK15" s="184" t="s">
        <v>2758</v>
      </c>
      <c r="CL15" s="184" t="s">
        <v>2758</v>
      </c>
      <c r="CM15" s="184" t="s">
        <v>2875</v>
      </c>
      <c r="CN15" s="184" t="s">
        <v>2758</v>
      </c>
      <c r="CO15" s="184" t="s">
        <v>2758</v>
      </c>
      <c r="CP15" s="184" t="s">
        <v>2875</v>
      </c>
      <c r="CQ15" s="184" t="s">
        <v>2758</v>
      </c>
      <c r="CR15" s="184" t="s">
        <v>2758</v>
      </c>
      <c r="CS15" s="184" t="s">
        <v>2875</v>
      </c>
      <c r="CT15" s="184" t="s">
        <v>2758</v>
      </c>
      <c r="CU15" s="184" t="s">
        <v>2758</v>
      </c>
      <c r="CV15" s="184" t="s">
        <v>2875</v>
      </c>
      <c r="CW15" s="184" t="s">
        <v>2758</v>
      </c>
      <c r="CX15" s="184" t="s">
        <v>2758</v>
      </c>
      <c r="CY15" s="184" t="s">
        <v>2875</v>
      </c>
      <c r="CZ15" s="184" t="s">
        <v>2758</v>
      </c>
      <c r="DA15" s="184" t="s">
        <v>2758</v>
      </c>
      <c r="DB15" s="184" t="s">
        <v>2875</v>
      </c>
      <c r="DC15" s="184" t="s">
        <v>2758</v>
      </c>
      <c r="DD15" s="184" t="s">
        <v>2758</v>
      </c>
      <c r="DE15" s="184" t="s">
        <v>2875</v>
      </c>
      <c r="DF15" s="184" t="s">
        <v>2758</v>
      </c>
      <c r="DG15" s="184" t="s">
        <v>2758</v>
      </c>
      <c r="DH15" s="184" t="s">
        <v>2875</v>
      </c>
      <c r="DI15" s="184" t="s">
        <v>2758</v>
      </c>
      <c r="DJ15" s="184" t="s">
        <v>2758</v>
      </c>
      <c r="DK15" s="184" t="s">
        <v>2875</v>
      </c>
      <c r="DL15" s="184" t="s">
        <v>2758</v>
      </c>
      <c r="DM15" s="184" t="s">
        <v>2758</v>
      </c>
      <c r="DN15" s="184" t="s">
        <v>2875</v>
      </c>
      <c r="DO15" s="184" t="s">
        <v>2758</v>
      </c>
      <c r="DP15" s="184" t="s">
        <v>2758</v>
      </c>
      <c r="DQ15" s="184" t="s">
        <v>2875</v>
      </c>
      <c r="DR15" s="184" t="s">
        <v>2758</v>
      </c>
      <c r="DS15" s="184" t="s">
        <v>2758</v>
      </c>
      <c r="DT15" s="184" t="s">
        <v>2875</v>
      </c>
      <c r="DU15" s="184" t="s">
        <v>2758</v>
      </c>
      <c r="DV15" s="184" t="s">
        <v>2758</v>
      </c>
      <c r="DW15" s="184" t="s">
        <v>2875</v>
      </c>
      <c r="DX15" s="184" t="s">
        <v>2758</v>
      </c>
      <c r="DY15" s="184" t="s">
        <v>2758</v>
      </c>
      <c r="DZ15" s="184" t="s">
        <v>2875</v>
      </c>
      <c r="EA15" s="184" t="s">
        <v>2758</v>
      </c>
      <c r="EB15" s="184" t="s">
        <v>2758</v>
      </c>
      <c r="EC15" s="184" t="s">
        <v>2875</v>
      </c>
      <c r="ED15" s="184" t="s">
        <v>2758</v>
      </c>
      <c r="EE15" s="184" t="s">
        <v>2758</v>
      </c>
      <c r="EF15" s="184" t="s">
        <v>2875</v>
      </c>
      <c r="EG15" s="184" t="s">
        <v>2758</v>
      </c>
      <c r="EH15" s="184" t="s">
        <v>2758</v>
      </c>
      <c r="EI15" s="184" t="s">
        <v>2875</v>
      </c>
      <c r="EJ15" s="184" t="s">
        <v>2758</v>
      </c>
      <c r="EK15" s="184" t="s">
        <v>2758</v>
      </c>
      <c r="EL15" s="184" t="s">
        <v>2875</v>
      </c>
      <c r="EM15" s="184" t="s">
        <v>2758</v>
      </c>
      <c r="EN15" s="184" t="s">
        <v>2758</v>
      </c>
      <c r="EO15" s="184" t="s">
        <v>2875</v>
      </c>
      <c r="EP15" s="184" t="s">
        <v>2758</v>
      </c>
      <c r="EQ15" s="184" t="s">
        <v>2758</v>
      </c>
      <c r="ER15" s="184" t="s">
        <v>2875</v>
      </c>
      <c r="ES15" s="184" t="s">
        <v>2758</v>
      </c>
      <c r="ET15" s="184" t="s">
        <v>2758</v>
      </c>
    </row>
    <row r="16" spans="1:150" x14ac:dyDescent="0.25">
      <c r="A16" s="1"/>
      <c r="B16" s="185" t="s">
        <v>2935</v>
      </c>
      <c r="C16" s="185" t="s">
        <v>90</v>
      </c>
      <c r="D16" s="185" t="s">
        <v>99</v>
      </c>
      <c r="E16" s="185" t="s">
        <v>2936</v>
      </c>
      <c r="F16" s="185" t="s">
        <v>2937</v>
      </c>
      <c r="G16" s="186" t="s">
        <v>2875</v>
      </c>
      <c r="H16" s="186" t="s">
        <v>2758</v>
      </c>
      <c r="I16" s="186" t="s">
        <v>2758</v>
      </c>
      <c r="J16" s="186" t="s">
        <v>2875</v>
      </c>
      <c r="K16" s="186" t="s">
        <v>2758</v>
      </c>
      <c r="L16" s="186" t="s">
        <v>2758</v>
      </c>
      <c r="M16" s="186" t="s">
        <v>2875</v>
      </c>
      <c r="N16" s="186" t="s">
        <v>2758</v>
      </c>
      <c r="O16" s="186" t="s">
        <v>2758</v>
      </c>
      <c r="P16" s="186" t="s">
        <v>2875</v>
      </c>
      <c r="Q16" s="186" t="s">
        <v>2758</v>
      </c>
      <c r="R16" s="186" t="s">
        <v>2758</v>
      </c>
      <c r="S16" s="186" t="s">
        <v>2875</v>
      </c>
      <c r="T16" s="186" t="s">
        <v>2758</v>
      </c>
      <c r="U16" s="186" t="s">
        <v>2758</v>
      </c>
      <c r="V16" s="186" t="s">
        <v>2875</v>
      </c>
      <c r="W16" s="186" t="s">
        <v>2758</v>
      </c>
      <c r="X16" s="186" t="s">
        <v>2758</v>
      </c>
      <c r="Y16" s="186" t="s">
        <v>2875</v>
      </c>
      <c r="Z16" s="186" t="s">
        <v>2758</v>
      </c>
      <c r="AA16" s="186" t="s">
        <v>2758</v>
      </c>
      <c r="AB16" s="186" t="s">
        <v>2875</v>
      </c>
      <c r="AC16" s="186" t="s">
        <v>2758</v>
      </c>
      <c r="AD16" s="186" t="s">
        <v>2758</v>
      </c>
      <c r="AE16" s="186" t="s">
        <v>2875</v>
      </c>
      <c r="AF16" s="186" t="s">
        <v>2758</v>
      </c>
      <c r="AG16" s="186" t="s">
        <v>2758</v>
      </c>
      <c r="AH16" s="186" t="s">
        <v>2875</v>
      </c>
      <c r="AI16" s="186" t="s">
        <v>2758</v>
      </c>
      <c r="AJ16" s="186" t="s">
        <v>2758</v>
      </c>
      <c r="AK16" s="186" t="s">
        <v>2875</v>
      </c>
      <c r="AL16" s="186" t="s">
        <v>2758</v>
      </c>
      <c r="AM16" s="186" t="s">
        <v>2758</v>
      </c>
      <c r="AN16" s="186" t="s">
        <v>2875</v>
      </c>
      <c r="AO16" s="186" t="s">
        <v>2758</v>
      </c>
      <c r="AP16" s="186" t="s">
        <v>2758</v>
      </c>
      <c r="AQ16" s="186" t="s">
        <v>2875</v>
      </c>
      <c r="AR16" s="186" t="s">
        <v>2758</v>
      </c>
      <c r="AS16" s="186" t="s">
        <v>2758</v>
      </c>
      <c r="AT16" s="186" t="s">
        <v>2875</v>
      </c>
      <c r="AU16" s="186" t="s">
        <v>2758</v>
      </c>
      <c r="AV16" s="186" t="s">
        <v>2758</v>
      </c>
      <c r="AW16" s="186" t="s">
        <v>2875</v>
      </c>
      <c r="AX16" s="186" t="s">
        <v>2758</v>
      </c>
      <c r="AY16" s="186" t="s">
        <v>2758</v>
      </c>
      <c r="AZ16" s="186" t="s">
        <v>2875</v>
      </c>
      <c r="BA16" s="186" t="s">
        <v>2758</v>
      </c>
      <c r="BB16" s="186" t="s">
        <v>2758</v>
      </c>
      <c r="BC16" s="186" t="s">
        <v>2875</v>
      </c>
      <c r="BD16" s="186" t="s">
        <v>2758</v>
      </c>
      <c r="BE16" s="186" t="s">
        <v>2758</v>
      </c>
      <c r="BF16" s="186" t="s">
        <v>2875</v>
      </c>
      <c r="BG16" s="186" t="s">
        <v>2758</v>
      </c>
      <c r="BH16" s="186" t="s">
        <v>2758</v>
      </c>
      <c r="BI16" s="186" t="s">
        <v>2875</v>
      </c>
      <c r="BJ16" s="186" t="s">
        <v>2758</v>
      </c>
      <c r="BK16" s="186" t="s">
        <v>2758</v>
      </c>
      <c r="BL16" s="186" t="s">
        <v>2875</v>
      </c>
      <c r="BM16" s="186" t="s">
        <v>2758</v>
      </c>
      <c r="BN16" s="186" t="s">
        <v>2758</v>
      </c>
      <c r="BO16" s="186" t="s">
        <v>2875</v>
      </c>
      <c r="BP16" s="186" t="s">
        <v>2758</v>
      </c>
      <c r="BQ16" s="186" t="s">
        <v>2758</v>
      </c>
      <c r="BR16" s="186" t="s">
        <v>2875</v>
      </c>
      <c r="BS16" s="186" t="s">
        <v>2758</v>
      </c>
      <c r="BT16" s="186" t="s">
        <v>2758</v>
      </c>
      <c r="BU16" s="186" t="s">
        <v>2875</v>
      </c>
      <c r="BV16" s="186" t="s">
        <v>2758</v>
      </c>
      <c r="BW16" s="186" t="s">
        <v>2758</v>
      </c>
      <c r="BX16" s="186" t="s">
        <v>2875</v>
      </c>
      <c r="BY16" s="186" t="s">
        <v>2758</v>
      </c>
      <c r="BZ16" s="186" t="s">
        <v>2758</v>
      </c>
      <c r="CA16" s="186" t="s">
        <v>2875</v>
      </c>
      <c r="CB16" s="186" t="s">
        <v>2758</v>
      </c>
      <c r="CC16" s="186" t="s">
        <v>2758</v>
      </c>
      <c r="CD16" s="186" t="s">
        <v>2875</v>
      </c>
      <c r="CE16" s="186" t="s">
        <v>2758</v>
      </c>
      <c r="CF16" s="186" t="s">
        <v>2758</v>
      </c>
      <c r="CG16" s="186" t="s">
        <v>2875</v>
      </c>
      <c r="CH16" s="186" t="s">
        <v>2758</v>
      </c>
      <c r="CI16" s="186" t="s">
        <v>2758</v>
      </c>
      <c r="CJ16" s="186" t="s">
        <v>2875</v>
      </c>
      <c r="CK16" s="186" t="s">
        <v>2758</v>
      </c>
      <c r="CL16" s="186" t="s">
        <v>2758</v>
      </c>
      <c r="CM16" s="186" t="s">
        <v>2875</v>
      </c>
      <c r="CN16" s="186" t="s">
        <v>2758</v>
      </c>
      <c r="CO16" s="186" t="s">
        <v>2758</v>
      </c>
      <c r="CP16" s="186" t="s">
        <v>2875</v>
      </c>
      <c r="CQ16" s="186" t="s">
        <v>2758</v>
      </c>
      <c r="CR16" s="186" t="s">
        <v>2758</v>
      </c>
      <c r="CS16" s="186" t="s">
        <v>2875</v>
      </c>
      <c r="CT16" s="186" t="s">
        <v>2758</v>
      </c>
      <c r="CU16" s="186" t="s">
        <v>2758</v>
      </c>
      <c r="CV16" s="186" t="s">
        <v>2875</v>
      </c>
      <c r="CW16" s="186" t="s">
        <v>2758</v>
      </c>
      <c r="CX16" s="186" t="s">
        <v>2758</v>
      </c>
      <c r="CY16" s="186" t="s">
        <v>2875</v>
      </c>
      <c r="CZ16" s="186" t="s">
        <v>2758</v>
      </c>
      <c r="DA16" s="186" t="s">
        <v>2758</v>
      </c>
      <c r="DB16" s="186" t="s">
        <v>2875</v>
      </c>
      <c r="DC16" s="186" t="s">
        <v>2758</v>
      </c>
      <c r="DD16" s="186" t="s">
        <v>2758</v>
      </c>
      <c r="DE16" s="186" t="s">
        <v>2875</v>
      </c>
      <c r="DF16" s="186" t="s">
        <v>2758</v>
      </c>
      <c r="DG16" s="186" t="s">
        <v>2758</v>
      </c>
      <c r="DH16" s="186" t="s">
        <v>2875</v>
      </c>
      <c r="DI16" s="186" t="s">
        <v>2758</v>
      </c>
      <c r="DJ16" s="186" t="s">
        <v>2758</v>
      </c>
      <c r="DK16" s="186" t="s">
        <v>2875</v>
      </c>
      <c r="DL16" s="186" t="s">
        <v>2758</v>
      </c>
      <c r="DM16" s="186" t="s">
        <v>2758</v>
      </c>
      <c r="DN16" s="186" t="s">
        <v>2875</v>
      </c>
      <c r="DO16" s="186" t="s">
        <v>2758</v>
      </c>
      <c r="DP16" s="186" t="s">
        <v>2758</v>
      </c>
      <c r="DQ16" s="186" t="s">
        <v>2875</v>
      </c>
      <c r="DR16" s="186" t="s">
        <v>2758</v>
      </c>
      <c r="DS16" s="186" t="s">
        <v>2758</v>
      </c>
      <c r="DT16" s="186" t="s">
        <v>2875</v>
      </c>
      <c r="DU16" s="186" t="s">
        <v>2758</v>
      </c>
      <c r="DV16" s="186" t="s">
        <v>2758</v>
      </c>
      <c r="DW16" s="186" t="s">
        <v>2875</v>
      </c>
      <c r="DX16" s="186" t="s">
        <v>2758</v>
      </c>
      <c r="DY16" s="186" t="s">
        <v>2758</v>
      </c>
      <c r="DZ16" s="186" t="s">
        <v>2875</v>
      </c>
      <c r="EA16" s="186" t="s">
        <v>2758</v>
      </c>
      <c r="EB16" s="186" t="s">
        <v>2758</v>
      </c>
      <c r="EC16" s="186" t="s">
        <v>2875</v>
      </c>
      <c r="ED16" s="186" t="s">
        <v>2758</v>
      </c>
      <c r="EE16" s="186" t="s">
        <v>2758</v>
      </c>
      <c r="EF16" s="186" t="s">
        <v>2875</v>
      </c>
      <c r="EG16" s="186" t="s">
        <v>2758</v>
      </c>
      <c r="EH16" s="186" t="s">
        <v>2758</v>
      </c>
      <c r="EI16" s="186" t="s">
        <v>2875</v>
      </c>
      <c r="EJ16" s="186" t="s">
        <v>2758</v>
      </c>
      <c r="EK16" s="186" t="s">
        <v>2758</v>
      </c>
      <c r="EL16" s="186" t="s">
        <v>2875</v>
      </c>
      <c r="EM16" s="186" t="s">
        <v>2758</v>
      </c>
      <c r="EN16" s="186" t="s">
        <v>2758</v>
      </c>
      <c r="EO16" s="186" t="s">
        <v>2875</v>
      </c>
      <c r="EP16" s="186" t="s">
        <v>2758</v>
      </c>
      <c r="EQ16" s="186" t="s">
        <v>2758</v>
      </c>
      <c r="ER16" s="186" t="s">
        <v>2875</v>
      </c>
      <c r="ES16" s="186" t="s">
        <v>2758</v>
      </c>
      <c r="ET16" s="186" t="s">
        <v>2758</v>
      </c>
    </row>
    <row r="17" spans="1:150" x14ac:dyDescent="0.25">
      <c r="A17" s="1"/>
      <c r="B17" s="185" t="s">
        <v>2938</v>
      </c>
      <c r="C17" s="185" t="s">
        <v>90</v>
      </c>
      <c r="D17" s="185" t="s">
        <v>99</v>
      </c>
      <c r="E17" s="185" t="s">
        <v>2939</v>
      </c>
      <c r="F17" s="185" t="s">
        <v>2940</v>
      </c>
      <c r="G17" s="186" t="s">
        <v>2875</v>
      </c>
      <c r="H17" s="186" t="s">
        <v>934</v>
      </c>
      <c r="I17" s="186" t="s">
        <v>934</v>
      </c>
      <c r="J17" s="186" t="s">
        <v>2875</v>
      </c>
      <c r="K17" s="186" t="s">
        <v>934</v>
      </c>
      <c r="L17" s="186" t="s">
        <v>934</v>
      </c>
      <c r="M17" s="186" t="s">
        <v>2875</v>
      </c>
      <c r="N17" s="186" t="s">
        <v>934</v>
      </c>
      <c r="O17" s="186" t="s">
        <v>934</v>
      </c>
      <c r="P17" s="186" t="s">
        <v>2875</v>
      </c>
      <c r="Q17" s="186" t="s">
        <v>934</v>
      </c>
      <c r="R17" s="186" t="s">
        <v>934</v>
      </c>
      <c r="S17" s="186" t="s">
        <v>2875</v>
      </c>
      <c r="T17" s="186" t="s">
        <v>934</v>
      </c>
      <c r="U17" s="186" t="s">
        <v>934</v>
      </c>
      <c r="V17" s="186" t="s">
        <v>2875</v>
      </c>
      <c r="W17" s="186" t="s">
        <v>934</v>
      </c>
      <c r="X17" s="186" t="s">
        <v>934</v>
      </c>
      <c r="Y17" s="186" t="s">
        <v>2875</v>
      </c>
      <c r="Z17" s="186" t="s">
        <v>934</v>
      </c>
      <c r="AA17" s="186" t="s">
        <v>934</v>
      </c>
      <c r="AB17" s="186" t="s">
        <v>2875</v>
      </c>
      <c r="AC17" s="186" t="s">
        <v>934</v>
      </c>
      <c r="AD17" s="186" t="s">
        <v>934</v>
      </c>
      <c r="AE17" s="186" t="s">
        <v>2875</v>
      </c>
      <c r="AF17" s="186" t="s">
        <v>934</v>
      </c>
      <c r="AG17" s="186" t="s">
        <v>934</v>
      </c>
      <c r="AH17" s="186" t="s">
        <v>2875</v>
      </c>
      <c r="AI17" s="186" t="s">
        <v>934</v>
      </c>
      <c r="AJ17" s="186" t="s">
        <v>934</v>
      </c>
      <c r="AK17" s="186" t="s">
        <v>2875</v>
      </c>
      <c r="AL17" s="186" t="s">
        <v>934</v>
      </c>
      <c r="AM17" s="186" t="s">
        <v>934</v>
      </c>
      <c r="AN17" s="186" t="s">
        <v>2875</v>
      </c>
      <c r="AO17" s="186" t="s">
        <v>934</v>
      </c>
      <c r="AP17" s="186" t="s">
        <v>934</v>
      </c>
      <c r="AQ17" s="186" t="s">
        <v>2875</v>
      </c>
      <c r="AR17" s="186" t="s">
        <v>934</v>
      </c>
      <c r="AS17" s="186" t="s">
        <v>934</v>
      </c>
      <c r="AT17" s="186" t="s">
        <v>2875</v>
      </c>
      <c r="AU17" s="186" t="s">
        <v>934</v>
      </c>
      <c r="AV17" s="186" t="s">
        <v>934</v>
      </c>
      <c r="AW17" s="186" t="s">
        <v>2875</v>
      </c>
      <c r="AX17" s="186" t="s">
        <v>934</v>
      </c>
      <c r="AY17" s="186" t="s">
        <v>934</v>
      </c>
      <c r="AZ17" s="186" t="s">
        <v>2875</v>
      </c>
      <c r="BA17" s="186" t="s">
        <v>934</v>
      </c>
      <c r="BB17" s="186" t="s">
        <v>934</v>
      </c>
      <c r="BC17" s="186" t="s">
        <v>2875</v>
      </c>
      <c r="BD17" s="186" t="s">
        <v>934</v>
      </c>
      <c r="BE17" s="186" t="s">
        <v>934</v>
      </c>
      <c r="BF17" s="186" t="s">
        <v>2875</v>
      </c>
      <c r="BG17" s="186" t="s">
        <v>934</v>
      </c>
      <c r="BH17" s="186" t="s">
        <v>934</v>
      </c>
      <c r="BI17" s="186" t="s">
        <v>2875</v>
      </c>
      <c r="BJ17" s="186" t="s">
        <v>934</v>
      </c>
      <c r="BK17" s="186" t="s">
        <v>934</v>
      </c>
      <c r="BL17" s="186" t="s">
        <v>2875</v>
      </c>
      <c r="BM17" s="186" t="s">
        <v>934</v>
      </c>
      <c r="BN17" s="186" t="s">
        <v>934</v>
      </c>
      <c r="BO17" s="186" t="s">
        <v>2875</v>
      </c>
      <c r="BP17" s="186" t="s">
        <v>934</v>
      </c>
      <c r="BQ17" s="186" t="s">
        <v>934</v>
      </c>
      <c r="BR17" s="186" t="s">
        <v>2875</v>
      </c>
      <c r="BS17" s="186" t="s">
        <v>934</v>
      </c>
      <c r="BT17" s="186" t="s">
        <v>934</v>
      </c>
      <c r="BU17" s="186" t="s">
        <v>2875</v>
      </c>
      <c r="BV17" s="186" t="s">
        <v>934</v>
      </c>
      <c r="BW17" s="186" t="s">
        <v>934</v>
      </c>
      <c r="BX17" s="186" t="s">
        <v>2875</v>
      </c>
      <c r="BY17" s="186" t="s">
        <v>934</v>
      </c>
      <c r="BZ17" s="186" t="s">
        <v>934</v>
      </c>
      <c r="CA17" s="186" t="s">
        <v>2875</v>
      </c>
      <c r="CB17" s="186" t="s">
        <v>934</v>
      </c>
      <c r="CC17" s="186" t="s">
        <v>934</v>
      </c>
      <c r="CD17" s="186" t="s">
        <v>2875</v>
      </c>
      <c r="CE17" s="186" t="s">
        <v>934</v>
      </c>
      <c r="CF17" s="186" t="s">
        <v>934</v>
      </c>
      <c r="CG17" s="186" t="s">
        <v>2875</v>
      </c>
      <c r="CH17" s="186" t="s">
        <v>934</v>
      </c>
      <c r="CI17" s="186" t="s">
        <v>934</v>
      </c>
      <c r="CJ17" s="186" t="s">
        <v>2875</v>
      </c>
      <c r="CK17" s="186" t="s">
        <v>934</v>
      </c>
      <c r="CL17" s="186" t="s">
        <v>934</v>
      </c>
      <c r="CM17" s="186" t="s">
        <v>2875</v>
      </c>
      <c r="CN17" s="186" t="s">
        <v>934</v>
      </c>
      <c r="CO17" s="186" t="s">
        <v>934</v>
      </c>
      <c r="CP17" s="186" t="s">
        <v>2875</v>
      </c>
      <c r="CQ17" s="186" t="s">
        <v>934</v>
      </c>
      <c r="CR17" s="186" t="s">
        <v>934</v>
      </c>
      <c r="CS17" s="186" t="s">
        <v>2875</v>
      </c>
      <c r="CT17" s="186" t="s">
        <v>934</v>
      </c>
      <c r="CU17" s="186" t="s">
        <v>934</v>
      </c>
      <c r="CV17" s="186" t="s">
        <v>2875</v>
      </c>
      <c r="CW17" s="186" t="s">
        <v>934</v>
      </c>
      <c r="CX17" s="186" t="s">
        <v>934</v>
      </c>
      <c r="CY17" s="186" t="s">
        <v>2875</v>
      </c>
      <c r="CZ17" s="186" t="s">
        <v>934</v>
      </c>
      <c r="DA17" s="186" t="s">
        <v>934</v>
      </c>
      <c r="DB17" s="186" t="s">
        <v>2875</v>
      </c>
      <c r="DC17" s="186" t="s">
        <v>934</v>
      </c>
      <c r="DD17" s="186" t="s">
        <v>934</v>
      </c>
      <c r="DE17" s="186" t="s">
        <v>2875</v>
      </c>
      <c r="DF17" s="186" t="s">
        <v>934</v>
      </c>
      <c r="DG17" s="186" t="s">
        <v>934</v>
      </c>
      <c r="DH17" s="186" t="s">
        <v>2875</v>
      </c>
      <c r="DI17" s="186" t="s">
        <v>934</v>
      </c>
      <c r="DJ17" s="186" t="s">
        <v>934</v>
      </c>
      <c r="DK17" s="186" t="s">
        <v>2875</v>
      </c>
      <c r="DL17" s="186" t="s">
        <v>934</v>
      </c>
      <c r="DM17" s="186" t="s">
        <v>934</v>
      </c>
      <c r="DN17" s="186" t="s">
        <v>2875</v>
      </c>
      <c r="DO17" s="186" t="s">
        <v>934</v>
      </c>
      <c r="DP17" s="186" t="s">
        <v>934</v>
      </c>
      <c r="DQ17" s="186" t="s">
        <v>2875</v>
      </c>
      <c r="DR17" s="186" t="s">
        <v>934</v>
      </c>
      <c r="DS17" s="186" t="s">
        <v>934</v>
      </c>
      <c r="DT17" s="186" t="s">
        <v>2875</v>
      </c>
      <c r="DU17" s="186" t="s">
        <v>934</v>
      </c>
      <c r="DV17" s="186" t="s">
        <v>934</v>
      </c>
      <c r="DW17" s="186" t="s">
        <v>2875</v>
      </c>
      <c r="DX17" s="186" t="s">
        <v>934</v>
      </c>
      <c r="DY17" s="186" t="s">
        <v>934</v>
      </c>
      <c r="DZ17" s="186" t="s">
        <v>2875</v>
      </c>
      <c r="EA17" s="186" t="s">
        <v>934</v>
      </c>
      <c r="EB17" s="186" t="s">
        <v>934</v>
      </c>
      <c r="EC17" s="186" t="s">
        <v>2875</v>
      </c>
      <c r="ED17" s="186" t="s">
        <v>934</v>
      </c>
      <c r="EE17" s="186" t="s">
        <v>934</v>
      </c>
      <c r="EF17" s="186" t="s">
        <v>2875</v>
      </c>
      <c r="EG17" s="186" t="s">
        <v>934</v>
      </c>
      <c r="EH17" s="186" t="s">
        <v>934</v>
      </c>
      <c r="EI17" s="186" t="s">
        <v>2875</v>
      </c>
      <c r="EJ17" s="186" t="s">
        <v>934</v>
      </c>
      <c r="EK17" s="186" t="s">
        <v>934</v>
      </c>
      <c r="EL17" s="186" t="s">
        <v>2875</v>
      </c>
      <c r="EM17" s="186" t="s">
        <v>934</v>
      </c>
      <c r="EN17" s="186" t="s">
        <v>934</v>
      </c>
      <c r="EO17" s="186" t="s">
        <v>2875</v>
      </c>
      <c r="EP17" s="186" t="s">
        <v>934</v>
      </c>
      <c r="EQ17" s="186" t="s">
        <v>934</v>
      </c>
      <c r="ER17" s="186" t="s">
        <v>2875</v>
      </c>
      <c r="ES17" s="186" t="s">
        <v>934</v>
      </c>
      <c r="ET17" s="186" t="s">
        <v>934</v>
      </c>
    </row>
    <row r="18" spans="1:150" x14ac:dyDescent="0.25">
      <c r="A18" s="1"/>
      <c r="B18" s="184" t="s">
        <v>2941</v>
      </c>
      <c r="C18" s="184" t="s">
        <v>134</v>
      </c>
      <c r="D18" s="184" t="s">
        <v>998</v>
      </c>
      <c r="E18" s="184" t="s">
        <v>2942</v>
      </c>
      <c r="F18" s="184" t="s">
        <v>2943</v>
      </c>
      <c r="G18" s="184" t="s">
        <v>2875</v>
      </c>
      <c r="H18" s="184" t="s">
        <v>2758</v>
      </c>
      <c r="I18" s="184" t="s">
        <v>2758</v>
      </c>
      <c r="J18" s="184" t="s">
        <v>2875</v>
      </c>
      <c r="K18" s="184" t="s">
        <v>2758</v>
      </c>
      <c r="L18" s="184" t="s">
        <v>2758</v>
      </c>
      <c r="M18" s="184" t="s">
        <v>2875</v>
      </c>
      <c r="N18" s="184" t="s">
        <v>2758</v>
      </c>
      <c r="O18" s="184" t="s">
        <v>2758</v>
      </c>
      <c r="P18" s="184" t="s">
        <v>2875</v>
      </c>
      <c r="Q18" s="184" t="s">
        <v>2758</v>
      </c>
      <c r="R18" s="184" t="s">
        <v>2758</v>
      </c>
      <c r="S18" s="184" t="s">
        <v>2875</v>
      </c>
      <c r="T18" s="184" t="s">
        <v>2758</v>
      </c>
      <c r="U18" s="184" t="s">
        <v>2758</v>
      </c>
      <c r="V18" s="184" t="s">
        <v>2875</v>
      </c>
      <c r="W18" s="184" t="s">
        <v>2758</v>
      </c>
      <c r="X18" s="184" t="s">
        <v>2758</v>
      </c>
      <c r="Y18" s="184" t="s">
        <v>2875</v>
      </c>
      <c r="Z18" s="184" t="s">
        <v>2758</v>
      </c>
      <c r="AA18" s="184" t="s">
        <v>2758</v>
      </c>
      <c r="AB18" s="184" t="s">
        <v>2875</v>
      </c>
      <c r="AC18" s="184" t="s">
        <v>2758</v>
      </c>
      <c r="AD18" s="184" t="s">
        <v>2758</v>
      </c>
      <c r="AE18" s="184" t="s">
        <v>2875</v>
      </c>
      <c r="AF18" s="184" t="s">
        <v>2758</v>
      </c>
      <c r="AG18" s="184" t="s">
        <v>2758</v>
      </c>
      <c r="AH18" s="184" t="s">
        <v>2875</v>
      </c>
      <c r="AI18" s="184" t="s">
        <v>2758</v>
      </c>
      <c r="AJ18" s="184" t="s">
        <v>2758</v>
      </c>
      <c r="AK18" s="184" t="s">
        <v>2875</v>
      </c>
      <c r="AL18" s="184" t="s">
        <v>2758</v>
      </c>
      <c r="AM18" s="184" t="s">
        <v>2758</v>
      </c>
      <c r="AN18" s="184" t="s">
        <v>2875</v>
      </c>
      <c r="AO18" s="184" t="s">
        <v>2758</v>
      </c>
      <c r="AP18" s="184" t="s">
        <v>2758</v>
      </c>
      <c r="AQ18" s="184" t="s">
        <v>2875</v>
      </c>
      <c r="AR18" s="184" t="s">
        <v>2758</v>
      </c>
      <c r="AS18" s="184" t="s">
        <v>2758</v>
      </c>
      <c r="AT18" s="184" t="s">
        <v>2875</v>
      </c>
      <c r="AU18" s="184" t="s">
        <v>2758</v>
      </c>
      <c r="AV18" s="184" t="s">
        <v>2758</v>
      </c>
      <c r="AW18" s="184" t="s">
        <v>2875</v>
      </c>
      <c r="AX18" s="184" t="s">
        <v>2758</v>
      </c>
      <c r="AY18" s="184" t="s">
        <v>2758</v>
      </c>
      <c r="AZ18" s="184" t="s">
        <v>2875</v>
      </c>
      <c r="BA18" s="184" t="s">
        <v>2758</v>
      </c>
      <c r="BB18" s="184" t="s">
        <v>2758</v>
      </c>
      <c r="BC18" s="184" t="s">
        <v>2875</v>
      </c>
      <c r="BD18" s="184" t="s">
        <v>2758</v>
      </c>
      <c r="BE18" s="184" t="s">
        <v>2758</v>
      </c>
      <c r="BF18" s="184" t="s">
        <v>2875</v>
      </c>
      <c r="BG18" s="184" t="s">
        <v>2758</v>
      </c>
      <c r="BH18" s="184" t="s">
        <v>2758</v>
      </c>
      <c r="BI18" s="184" t="s">
        <v>2875</v>
      </c>
      <c r="BJ18" s="184" t="s">
        <v>2758</v>
      </c>
      <c r="BK18" s="184" t="s">
        <v>2758</v>
      </c>
      <c r="BL18" s="184" t="s">
        <v>2875</v>
      </c>
      <c r="BM18" s="184" t="s">
        <v>2758</v>
      </c>
      <c r="BN18" s="184" t="s">
        <v>2758</v>
      </c>
      <c r="BO18" s="184" t="s">
        <v>2875</v>
      </c>
      <c r="BP18" s="184" t="s">
        <v>2758</v>
      </c>
      <c r="BQ18" s="184" t="s">
        <v>2758</v>
      </c>
      <c r="BR18" s="184" t="s">
        <v>2875</v>
      </c>
      <c r="BS18" s="184" t="s">
        <v>2758</v>
      </c>
      <c r="BT18" s="184" t="s">
        <v>2758</v>
      </c>
      <c r="BU18" s="184" t="s">
        <v>2875</v>
      </c>
      <c r="BV18" s="184" t="s">
        <v>2758</v>
      </c>
      <c r="BW18" s="184" t="s">
        <v>2758</v>
      </c>
      <c r="BX18" s="184" t="s">
        <v>2875</v>
      </c>
      <c r="BY18" s="184" t="s">
        <v>2758</v>
      </c>
      <c r="BZ18" s="184" t="s">
        <v>2758</v>
      </c>
      <c r="CA18" s="184" t="s">
        <v>2875</v>
      </c>
      <c r="CB18" s="184" t="s">
        <v>2758</v>
      </c>
      <c r="CC18" s="184" t="s">
        <v>2758</v>
      </c>
      <c r="CD18" s="184" t="s">
        <v>2875</v>
      </c>
      <c r="CE18" s="184" t="s">
        <v>2758</v>
      </c>
      <c r="CF18" s="184" t="s">
        <v>2758</v>
      </c>
      <c r="CG18" s="184" t="s">
        <v>2875</v>
      </c>
      <c r="CH18" s="184" t="s">
        <v>2758</v>
      </c>
      <c r="CI18" s="184" t="s">
        <v>2758</v>
      </c>
      <c r="CJ18" s="184" t="s">
        <v>2875</v>
      </c>
      <c r="CK18" s="184" t="s">
        <v>2758</v>
      </c>
      <c r="CL18" s="184" t="s">
        <v>2758</v>
      </c>
      <c r="CM18" s="184" t="s">
        <v>2875</v>
      </c>
      <c r="CN18" s="184" t="s">
        <v>2758</v>
      </c>
      <c r="CO18" s="184" t="s">
        <v>2758</v>
      </c>
      <c r="CP18" s="184" t="s">
        <v>2875</v>
      </c>
      <c r="CQ18" s="184" t="s">
        <v>2758</v>
      </c>
      <c r="CR18" s="184" t="s">
        <v>2758</v>
      </c>
      <c r="CS18" s="184" t="s">
        <v>2875</v>
      </c>
      <c r="CT18" s="184" t="s">
        <v>2758</v>
      </c>
      <c r="CU18" s="184" t="s">
        <v>2758</v>
      </c>
      <c r="CV18" s="184" t="s">
        <v>2875</v>
      </c>
      <c r="CW18" s="184" t="s">
        <v>2758</v>
      </c>
      <c r="CX18" s="184" t="s">
        <v>2758</v>
      </c>
      <c r="CY18" s="184" t="s">
        <v>2875</v>
      </c>
      <c r="CZ18" s="184" t="s">
        <v>2758</v>
      </c>
      <c r="DA18" s="184" t="s">
        <v>2758</v>
      </c>
      <c r="DB18" s="184" t="s">
        <v>2875</v>
      </c>
      <c r="DC18" s="184" t="s">
        <v>2758</v>
      </c>
      <c r="DD18" s="184" t="s">
        <v>2758</v>
      </c>
      <c r="DE18" s="184" t="s">
        <v>2875</v>
      </c>
      <c r="DF18" s="184" t="s">
        <v>2758</v>
      </c>
      <c r="DG18" s="184" t="s">
        <v>2758</v>
      </c>
      <c r="DH18" s="184" t="s">
        <v>2875</v>
      </c>
      <c r="DI18" s="184" t="s">
        <v>2758</v>
      </c>
      <c r="DJ18" s="184" t="s">
        <v>2758</v>
      </c>
      <c r="DK18" s="184" t="s">
        <v>2875</v>
      </c>
      <c r="DL18" s="184" t="s">
        <v>2758</v>
      </c>
      <c r="DM18" s="184" t="s">
        <v>2758</v>
      </c>
      <c r="DN18" s="184" t="s">
        <v>2875</v>
      </c>
      <c r="DO18" s="184" t="s">
        <v>2758</v>
      </c>
      <c r="DP18" s="184" t="s">
        <v>2758</v>
      </c>
      <c r="DQ18" s="184" t="s">
        <v>2875</v>
      </c>
      <c r="DR18" s="184" t="s">
        <v>2758</v>
      </c>
      <c r="DS18" s="184" t="s">
        <v>2758</v>
      </c>
      <c r="DT18" s="184" t="s">
        <v>2875</v>
      </c>
      <c r="DU18" s="184" t="s">
        <v>2758</v>
      </c>
      <c r="DV18" s="184" t="s">
        <v>2758</v>
      </c>
      <c r="DW18" s="184" t="s">
        <v>2875</v>
      </c>
      <c r="DX18" s="184" t="s">
        <v>2758</v>
      </c>
      <c r="DY18" s="184" t="s">
        <v>2758</v>
      </c>
      <c r="DZ18" s="184" t="s">
        <v>2875</v>
      </c>
      <c r="EA18" s="184" t="s">
        <v>2758</v>
      </c>
      <c r="EB18" s="184" t="s">
        <v>2758</v>
      </c>
      <c r="EC18" s="184" t="s">
        <v>2875</v>
      </c>
      <c r="ED18" s="184" t="s">
        <v>2758</v>
      </c>
      <c r="EE18" s="184" t="s">
        <v>2758</v>
      </c>
      <c r="EF18" s="184" t="s">
        <v>2875</v>
      </c>
      <c r="EG18" s="184" t="s">
        <v>2758</v>
      </c>
      <c r="EH18" s="184" t="s">
        <v>2758</v>
      </c>
      <c r="EI18" s="184" t="s">
        <v>2875</v>
      </c>
      <c r="EJ18" s="184" t="s">
        <v>2758</v>
      </c>
      <c r="EK18" s="184" t="s">
        <v>2758</v>
      </c>
      <c r="EL18" s="184" t="s">
        <v>2875</v>
      </c>
      <c r="EM18" s="184" t="s">
        <v>2758</v>
      </c>
      <c r="EN18" s="184" t="s">
        <v>2758</v>
      </c>
      <c r="EO18" s="184" t="s">
        <v>2875</v>
      </c>
      <c r="EP18" s="184" t="s">
        <v>2758</v>
      </c>
      <c r="EQ18" s="184" t="s">
        <v>2758</v>
      </c>
      <c r="ER18" s="184" t="s">
        <v>2875</v>
      </c>
      <c r="ES18" s="184" t="s">
        <v>2758</v>
      </c>
      <c r="ET18" s="184" t="s">
        <v>2758</v>
      </c>
    </row>
    <row r="19" spans="1:150" x14ac:dyDescent="0.25">
      <c r="A19" s="1"/>
      <c r="B19" s="185" t="s">
        <v>2944</v>
      </c>
      <c r="C19" s="185" t="s">
        <v>134</v>
      </c>
      <c r="D19" s="185" t="s">
        <v>998</v>
      </c>
      <c r="E19" s="185" t="s">
        <v>2945</v>
      </c>
      <c r="F19" s="185" t="s">
        <v>2946</v>
      </c>
      <c r="G19" s="186" t="s">
        <v>2875</v>
      </c>
      <c r="H19" s="186" t="s">
        <v>2758</v>
      </c>
      <c r="I19" s="186" t="s">
        <v>2758</v>
      </c>
      <c r="J19" s="186" t="s">
        <v>2875</v>
      </c>
      <c r="K19" s="186" t="s">
        <v>2758</v>
      </c>
      <c r="L19" s="186" t="s">
        <v>2758</v>
      </c>
      <c r="M19" s="186" t="s">
        <v>2875</v>
      </c>
      <c r="N19" s="186" t="s">
        <v>2758</v>
      </c>
      <c r="O19" s="186" t="s">
        <v>2758</v>
      </c>
      <c r="P19" s="186" t="s">
        <v>2875</v>
      </c>
      <c r="Q19" s="186" t="s">
        <v>2758</v>
      </c>
      <c r="R19" s="186" t="s">
        <v>2758</v>
      </c>
      <c r="S19" s="186" t="s">
        <v>2875</v>
      </c>
      <c r="T19" s="186" t="s">
        <v>2758</v>
      </c>
      <c r="U19" s="186" t="s">
        <v>2758</v>
      </c>
      <c r="V19" s="186" t="s">
        <v>2875</v>
      </c>
      <c r="W19" s="186" t="s">
        <v>2758</v>
      </c>
      <c r="X19" s="186" t="s">
        <v>2758</v>
      </c>
      <c r="Y19" s="186" t="s">
        <v>2875</v>
      </c>
      <c r="Z19" s="186" t="s">
        <v>2758</v>
      </c>
      <c r="AA19" s="186" t="s">
        <v>2758</v>
      </c>
      <c r="AB19" s="186" t="s">
        <v>2875</v>
      </c>
      <c r="AC19" s="186" t="s">
        <v>2758</v>
      </c>
      <c r="AD19" s="186" t="s">
        <v>2758</v>
      </c>
      <c r="AE19" s="186" t="s">
        <v>2875</v>
      </c>
      <c r="AF19" s="186" t="s">
        <v>2758</v>
      </c>
      <c r="AG19" s="186" t="s">
        <v>2758</v>
      </c>
      <c r="AH19" s="186" t="s">
        <v>2875</v>
      </c>
      <c r="AI19" s="186" t="s">
        <v>2758</v>
      </c>
      <c r="AJ19" s="186" t="s">
        <v>2758</v>
      </c>
      <c r="AK19" s="186" t="s">
        <v>2875</v>
      </c>
      <c r="AL19" s="186" t="s">
        <v>2758</v>
      </c>
      <c r="AM19" s="186" t="s">
        <v>2758</v>
      </c>
      <c r="AN19" s="186" t="s">
        <v>2875</v>
      </c>
      <c r="AO19" s="186" t="s">
        <v>2758</v>
      </c>
      <c r="AP19" s="186" t="s">
        <v>2758</v>
      </c>
      <c r="AQ19" s="186" t="s">
        <v>2875</v>
      </c>
      <c r="AR19" s="186" t="s">
        <v>2758</v>
      </c>
      <c r="AS19" s="186" t="s">
        <v>2758</v>
      </c>
      <c r="AT19" s="186" t="s">
        <v>2875</v>
      </c>
      <c r="AU19" s="186" t="s">
        <v>2758</v>
      </c>
      <c r="AV19" s="186" t="s">
        <v>2758</v>
      </c>
      <c r="AW19" s="186" t="s">
        <v>2875</v>
      </c>
      <c r="AX19" s="186" t="s">
        <v>2758</v>
      </c>
      <c r="AY19" s="186" t="s">
        <v>2758</v>
      </c>
      <c r="AZ19" s="186" t="s">
        <v>2875</v>
      </c>
      <c r="BA19" s="186" t="s">
        <v>2758</v>
      </c>
      <c r="BB19" s="186" t="s">
        <v>2758</v>
      </c>
      <c r="BC19" s="186" t="s">
        <v>2875</v>
      </c>
      <c r="BD19" s="186" t="s">
        <v>2758</v>
      </c>
      <c r="BE19" s="186" t="s">
        <v>2758</v>
      </c>
      <c r="BF19" s="186" t="s">
        <v>2875</v>
      </c>
      <c r="BG19" s="186" t="s">
        <v>2758</v>
      </c>
      <c r="BH19" s="186" t="s">
        <v>2758</v>
      </c>
      <c r="BI19" s="186" t="s">
        <v>2875</v>
      </c>
      <c r="BJ19" s="186" t="s">
        <v>2758</v>
      </c>
      <c r="BK19" s="186" t="s">
        <v>2758</v>
      </c>
      <c r="BL19" s="186" t="s">
        <v>2875</v>
      </c>
      <c r="BM19" s="186" t="s">
        <v>2758</v>
      </c>
      <c r="BN19" s="186" t="s">
        <v>2758</v>
      </c>
      <c r="BO19" s="186" t="s">
        <v>2875</v>
      </c>
      <c r="BP19" s="186" t="s">
        <v>2758</v>
      </c>
      <c r="BQ19" s="186" t="s">
        <v>2758</v>
      </c>
      <c r="BR19" s="186" t="s">
        <v>2875</v>
      </c>
      <c r="BS19" s="186" t="s">
        <v>2758</v>
      </c>
      <c r="BT19" s="186" t="s">
        <v>2758</v>
      </c>
      <c r="BU19" s="186" t="s">
        <v>2875</v>
      </c>
      <c r="BV19" s="186" t="s">
        <v>2758</v>
      </c>
      <c r="BW19" s="186" t="s">
        <v>2758</v>
      </c>
      <c r="BX19" s="186" t="s">
        <v>2875</v>
      </c>
      <c r="BY19" s="186" t="s">
        <v>2758</v>
      </c>
      <c r="BZ19" s="186" t="s">
        <v>2758</v>
      </c>
      <c r="CA19" s="186" t="s">
        <v>2875</v>
      </c>
      <c r="CB19" s="186" t="s">
        <v>2758</v>
      </c>
      <c r="CC19" s="186" t="s">
        <v>2758</v>
      </c>
      <c r="CD19" s="186" t="s">
        <v>2875</v>
      </c>
      <c r="CE19" s="186" t="s">
        <v>2758</v>
      </c>
      <c r="CF19" s="186" t="s">
        <v>2758</v>
      </c>
      <c r="CG19" s="186" t="s">
        <v>2875</v>
      </c>
      <c r="CH19" s="186" t="s">
        <v>2758</v>
      </c>
      <c r="CI19" s="186" t="s">
        <v>2758</v>
      </c>
      <c r="CJ19" s="186" t="s">
        <v>2875</v>
      </c>
      <c r="CK19" s="186" t="s">
        <v>2758</v>
      </c>
      <c r="CL19" s="186" t="s">
        <v>2758</v>
      </c>
      <c r="CM19" s="186" t="s">
        <v>2875</v>
      </c>
      <c r="CN19" s="186" t="s">
        <v>2758</v>
      </c>
      <c r="CO19" s="186" t="s">
        <v>2758</v>
      </c>
      <c r="CP19" s="186" t="s">
        <v>2875</v>
      </c>
      <c r="CQ19" s="186" t="s">
        <v>2758</v>
      </c>
      <c r="CR19" s="186" t="s">
        <v>2758</v>
      </c>
      <c r="CS19" s="186" t="s">
        <v>2875</v>
      </c>
      <c r="CT19" s="186" t="s">
        <v>2758</v>
      </c>
      <c r="CU19" s="186" t="s">
        <v>2758</v>
      </c>
      <c r="CV19" s="186" t="s">
        <v>2875</v>
      </c>
      <c r="CW19" s="186" t="s">
        <v>2758</v>
      </c>
      <c r="CX19" s="186" t="s">
        <v>2758</v>
      </c>
      <c r="CY19" s="186" t="s">
        <v>2875</v>
      </c>
      <c r="CZ19" s="186" t="s">
        <v>2758</v>
      </c>
      <c r="DA19" s="186" t="s">
        <v>2758</v>
      </c>
      <c r="DB19" s="186" t="s">
        <v>2875</v>
      </c>
      <c r="DC19" s="186" t="s">
        <v>2758</v>
      </c>
      <c r="DD19" s="186" t="s">
        <v>2758</v>
      </c>
      <c r="DE19" s="186" t="s">
        <v>2875</v>
      </c>
      <c r="DF19" s="186" t="s">
        <v>2758</v>
      </c>
      <c r="DG19" s="186" t="s">
        <v>2758</v>
      </c>
      <c r="DH19" s="186" t="s">
        <v>2875</v>
      </c>
      <c r="DI19" s="186" t="s">
        <v>2758</v>
      </c>
      <c r="DJ19" s="186" t="s">
        <v>2758</v>
      </c>
      <c r="DK19" s="186" t="s">
        <v>2875</v>
      </c>
      <c r="DL19" s="186" t="s">
        <v>2758</v>
      </c>
      <c r="DM19" s="186" t="s">
        <v>2758</v>
      </c>
      <c r="DN19" s="186" t="s">
        <v>2875</v>
      </c>
      <c r="DO19" s="186" t="s">
        <v>2758</v>
      </c>
      <c r="DP19" s="186" t="s">
        <v>2758</v>
      </c>
      <c r="DQ19" s="186" t="s">
        <v>2875</v>
      </c>
      <c r="DR19" s="186" t="s">
        <v>2758</v>
      </c>
      <c r="DS19" s="186" t="s">
        <v>2758</v>
      </c>
      <c r="DT19" s="186" t="s">
        <v>2875</v>
      </c>
      <c r="DU19" s="186" t="s">
        <v>2758</v>
      </c>
      <c r="DV19" s="186" t="s">
        <v>2758</v>
      </c>
      <c r="DW19" s="186" t="s">
        <v>2875</v>
      </c>
      <c r="DX19" s="186" t="s">
        <v>2758</v>
      </c>
      <c r="DY19" s="186" t="s">
        <v>2758</v>
      </c>
      <c r="DZ19" s="186" t="s">
        <v>2875</v>
      </c>
      <c r="EA19" s="186" t="s">
        <v>2758</v>
      </c>
      <c r="EB19" s="186" t="s">
        <v>2758</v>
      </c>
      <c r="EC19" s="186" t="s">
        <v>2875</v>
      </c>
      <c r="ED19" s="186" t="s">
        <v>2758</v>
      </c>
      <c r="EE19" s="186" t="s">
        <v>2758</v>
      </c>
      <c r="EF19" s="186" t="s">
        <v>2875</v>
      </c>
      <c r="EG19" s="186" t="s">
        <v>2758</v>
      </c>
      <c r="EH19" s="186" t="s">
        <v>2758</v>
      </c>
      <c r="EI19" s="186" t="s">
        <v>2875</v>
      </c>
      <c r="EJ19" s="186" t="s">
        <v>2758</v>
      </c>
      <c r="EK19" s="186" t="s">
        <v>2758</v>
      </c>
      <c r="EL19" s="186" t="s">
        <v>2875</v>
      </c>
      <c r="EM19" s="186" t="s">
        <v>2758</v>
      </c>
      <c r="EN19" s="186" t="s">
        <v>2758</v>
      </c>
      <c r="EO19" s="186" t="s">
        <v>2875</v>
      </c>
      <c r="EP19" s="186" t="s">
        <v>2758</v>
      </c>
      <c r="EQ19" s="186" t="s">
        <v>2758</v>
      </c>
      <c r="ER19" s="186" t="s">
        <v>2875</v>
      </c>
      <c r="ES19" s="186" t="s">
        <v>2758</v>
      </c>
      <c r="ET19" s="186" t="s">
        <v>2758</v>
      </c>
    </row>
    <row r="20" spans="1:150" x14ac:dyDescent="0.25">
      <c r="A20" s="1"/>
      <c r="B20" s="185" t="s">
        <v>2947</v>
      </c>
      <c r="C20" s="185" t="s">
        <v>134</v>
      </c>
      <c r="D20" s="185" t="s">
        <v>998</v>
      </c>
      <c r="E20" s="185" t="s">
        <v>2948</v>
      </c>
      <c r="F20" s="185" t="s">
        <v>2949</v>
      </c>
      <c r="G20" s="186" t="s">
        <v>2875</v>
      </c>
      <c r="H20" s="186" t="s">
        <v>2758</v>
      </c>
      <c r="I20" s="186" t="s">
        <v>2758</v>
      </c>
      <c r="J20" s="186" t="s">
        <v>2875</v>
      </c>
      <c r="K20" s="186" t="s">
        <v>2758</v>
      </c>
      <c r="L20" s="186" t="s">
        <v>2758</v>
      </c>
      <c r="M20" s="186" t="s">
        <v>2875</v>
      </c>
      <c r="N20" s="186" t="s">
        <v>2758</v>
      </c>
      <c r="O20" s="186" t="s">
        <v>2758</v>
      </c>
      <c r="P20" s="186" t="s">
        <v>2875</v>
      </c>
      <c r="Q20" s="186" t="s">
        <v>2758</v>
      </c>
      <c r="R20" s="186" t="s">
        <v>2758</v>
      </c>
      <c r="S20" s="186" t="s">
        <v>2875</v>
      </c>
      <c r="T20" s="186" t="s">
        <v>2758</v>
      </c>
      <c r="U20" s="186" t="s">
        <v>2758</v>
      </c>
      <c r="V20" s="186" t="s">
        <v>2875</v>
      </c>
      <c r="W20" s="186" t="s">
        <v>2758</v>
      </c>
      <c r="X20" s="186" t="s">
        <v>2758</v>
      </c>
      <c r="Y20" s="186" t="s">
        <v>2875</v>
      </c>
      <c r="Z20" s="186" t="s">
        <v>2758</v>
      </c>
      <c r="AA20" s="186" t="s">
        <v>2758</v>
      </c>
      <c r="AB20" s="186" t="s">
        <v>2875</v>
      </c>
      <c r="AC20" s="186" t="s">
        <v>2758</v>
      </c>
      <c r="AD20" s="186" t="s">
        <v>2758</v>
      </c>
      <c r="AE20" s="186" t="s">
        <v>2875</v>
      </c>
      <c r="AF20" s="186" t="s">
        <v>2758</v>
      </c>
      <c r="AG20" s="186" t="s">
        <v>2758</v>
      </c>
      <c r="AH20" s="186" t="s">
        <v>2875</v>
      </c>
      <c r="AI20" s="186" t="s">
        <v>2758</v>
      </c>
      <c r="AJ20" s="186" t="s">
        <v>2758</v>
      </c>
      <c r="AK20" s="186" t="s">
        <v>2875</v>
      </c>
      <c r="AL20" s="186" t="s">
        <v>2758</v>
      </c>
      <c r="AM20" s="186" t="s">
        <v>2758</v>
      </c>
      <c r="AN20" s="186" t="s">
        <v>2875</v>
      </c>
      <c r="AO20" s="186" t="s">
        <v>2758</v>
      </c>
      <c r="AP20" s="186" t="s">
        <v>2758</v>
      </c>
      <c r="AQ20" s="186" t="s">
        <v>2875</v>
      </c>
      <c r="AR20" s="186" t="s">
        <v>2758</v>
      </c>
      <c r="AS20" s="186" t="s">
        <v>2758</v>
      </c>
      <c r="AT20" s="186" t="s">
        <v>2875</v>
      </c>
      <c r="AU20" s="186" t="s">
        <v>2758</v>
      </c>
      <c r="AV20" s="186" t="s">
        <v>2758</v>
      </c>
      <c r="AW20" s="186" t="s">
        <v>2875</v>
      </c>
      <c r="AX20" s="186" t="s">
        <v>2758</v>
      </c>
      <c r="AY20" s="186" t="s">
        <v>2758</v>
      </c>
      <c r="AZ20" s="186" t="s">
        <v>2875</v>
      </c>
      <c r="BA20" s="186" t="s">
        <v>2758</v>
      </c>
      <c r="BB20" s="186" t="s">
        <v>2758</v>
      </c>
      <c r="BC20" s="186" t="s">
        <v>2875</v>
      </c>
      <c r="BD20" s="186" t="s">
        <v>2758</v>
      </c>
      <c r="BE20" s="186" t="s">
        <v>2758</v>
      </c>
      <c r="BF20" s="186" t="s">
        <v>2875</v>
      </c>
      <c r="BG20" s="186" t="s">
        <v>2758</v>
      </c>
      <c r="BH20" s="186" t="s">
        <v>2758</v>
      </c>
      <c r="BI20" s="186" t="s">
        <v>2875</v>
      </c>
      <c r="BJ20" s="186" t="s">
        <v>2758</v>
      </c>
      <c r="BK20" s="186" t="s">
        <v>2758</v>
      </c>
      <c r="BL20" s="186" t="s">
        <v>2875</v>
      </c>
      <c r="BM20" s="186" t="s">
        <v>2758</v>
      </c>
      <c r="BN20" s="186" t="s">
        <v>2758</v>
      </c>
      <c r="BO20" s="186" t="s">
        <v>2875</v>
      </c>
      <c r="BP20" s="186" t="s">
        <v>2758</v>
      </c>
      <c r="BQ20" s="186" t="s">
        <v>2758</v>
      </c>
      <c r="BR20" s="186" t="s">
        <v>2875</v>
      </c>
      <c r="BS20" s="186" t="s">
        <v>2758</v>
      </c>
      <c r="BT20" s="186" t="s">
        <v>2758</v>
      </c>
      <c r="BU20" s="186" t="s">
        <v>2875</v>
      </c>
      <c r="BV20" s="186" t="s">
        <v>2758</v>
      </c>
      <c r="BW20" s="186" t="s">
        <v>2758</v>
      </c>
      <c r="BX20" s="186" t="s">
        <v>2875</v>
      </c>
      <c r="BY20" s="186" t="s">
        <v>2758</v>
      </c>
      <c r="BZ20" s="186" t="s">
        <v>2758</v>
      </c>
      <c r="CA20" s="186" t="s">
        <v>2875</v>
      </c>
      <c r="CB20" s="186" t="s">
        <v>2758</v>
      </c>
      <c r="CC20" s="186" t="s">
        <v>2758</v>
      </c>
      <c r="CD20" s="186" t="s">
        <v>2875</v>
      </c>
      <c r="CE20" s="186" t="s">
        <v>2758</v>
      </c>
      <c r="CF20" s="186" t="s">
        <v>2758</v>
      </c>
      <c r="CG20" s="186" t="s">
        <v>2875</v>
      </c>
      <c r="CH20" s="186" t="s">
        <v>2758</v>
      </c>
      <c r="CI20" s="186" t="s">
        <v>2758</v>
      </c>
      <c r="CJ20" s="186" t="s">
        <v>2875</v>
      </c>
      <c r="CK20" s="186" t="s">
        <v>2758</v>
      </c>
      <c r="CL20" s="186" t="s">
        <v>2758</v>
      </c>
      <c r="CM20" s="186" t="s">
        <v>2875</v>
      </c>
      <c r="CN20" s="186" t="s">
        <v>2758</v>
      </c>
      <c r="CO20" s="186" t="s">
        <v>2758</v>
      </c>
      <c r="CP20" s="186" t="s">
        <v>2875</v>
      </c>
      <c r="CQ20" s="186" t="s">
        <v>2758</v>
      </c>
      <c r="CR20" s="186" t="s">
        <v>2758</v>
      </c>
      <c r="CS20" s="186" t="s">
        <v>2875</v>
      </c>
      <c r="CT20" s="186" t="s">
        <v>2758</v>
      </c>
      <c r="CU20" s="186" t="s">
        <v>2758</v>
      </c>
      <c r="CV20" s="186" t="s">
        <v>2875</v>
      </c>
      <c r="CW20" s="186" t="s">
        <v>2758</v>
      </c>
      <c r="CX20" s="186" t="s">
        <v>2758</v>
      </c>
      <c r="CY20" s="186" t="s">
        <v>2875</v>
      </c>
      <c r="CZ20" s="186" t="s">
        <v>2758</v>
      </c>
      <c r="DA20" s="186" t="s">
        <v>2758</v>
      </c>
      <c r="DB20" s="186" t="s">
        <v>2875</v>
      </c>
      <c r="DC20" s="186" t="s">
        <v>2758</v>
      </c>
      <c r="DD20" s="186" t="s">
        <v>2758</v>
      </c>
      <c r="DE20" s="186" t="s">
        <v>2875</v>
      </c>
      <c r="DF20" s="186" t="s">
        <v>2758</v>
      </c>
      <c r="DG20" s="186" t="s">
        <v>2758</v>
      </c>
      <c r="DH20" s="186" t="s">
        <v>2875</v>
      </c>
      <c r="DI20" s="186" t="s">
        <v>2758</v>
      </c>
      <c r="DJ20" s="186" t="s">
        <v>2758</v>
      </c>
      <c r="DK20" s="186" t="s">
        <v>2875</v>
      </c>
      <c r="DL20" s="186" t="s">
        <v>2758</v>
      </c>
      <c r="DM20" s="186" t="s">
        <v>2758</v>
      </c>
      <c r="DN20" s="186" t="s">
        <v>2875</v>
      </c>
      <c r="DO20" s="186" t="s">
        <v>2758</v>
      </c>
      <c r="DP20" s="186" t="s">
        <v>2758</v>
      </c>
      <c r="DQ20" s="186" t="s">
        <v>2875</v>
      </c>
      <c r="DR20" s="186" t="s">
        <v>2758</v>
      </c>
      <c r="DS20" s="186" t="s">
        <v>2758</v>
      </c>
      <c r="DT20" s="186" t="s">
        <v>2875</v>
      </c>
      <c r="DU20" s="186" t="s">
        <v>2758</v>
      </c>
      <c r="DV20" s="186" t="s">
        <v>2758</v>
      </c>
      <c r="DW20" s="186" t="s">
        <v>2875</v>
      </c>
      <c r="DX20" s="186" t="s">
        <v>2758</v>
      </c>
      <c r="DY20" s="186" t="s">
        <v>2758</v>
      </c>
      <c r="DZ20" s="186" t="s">
        <v>2875</v>
      </c>
      <c r="EA20" s="186" t="s">
        <v>2758</v>
      </c>
      <c r="EB20" s="186" t="s">
        <v>2758</v>
      </c>
      <c r="EC20" s="186" t="s">
        <v>2875</v>
      </c>
      <c r="ED20" s="186" t="s">
        <v>2758</v>
      </c>
      <c r="EE20" s="186" t="s">
        <v>2758</v>
      </c>
      <c r="EF20" s="186" t="s">
        <v>2875</v>
      </c>
      <c r="EG20" s="186" t="s">
        <v>2758</v>
      </c>
      <c r="EH20" s="186" t="s">
        <v>2758</v>
      </c>
      <c r="EI20" s="186" t="s">
        <v>2875</v>
      </c>
      <c r="EJ20" s="186" t="s">
        <v>2758</v>
      </c>
      <c r="EK20" s="186" t="s">
        <v>2758</v>
      </c>
      <c r="EL20" s="186" t="s">
        <v>2875</v>
      </c>
      <c r="EM20" s="186" t="s">
        <v>2758</v>
      </c>
      <c r="EN20" s="186" t="s">
        <v>2758</v>
      </c>
      <c r="EO20" s="186" t="s">
        <v>2875</v>
      </c>
      <c r="EP20" s="186" t="s">
        <v>2758</v>
      </c>
      <c r="EQ20" s="186" t="s">
        <v>2758</v>
      </c>
      <c r="ER20" s="186" t="s">
        <v>2875</v>
      </c>
      <c r="ES20" s="186" t="s">
        <v>2758</v>
      </c>
      <c r="ET20" s="186" t="s">
        <v>2758</v>
      </c>
    </row>
    <row r="21" spans="1:150" x14ac:dyDescent="0.25">
      <c r="A21" s="1"/>
      <c r="B21" s="185" t="s">
        <v>2950</v>
      </c>
      <c r="C21" s="185" t="s">
        <v>134</v>
      </c>
      <c r="D21" s="185" t="s">
        <v>998</v>
      </c>
      <c r="E21" s="185" t="s">
        <v>2951</v>
      </c>
      <c r="F21" s="185" t="s">
        <v>2952</v>
      </c>
      <c r="G21" s="186" t="s">
        <v>2875</v>
      </c>
      <c r="H21" s="186" t="s">
        <v>2758</v>
      </c>
      <c r="I21" s="186" t="s">
        <v>2758</v>
      </c>
      <c r="J21" s="186" t="s">
        <v>2875</v>
      </c>
      <c r="K21" s="186" t="s">
        <v>2758</v>
      </c>
      <c r="L21" s="186" t="s">
        <v>2758</v>
      </c>
      <c r="M21" s="186" t="s">
        <v>2875</v>
      </c>
      <c r="N21" s="186" t="s">
        <v>2758</v>
      </c>
      <c r="O21" s="186" t="s">
        <v>2758</v>
      </c>
      <c r="P21" s="186" t="s">
        <v>2875</v>
      </c>
      <c r="Q21" s="186" t="s">
        <v>2758</v>
      </c>
      <c r="R21" s="186" t="s">
        <v>2758</v>
      </c>
      <c r="S21" s="186" t="s">
        <v>2875</v>
      </c>
      <c r="T21" s="186" t="s">
        <v>2758</v>
      </c>
      <c r="U21" s="186" t="s">
        <v>2758</v>
      </c>
      <c r="V21" s="186" t="s">
        <v>2875</v>
      </c>
      <c r="W21" s="186" t="s">
        <v>2758</v>
      </c>
      <c r="X21" s="186" t="s">
        <v>2758</v>
      </c>
      <c r="Y21" s="186" t="s">
        <v>2875</v>
      </c>
      <c r="Z21" s="186" t="s">
        <v>2758</v>
      </c>
      <c r="AA21" s="186" t="s">
        <v>2758</v>
      </c>
      <c r="AB21" s="186" t="s">
        <v>2875</v>
      </c>
      <c r="AC21" s="186" t="s">
        <v>2758</v>
      </c>
      <c r="AD21" s="186" t="s">
        <v>2758</v>
      </c>
      <c r="AE21" s="186" t="s">
        <v>2875</v>
      </c>
      <c r="AF21" s="186" t="s">
        <v>2758</v>
      </c>
      <c r="AG21" s="186" t="s">
        <v>2758</v>
      </c>
      <c r="AH21" s="186" t="s">
        <v>2875</v>
      </c>
      <c r="AI21" s="186" t="s">
        <v>2758</v>
      </c>
      <c r="AJ21" s="186" t="s">
        <v>2758</v>
      </c>
      <c r="AK21" s="186" t="s">
        <v>2875</v>
      </c>
      <c r="AL21" s="186" t="s">
        <v>2758</v>
      </c>
      <c r="AM21" s="186" t="s">
        <v>2758</v>
      </c>
      <c r="AN21" s="186" t="s">
        <v>2875</v>
      </c>
      <c r="AO21" s="186" t="s">
        <v>2758</v>
      </c>
      <c r="AP21" s="186" t="s">
        <v>2758</v>
      </c>
      <c r="AQ21" s="186" t="s">
        <v>2875</v>
      </c>
      <c r="AR21" s="186" t="s">
        <v>2758</v>
      </c>
      <c r="AS21" s="186" t="s">
        <v>2758</v>
      </c>
      <c r="AT21" s="186" t="s">
        <v>2875</v>
      </c>
      <c r="AU21" s="186" t="s">
        <v>2758</v>
      </c>
      <c r="AV21" s="186" t="s">
        <v>2758</v>
      </c>
      <c r="AW21" s="186" t="s">
        <v>2875</v>
      </c>
      <c r="AX21" s="186" t="s">
        <v>2758</v>
      </c>
      <c r="AY21" s="186" t="s">
        <v>2758</v>
      </c>
      <c r="AZ21" s="186" t="s">
        <v>2875</v>
      </c>
      <c r="BA21" s="186" t="s">
        <v>2758</v>
      </c>
      <c r="BB21" s="186" t="s">
        <v>2758</v>
      </c>
      <c r="BC21" s="186" t="s">
        <v>2875</v>
      </c>
      <c r="BD21" s="186" t="s">
        <v>2758</v>
      </c>
      <c r="BE21" s="186" t="s">
        <v>2758</v>
      </c>
      <c r="BF21" s="186" t="s">
        <v>2875</v>
      </c>
      <c r="BG21" s="186" t="s">
        <v>2758</v>
      </c>
      <c r="BH21" s="186" t="s">
        <v>2758</v>
      </c>
      <c r="BI21" s="186" t="s">
        <v>2875</v>
      </c>
      <c r="BJ21" s="186" t="s">
        <v>2758</v>
      </c>
      <c r="BK21" s="186" t="s">
        <v>2758</v>
      </c>
      <c r="BL21" s="186" t="s">
        <v>2875</v>
      </c>
      <c r="BM21" s="186" t="s">
        <v>2758</v>
      </c>
      <c r="BN21" s="186" t="s">
        <v>2758</v>
      </c>
      <c r="BO21" s="186" t="s">
        <v>2875</v>
      </c>
      <c r="BP21" s="186" t="s">
        <v>2758</v>
      </c>
      <c r="BQ21" s="186" t="s">
        <v>2758</v>
      </c>
      <c r="BR21" s="186" t="s">
        <v>2875</v>
      </c>
      <c r="BS21" s="186" t="s">
        <v>2758</v>
      </c>
      <c r="BT21" s="186" t="s">
        <v>2758</v>
      </c>
      <c r="BU21" s="186" t="s">
        <v>2875</v>
      </c>
      <c r="BV21" s="186" t="s">
        <v>2758</v>
      </c>
      <c r="BW21" s="186" t="s">
        <v>2758</v>
      </c>
      <c r="BX21" s="186" t="s">
        <v>2875</v>
      </c>
      <c r="BY21" s="186" t="s">
        <v>2758</v>
      </c>
      <c r="BZ21" s="186" t="s">
        <v>2758</v>
      </c>
      <c r="CA21" s="186" t="s">
        <v>2875</v>
      </c>
      <c r="CB21" s="186" t="s">
        <v>2758</v>
      </c>
      <c r="CC21" s="186" t="s">
        <v>2758</v>
      </c>
      <c r="CD21" s="186" t="s">
        <v>2875</v>
      </c>
      <c r="CE21" s="186" t="s">
        <v>2758</v>
      </c>
      <c r="CF21" s="186" t="s">
        <v>2758</v>
      </c>
      <c r="CG21" s="186" t="s">
        <v>2875</v>
      </c>
      <c r="CH21" s="186" t="s">
        <v>2758</v>
      </c>
      <c r="CI21" s="186" t="s">
        <v>2758</v>
      </c>
      <c r="CJ21" s="186" t="s">
        <v>2875</v>
      </c>
      <c r="CK21" s="186" t="s">
        <v>2758</v>
      </c>
      <c r="CL21" s="186" t="s">
        <v>2758</v>
      </c>
      <c r="CM21" s="186" t="s">
        <v>2875</v>
      </c>
      <c r="CN21" s="186" t="s">
        <v>2758</v>
      </c>
      <c r="CO21" s="186" t="s">
        <v>2758</v>
      </c>
      <c r="CP21" s="186" t="s">
        <v>2875</v>
      </c>
      <c r="CQ21" s="186" t="s">
        <v>2758</v>
      </c>
      <c r="CR21" s="186" t="s">
        <v>2758</v>
      </c>
      <c r="CS21" s="186" t="s">
        <v>2875</v>
      </c>
      <c r="CT21" s="186" t="s">
        <v>2758</v>
      </c>
      <c r="CU21" s="186" t="s">
        <v>2758</v>
      </c>
      <c r="CV21" s="186" t="s">
        <v>2875</v>
      </c>
      <c r="CW21" s="186" t="s">
        <v>2758</v>
      </c>
      <c r="CX21" s="186" t="s">
        <v>2758</v>
      </c>
      <c r="CY21" s="186" t="s">
        <v>2875</v>
      </c>
      <c r="CZ21" s="186" t="s">
        <v>2758</v>
      </c>
      <c r="DA21" s="186" t="s">
        <v>2758</v>
      </c>
      <c r="DB21" s="186" t="s">
        <v>2875</v>
      </c>
      <c r="DC21" s="186" t="s">
        <v>2758</v>
      </c>
      <c r="DD21" s="186" t="s">
        <v>2758</v>
      </c>
      <c r="DE21" s="186" t="s">
        <v>2875</v>
      </c>
      <c r="DF21" s="186" t="s">
        <v>2758</v>
      </c>
      <c r="DG21" s="186" t="s">
        <v>2758</v>
      </c>
      <c r="DH21" s="186" t="s">
        <v>2875</v>
      </c>
      <c r="DI21" s="186" t="s">
        <v>2758</v>
      </c>
      <c r="DJ21" s="186" t="s">
        <v>2758</v>
      </c>
      <c r="DK21" s="186" t="s">
        <v>2875</v>
      </c>
      <c r="DL21" s="186" t="s">
        <v>2758</v>
      </c>
      <c r="DM21" s="186" t="s">
        <v>2758</v>
      </c>
      <c r="DN21" s="186" t="s">
        <v>2875</v>
      </c>
      <c r="DO21" s="186" t="s">
        <v>2758</v>
      </c>
      <c r="DP21" s="186" t="s">
        <v>2758</v>
      </c>
      <c r="DQ21" s="186" t="s">
        <v>2875</v>
      </c>
      <c r="DR21" s="186" t="s">
        <v>2758</v>
      </c>
      <c r="DS21" s="186" t="s">
        <v>2758</v>
      </c>
      <c r="DT21" s="186" t="s">
        <v>2875</v>
      </c>
      <c r="DU21" s="186" t="s">
        <v>2758</v>
      </c>
      <c r="DV21" s="186" t="s">
        <v>2758</v>
      </c>
      <c r="DW21" s="186" t="s">
        <v>2875</v>
      </c>
      <c r="DX21" s="186" t="s">
        <v>2758</v>
      </c>
      <c r="DY21" s="186" t="s">
        <v>2758</v>
      </c>
      <c r="DZ21" s="186" t="s">
        <v>2875</v>
      </c>
      <c r="EA21" s="186" t="s">
        <v>2758</v>
      </c>
      <c r="EB21" s="186" t="s">
        <v>2758</v>
      </c>
      <c r="EC21" s="186" t="s">
        <v>2875</v>
      </c>
      <c r="ED21" s="186" t="s">
        <v>2758</v>
      </c>
      <c r="EE21" s="186" t="s">
        <v>2758</v>
      </c>
      <c r="EF21" s="186" t="s">
        <v>2875</v>
      </c>
      <c r="EG21" s="186" t="s">
        <v>2758</v>
      </c>
      <c r="EH21" s="186" t="s">
        <v>2758</v>
      </c>
      <c r="EI21" s="186" t="s">
        <v>2875</v>
      </c>
      <c r="EJ21" s="186" t="s">
        <v>2758</v>
      </c>
      <c r="EK21" s="186" t="s">
        <v>2758</v>
      </c>
      <c r="EL21" s="186" t="s">
        <v>2875</v>
      </c>
      <c r="EM21" s="186" t="s">
        <v>2758</v>
      </c>
      <c r="EN21" s="186" t="s">
        <v>2758</v>
      </c>
      <c r="EO21" s="186" t="s">
        <v>2875</v>
      </c>
      <c r="EP21" s="186" t="s">
        <v>2758</v>
      </c>
      <c r="EQ21" s="186" t="s">
        <v>2758</v>
      </c>
      <c r="ER21" s="186" t="s">
        <v>2875</v>
      </c>
      <c r="ES21" s="186" t="s">
        <v>2758</v>
      </c>
      <c r="ET21" s="186" t="s">
        <v>2758</v>
      </c>
    </row>
    <row r="22" spans="1:150" x14ac:dyDescent="0.25">
      <c r="A22" s="1"/>
      <c r="B22" s="185" t="s">
        <v>2953</v>
      </c>
      <c r="C22" s="185" t="s">
        <v>134</v>
      </c>
      <c r="D22" s="185" t="s">
        <v>998</v>
      </c>
      <c r="E22" s="185" t="s">
        <v>2954</v>
      </c>
      <c r="F22" s="185" t="s">
        <v>2955</v>
      </c>
      <c r="G22" s="186" t="s">
        <v>2875</v>
      </c>
      <c r="H22" s="186" t="s">
        <v>2758</v>
      </c>
      <c r="I22" s="186" t="s">
        <v>2758</v>
      </c>
      <c r="J22" s="186" t="s">
        <v>2875</v>
      </c>
      <c r="K22" s="186" t="s">
        <v>2758</v>
      </c>
      <c r="L22" s="186" t="s">
        <v>2758</v>
      </c>
      <c r="M22" s="186" t="s">
        <v>2875</v>
      </c>
      <c r="N22" s="186" t="s">
        <v>2758</v>
      </c>
      <c r="O22" s="186" t="s">
        <v>2758</v>
      </c>
      <c r="P22" s="186" t="s">
        <v>2875</v>
      </c>
      <c r="Q22" s="186" t="s">
        <v>2758</v>
      </c>
      <c r="R22" s="186" t="s">
        <v>2758</v>
      </c>
      <c r="S22" s="186" t="s">
        <v>2875</v>
      </c>
      <c r="T22" s="186" t="s">
        <v>2758</v>
      </c>
      <c r="U22" s="186" t="s">
        <v>2758</v>
      </c>
      <c r="V22" s="186" t="s">
        <v>2875</v>
      </c>
      <c r="W22" s="186" t="s">
        <v>2758</v>
      </c>
      <c r="X22" s="186" t="s">
        <v>2758</v>
      </c>
      <c r="Y22" s="186" t="s">
        <v>2875</v>
      </c>
      <c r="Z22" s="186" t="s">
        <v>2758</v>
      </c>
      <c r="AA22" s="186" t="s">
        <v>2758</v>
      </c>
      <c r="AB22" s="186" t="s">
        <v>2875</v>
      </c>
      <c r="AC22" s="186" t="s">
        <v>2758</v>
      </c>
      <c r="AD22" s="186" t="s">
        <v>2758</v>
      </c>
      <c r="AE22" s="186" t="s">
        <v>2875</v>
      </c>
      <c r="AF22" s="186" t="s">
        <v>2758</v>
      </c>
      <c r="AG22" s="186" t="s">
        <v>2758</v>
      </c>
      <c r="AH22" s="186" t="s">
        <v>2875</v>
      </c>
      <c r="AI22" s="186" t="s">
        <v>2758</v>
      </c>
      <c r="AJ22" s="186" t="s">
        <v>2758</v>
      </c>
      <c r="AK22" s="186" t="s">
        <v>2875</v>
      </c>
      <c r="AL22" s="186" t="s">
        <v>2758</v>
      </c>
      <c r="AM22" s="186" t="s">
        <v>2758</v>
      </c>
      <c r="AN22" s="186" t="s">
        <v>2875</v>
      </c>
      <c r="AO22" s="186" t="s">
        <v>2758</v>
      </c>
      <c r="AP22" s="186" t="s">
        <v>2758</v>
      </c>
      <c r="AQ22" s="186" t="s">
        <v>2875</v>
      </c>
      <c r="AR22" s="186" t="s">
        <v>2758</v>
      </c>
      <c r="AS22" s="186" t="s">
        <v>2758</v>
      </c>
      <c r="AT22" s="186" t="s">
        <v>2875</v>
      </c>
      <c r="AU22" s="186" t="s">
        <v>2758</v>
      </c>
      <c r="AV22" s="186" t="s">
        <v>2758</v>
      </c>
      <c r="AW22" s="186" t="s">
        <v>2875</v>
      </c>
      <c r="AX22" s="186" t="s">
        <v>2758</v>
      </c>
      <c r="AY22" s="186" t="s">
        <v>2758</v>
      </c>
      <c r="AZ22" s="186" t="s">
        <v>2875</v>
      </c>
      <c r="BA22" s="186" t="s">
        <v>2758</v>
      </c>
      <c r="BB22" s="186" t="s">
        <v>2758</v>
      </c>
      <c r="BC22" s="186" t="s">
        <v>2875</v>
      </c>
      <c r="BD22" s="186" t="s">
        <v>2758</v>
      </c>
      <c r="BE22" s="186" t="s">
        <v>2758</v>
      </c>
      <c r="BF22" s="186" t="s">
        <v>2875</v>
      </c>
      <c r="BG22" s="186" t="s">
        <v>2758</v>
      </c>
      <c r="BH22" s="186" t="s">
        <v>2758</v>
      </c>
      <c r="BI22" s="186" t="s">
        <v>2875</v>
      </c>
      <c r="BJ22" s="186" t="s">
        <v>2758</v>
      </c>
      <c r="BK22" s="186" t="s">
        <v>2758</v>
      </c>
      <c r="BL22" s="186" t="s">
        <v>2875</v>
      </c>
      <c r="BM22" s="186" t="s">
        <v>2758</v>
      </c>
      <c r="BN22" s="186" t="s">
        <v>2758</v>
      </c>
      <c r="BO22" s="186" t="s">
        <v>2875</v>
      </c>
      <c r="BP22" s="186" t="s">
        <v>2758</v>
      </c>
      <c r="BQ22" s="186" t="s">
        <v>2758</v>
      </c>
      <c r="BR22" s="186" t="s">
        <v>2875</v>
      </c>
      <c r="BS22" s="186" t="s">
        <v>2758</v>
      </c>
      <c r="BT22" s="186" t="s">
        <v>2758</v>
      </c>
      <c r="BU22" s="186" t="s">
        <v>2875</v>
      </c>
      <c r="BV22" s="186" t="s">
        <v>2758</v>
      </c>
      <c r="BW22" s="186" t="s">
        <v>2758</v>
      </c>
      <c r="BX22" s="186" t="s">
        <v>2875</v>
      </c>
      <c r="BY22" s="186" t="s">
        <v>2758</v>
      </c>
      <c r="BZ22" s="186" t="s">
        <v>2758</v>
      </c>
      <c r="CA22" s="186" t="s">
        <v>2875</v>
      </c>
      <c r="CB22" s="186" t="s">
        <v>2758</v>
      </c>
      <c r="CC22" s="186" t="s">
        <v>2758</v>
      </c>
      <c r="CD22" s="186" t="s">
        <v>2875</v>
      </c>
      <c r="CE22" s="186" t="s">
        <v>2758</v>
      </c>
      <c r="CF22" s="186" t="s">
        <v>2758</v>
      </c>
      <c r="CG22" s="186" t="s">
        <v>2875</v>
      </c>
      <c r="CH22" s="186" t="s">
        <v>2758</v>
      </c>
      <c r="CI22" s="186" t="s">
        <v>2758</v>
      </c>
      <c r="CJ22" s="186" t="s">
        <v>2875</v>
      </c>
      <c r="CK22" s="186" t="s">
        <v>2758</v>
      </c>
      <c r="CL22" s="186" t="s">
        <v>2758</v>
      </c>
      <c r="CM22" s="186" t="s">
        <v>2875</v>
      </c>
      <c r="CN22" s="186" t="s">
        <v>2758</v>
      </c>
      <c r="CO22" s="186" t="s">
        <v>2758</v>
      </c>
      <c r="CP22" s="186" t="s">
        <v>2875</v>
      </c>
      <c r="CQ22" s="186" t="s">
        <v>2758</v>
      </c>
      <c r="CR22" s="186" t="s">
        <v>2758</v>
      </c>
      <c r="CS22" s="186" t="s">
        <v>2875</v>
      </c>
      <c r="CT22" s="186" t="s">
        <v>2758</v>
      </c>
      <c r="CU22" s="186" t="s">
        <v>2758</v>
      </c>
      <c r="CV22" s="186" t="s">
        <v>2875</v>
      </c>
      <c r="CW22" s="186" t="s">
        <v>2758</v>
      </c>
      <c r="CX22" s="186" t="s">
        <v>2758</v>
      </c>
      <c r="CY22" s="186" t="s">
        <v>2875</v>
      </c>
      <c r="CZ22" s="186" t="s">
        <v>2758</v>
      </c>
      <c r="DA22" s="186" t="s">
        <v>2758</v>
      </c>
      <c r="DB22" s="186" t="s">
        <v>2875</v>
      </c>
      <c r="DC22" s="186" t="s">
        <v>2758</v>
      </c>
      <c r="DD22" s="186" t="s">
        <v>2758</v>
      </c>
      <c r="DE22" s="186" t="s">
        <v>2875</v>
      </c>
      <c r="DF22" s="186" t="s">
        <v>2758</v>
      </c>
      <c r="DG22" s="186" t="s">
        <v>2758</v>
      </c>
      <c r="DH22" s="186" t="s">
        <v>2875</v>
      </c>
      <c r="DI22" s="186" t="s">
        <v>2758</v>
      </c>
      <c r="DJ22" s="186" t="s">
        <v>2758</v>
      </c>
      <c r="DK22" s="186" t="s">
        <v>2875</v>
      </c>
      <c r="DL22" s="186" t="s">
        <v>2758</v>
      </c>
      <c r="DM22" s="186" t="s">
        <v>2758</v>
      </c>
      <c r="DN22" s="186" t="s">
        <v>2875</v>
      </c>
      <c r="DO22" s="186" t="s">
        <v>2758</v>
      </c>
      <c r="DP22" s="186" t="s">
        <v>2758</v>
      </c>
      <c r="DQ22" s="186" t="s">
        <v>2875</v>
      </c>
      <c r="DR22" s="186" t="s">
        <v>2758</v>
      </c>
      <c r="DS22" s="186" t="s">
        <v>2758</v>
      </c>
      <c r="DT22" s="186" t="s">
        <v>2875</v>
      </c>
      <c r="DU22" s="186" t="s">
        <v>2758</v>
      </c>
      <c r="DV22" s="186" t="s">
        <v>2758</v>
      </c>
      <c r="DW22" s="186" t="s">
        <v>2875</v>
      </c>
      <c r="DX22" s="186" t="s">
        <v>2758</v>
      </c>
      <c r="DY22" s="186" t="s">
        <v>2758</v>
      </c>
      <c r="DZ22" s="186" t="s">
        <v>2875</v>
      </c>
      <c r="EA22" s="186" t="s">
        <v>2758</v>
      </c>
      <c r="EB22" s="186" t="s">
        <v>2758</v>
      </c>
      <c r="EC22" s="186" t="s">
        <v>2875</v>
      </c>
      <c r="ED22" s="186" t="s">
        <v>2758</v>
      </c>
      <c r="EE22" s="186" t="s">
        <v>2758</v>
      </c>
      <c r="EF22" s="186" t="s">
        <v>2875</v>
      </c>
      <c r="EG22" s="186" t="s">
        <v>2758</v>
      </c>
      <c r="EH22" s="186" t="s">
        <v>2758</v>
      </c>
      <c r="EI22" s="186" t="s">
        <v>2875</v>
      </c>
      <c r="EJ22" s="186" t="s">
        <v>2758</v>
      </c>
      <c r="EK22" s="186" t="s">
        <v>2758</v>
      </c>
      <c r="EL22" s="186" t="s">
        <v>2875</v>
      </c>
      <c r="EM22" s="186" t="s">
        <v>2758</v>
      </c>
      <c r="EN22" s="186" t="s">
        <v>2758</v>
      </c>
      <c r="EO22" s="186" t="s">
        <v>2875</v>
      </c>
      <c r="EP22" s="186" t="s">
        <v>2758</v>
      </c>
      <c r="EQ22" s="186" t="s">
        <v>2758</v>
      </c>
      <c r="ER22" s="186" t="s">
        <v>2875</v>
      </c>
      <c r="ES22" s="186" t="s">
        <v>2758</v>
      </c>
      <c r="ET22" s="186" t="s">
        <v>2758</v>
      </c>
    </row>
    <row r="23" spans="1:150" x14ac:dyDescent="0.25">
      <c r="A23" s="1"/>
      <c r="B23" s="185" t="s">
        <v>2956</v>
      </c>
      <c r="C23" s="185" t="s">
        <v>134</v>
      </c>
      <c r="D23" s="185" t="s">
        <v>998</v>
      </c>
      <c r="E23" s="185" t="s">
        <v>2957</v>
      </c>
      <c r="F23" s="185" t="s">
        <v>2958</v>
      </c>
      <c r="G23" s="186" t="s">
        <v>2875</v>
      </c>
      <c r="H23" s="186" t="s">
        <v>2758</v>
      </c>
      <c r="I23" s="186" t="s">
        <v>2758</v>
      </c>
      <c r="J23" s="186" t="s">
        <v>2875</v>
      </c>
      <c r="K23" s="186" t="s">
        <v>2758</v>
      </c>
      <c r="L23" s="186" t="s">
        <v>2758</v>
      </c>
      <c r="M23" s="186" t="s">
        <v>2875</v>
      </c>
      <c r="N23" s="186" t="s">
        <v>2758</v>
      </c>
      <c r="O23" s="186" t="s">
        <v>2758</v>
      </c>
      <c r="P23" s="186" t="s">
        <v>2875</v>
      </c>
      <c r="Q23" s="186" t="s">
        <v>2758</v>
      </c>
      <c r="R23" s="186" t="s">
        <v>2758</v>
      </c>
      <c r="S23" s="186" t="s">
        <v>2875</v>
      </c>
      <c r="T23" s="186" t="s">
        <v>2758</v>
      </c>
      <c r="U23" s="186" t="s">
        <v>2758</v>
      </c>
      <c r="V23" s="186" t="s">
        <v>2875</v>
      </c>
      <c r="W23" s="186" t="s">
        <v>2758</v>
      </c>
      <c r="X23" s="186" t="s">
        <v>2758</v>
      </c>
      <c r="Y23" s="186" t="s">
        <v>2875</v>
      </c>
      <c r="Z23" s="186" t="s">
        <v>2758</v>
      </c>
      <c r="AA23" s="186" t="s">
        <v>2758</v>
      </c>
      <c r="AB23" s="186" t="s">
        <v>2875</v>
      </c>
      <c r="AC23" s="186" t="s">
        <v>2758</v>
      </c>
      <c r="AD23" s="186" t="s">
        <v>2758</v>
      </c>
      <c r="AE23" s="186" t="s">
        <v>2875</v>
      </c>
      <c r="AF23" s="186" t="s">
        <v>2758</v>
      </c>
      <c r="AG23" s="186" t="s">
        <v>2758</v>
      </c>
      <c r="AH23" s="186" t="s">
        <v>2875</v>
      </c>
      <c r="AI23" s="186" t="s">
        <v>2758</v>
      </c>
      <c r="AJ23" s="186" t="s">
        <v>2758</v>
      </c>
      <c r="AK23" s="186" t="s">
        <v>2875</v>
      </c>
      <c r="AL23" s="186" t="s">
        <v>2758</v>
      </c>
      <c r="AM23" s="186" t="s">
        <v>2758</v>
      </c>
      <c r="AN23" s="186" t="s">
        <v>2875</v>
      </c>
      <c r="AO23" s="186" t="s">
        <v>2758</v>
      </c>
      <c r="AP23" s="186" t="s">
        <v>2758</v>
      </c>
      <c r="AQ23" s="186" t="s">
        <v>2875</v>
      </c>
      <c r="AR23" s="186" t="s">
        <v>2758</v>
      </c>
      <c r="AS23" s="186" t="s">
        <v>2758</v>
      </c>
      <c r="AT23" s="186" t="s">
        <v>2875</v>
      </c>
      <c r="AU23" s="186" t="s">
        <v>2758</v>
      </c>
      <c r="AV23" s="186" t="s">
        <v>2758</v>
      </c>
      <c r="AW23" s="186" t="s">
        <v>2875</v>
      </c>
      <c r="AX23" s="186" t="s">
        <v>2758</v>
      </c>
      <c r="AY23" s="186" t="s">
        <v>2758</v>
      </c>
      <c r="AZ23" s="186" t="s">
        <v>2875</v>
      </c>
      <c r="BA23" s="186" t="s">
        <v>2758</v>
      </c>
      <c r="BB23" s="186" t="s">
        <v>2758</v>
      </c>
      <c r="BC23" s="186" t="s">
        <v>2875</v>
      </c>
      <c r="BD23" s="186" t="s">
        <v>2758</v>
      </c>
      <c r="BE23" s="186" t="s">
        <v>2758</v>
      </c>
      <c r="BF23" s="186" t="s">
        <v>2875</v>
      </c>
      <c r="BG23" s="186" t="s">
        <v>2758</v>
      </c>
      <c r="BH23" s="186" t="s">
        <v>2758</v>
      </c>
      <c r="BI23" s="186" t="s">
        <v>2875</v>
      </c>
      <c r="BJ23" s="186" t="s">
        <v>2758</v>
      </c>
      <c r="BK23" s="186" t="s">
        <v>2758</v>
      </c>
      <c r="BL23" s="186" t="s">
        <v>2875</v>
      </c>
      <c r="BM23" s="186" t="s">
        <v>2758</v>
      </c>
      <c r="BN23" s="186" t="s">
        <v>2758</v>
      </c>
      <c r="BO23" s="186" t="s">
        <v>2875</v>
      </c>
      <c r="BP23" s="186" t="s">
        <v>2758</v>
      </c>
      <c r="BQ23" s="186" t="s">
        <v>2758</v>
      </c>
      <c r="BR23" s="186" t="s">
        <v>2875</v>
      </c>
      <c r="BS23" s="186" t="s">
        <v>2758</v>
      </c>
      <c r="BT23" s="186" t="s">
        <v>2758</v>
      </c>
      <c r="BU23" s="186" t="s">
        <v>2875</v>
      </c>
      <c r="BV23" s="186" t="s">
        <v>2758</v>
      </c>
      <c r="BW23" s="186" t="s">
        <v>2758</v>
      </c>
      <c r="BX23" s="186" t="s">
        <v>2875</v>
      </c>
      <c r="BY23" s="186" t="s">
        <v>2758</v>
      </c>
      <c r="BZ23" s="186" t="s">
        <v>2758</v>
      </c>
      <c r="CA23" s="186" t="s">
        <v>2875</v>
      </c>
      <c r="CB23" s="186" t="s">
        <v>2758</v>
      </c>
      <c r="CC23" s="186" t="s">
        <v>2758</v>
      </c>
      <c r="CD23" s="186" t="s">
        <v>2875</v>
      </c>
      <c r="CE23" s="186" t="s">
        <v>2758</v>
      </c>
      <c r="CF23" s="186" t="s">
        <v>2758</v>
      </c>
      <c r="CG23" s="186" t="s">
        <v>2875</v>
      </c>
      <c r="CH23" s="186" t="s">
        <v>2758</v>
      </c>
      <c r="CI23" s="186" t="s">
        <v>2758</v>
      </c>
      <c r="CJ23" s="186" t="s">
        <v>2875</v>
      </c>
      <c r="CK23" s="186" t="s">
        <v>2758</v>
      </c>
      <c r="CL23" s="186" t="s">
        <v>2758</v>
      </c>
      <c r="CM23" s="186" t="s">
        <v>2875</v>
      </c>
      <c r="CN23" s="186" t="s">
        <v>2758</v>
      </c>
      <c r="CO23" s="186" t="s">
        <v>2758</v>
      </c>
      <c r="CP23" s="186" t="s">
        <v>2875</v>
      </c>
      <c r="CQ23" s="186" t="s">
        <v>2758</v>
      </c>
      <c r="CR23" s="186" t="s">
        <v>2758</v>
      </c>
      <c r="CS23" s="186" t="s">
        <v>2875</v>
      </c>
      <c r="CT23" s="186" t="s">
        <v>2758</v>
      </c>
      <c r="CU23" s="186" t="s">
        <v>2758</v>
      </c>
      <c r="CV23" s="186" t="s">
        <v>2875</v>
      </c>
      <c r="CW23" s="186" t="s">
        <v>2758</v>
      </c>
      <c r="CX23" s="186" t="s">
        <v>2758</v>
      </c>
      <c r="CY23" s="186" t="s">
        <v>2875</v>
      </c>
      <c r="CZ23" s="186" t="s">
        <v>2758</v>
      </c>
      <c r="DA23" s="186" t="s">
        <v>2758</v>
      </c>
      <c r="DB23" s="186" t="s">
        <v>2875</v>
      </c>
      <c r="DC23" s="186" t="s">
        <v>2758</v>
      </c>
      <c r="DD23" s="186" t="s">
        <v>2758</v>
      </c>
      <c r="DE23" s="186" t="s">
        <v>2875</v>
      </c>
      <c r="DF23" s="186" t="s">
        <v>2758</v>
      </c>
      <c r="DG23" s="186" t="s">
        <v>2758</v>
      </c>
      <c r="DH23" s="186" t="s">
        <v>2875</v>
      </c>
      <c r="DI23" s="186" t="s">
        <v>2758</v>
      </c>
      <c r="DJ23" s="186" t="s">
        <v>2758</v>
      </c>
      <c r="DK23" s="186" t="s">
        <v>2875</v>
      </c>
      <c r="DL23" s="186" t="s">
        <v>2758</v>
      </c>
      <c r="DM23" s="186" t="s">
        <v>2758</v>
      </c>
      <c r="DN23" s="186" t="s">
        <v>2875</v>
      </c>
      <c r="DO23" s="186" t="s">
        <v>2758</v>
      </c>
      <c r="DP23" s="186" t="s">
        <v>2758</v>
      </c>
      <c r="DQ23" s="186" t="s">
        <v>2875</v>
      </c>
      <c r="DR23" s="186" t="s">
        <v>2758</v>
      </c>
      <c r="DS23" s="186" t="s">
        <v>2758</v>
      </c>
      <c r="DT23" s="186" t="s">
        <v>2875</v>
      </c>
      <c r="DU23" s="186" t="s">
        <v>2758</v>
      </c>
      <c r="DV23" s="186" t="s">
        <v>2758</v>
      </c>
      <c r="DW23" s="186" t="s">
        <v>2875</v>
      </c>
      <c r="DX23" s="186" t="s">
        <v>2758</v>
      </c>
      <c r="DY23" s="186" t="s">
        <v>2758</v>
      </c>
      <c r="DZ23" s="186" t="s">
        <v>2875</v>
      </c>
      <c r="EA23" s="186" t="s">
        <v>2758</v>
      </c>
      <c r="EB23" s="186" t="s">
        <v>2758</v>
      </c>
      <c r="EC23" s="186" t="s">
        <v>2875</v>
      </c>
      <c r="ED23" s="186" t="s">
        <v>2758</v>
      </c>
      <c r="EE23" s="186" t="s">
        <v>2758</v>
      </c>
      <c r="EF23" s="186" t="s">
        <v>2875</v>
      </c>
      <c r="EG23" s="186" t="s">
        <v>2758</v>
      </c>
      <c r="EH23" s="186" t="s">
        <v>2758</v>
      </c>
      <c r="EI23" s="186" t="s">
        <v>2875</v>
      </c>
      <c r="EJ23" s="186" t="s">
        <v>2758</v>
      </c>
      <c r="EK23" s="186" t="s">
        <v>2758</v>
      </c>
      <c r="EL23" s="186" t="s">
        <v>2875</v>
      </c>
      <c r="EM23" s="186" t="s">
        <v>2758</v>
      </c>
      <c r="EN23" s="186" t="s">
        <v>2758</v>
      </c>
      <c r="EO23" s="186" t="s">
        <v>2875</v>
      </c>
      <c r="EP23" s="186" t="s">
        <v>2758</v>
      </c>
      <c r="EQ23" s="186" t="s">
        <v>2758</v>
      </c>
      <c r="ER23" s="186" t="s">
        <v>2875</v>
      </c>
      <c r="ES23" s="186" t="s">
        <v>2758</v>
      </c>
      <c r="ET23" s="186" t="s">
        <v>2758</v>
      </c>
    </row>
    <row r="24" spans="1:150" x14ac:dyDescent="0.25">
      <c r="A24" s="1"/>
      <c r="B24" s="184" t="s">
        <v>2959</v>
      </c>
      <c r="C24" s="184" t="s">
        <v>134</v>
      </c>
      <c r="D24" s="184" t="s">
        <v>996</v>
      </c>
      <c r="E24" s="184" t="s">
        <v>2960</v>
      </c>
      <c r="F24" s="184" t="s">
        <v>2961</v>
      </c>
      <c r="G24" s="184" t="s">
        <v>2875</v>
      </c>
      <c r="H24" s="184" t="s">
        <v>2758</v>
      </c>
      <c r="I24" s="184" t="s">
        <v>2758</v>
      </c>
      <c r="J24" s="184" t="s">
        <v>2875</v>
      </c>
      <c r="K24" s="184" t="s">
        <v>2758</v>
      </c>
      <c r="L24" s="184" t="s">
        <v>2758</v>
      </c>
      <c r="M24" s="184" t="s">
        <v>2875</v>
      </c>
      <c r="N24" s="184" t="s">
        <v>2758</v>
      </c>
      <c r="O24" s="184" t="s">
        <v>2758</v>
      </c>
      <c r="P24" s="184" t="s">
        <v>2875</v>
      </c>
      <c r="Q24" s="184" t="s">
        <v>2758</v>
      </c>
      <c r="R24" s="184" t="s">
        <v>2758</v>
      </c>
      <c r="S24" s="184" t="s">
        <v>2875</v>
      </c>
      <c r="T24" s="184" t="s">
        <v>2758</v>
      </c>
      <c r="U24" s="184" t="s">
        <v>2758</v>
      </c>
      <c r="V24" s="184" t="s">
        <v>2875</v>
      </c>
      <c r="W24" s="184" t="s">
        <v>2758</v>
      </c>
      <c r="X24" s="184" t="s">
        <v>2758</v>
      </c>
      <c r="Y24" s="184" t="s">
        <v>2875</v>
      </c>
      <c r="Z24" s="184" t="s">
        <v>2758</v>
      </c>
      <c r="AA24" s="184" t="s">
        <v>2758</v>
      </c>
      <c r="AB24" s="184" t="s">
        <v>2875</v>
      </c>
      <c r="AC24" s="184" t="s">
        <v>2758</v>
      </c>
      <c r="AD24" s="184" t="s">
        <v>2758</v>
      </c>
      <c r="AE24" s="184" t="s">
        <v>2875</v>
      </c>
      <c r="AF24" s="184" t="s">
        <v>2758</v>
      </c>
      <c r="AG24" s="184" t="s">
        <v>2758</v>
      </c>
      <c r="AH24" s="184" t="s">
        <v>2875</v>
      </c>
      <c r="AI24" s="184" t="s">
        <v>2758</v>
      </c>
      <c r="AJ24" s="184" t="s">
        <v>2758</v>
      </c>
      <c r="AK24" s="184" t="s">
        <v>2875</v>
      </c>
      <c r="AL24" s="184" t="s">
        <v>2758</v>
      </c>
      <c r="AM24" s="184" t="s">
        <v>2758</v>
      </c>
      <c r="AN24" s="184" t="s">
        <v>2875</v>
      </c>
      <c r="AO24" s="184" t="s">
        <v>2758</v>
      </c>
      <c r="AP24" s="184" t="s">
        <v>2758</v>
      </c>
      <c r="AQ24" s="184" t="s">
        <v>2875</v>
      </c>
      <c r="AR24" s="184" t="s">
        <v>2758</v>
      </c>
      <c r="AS24" s="184" t="s">
        <v>2758</v>
      </c>
      <c r="AT24" s="184" t="s">
        <v>2875</v>
      </c>
      <c r="AU24" s="184" t="s">
        <v>2758</v>
      </c>
      <c r="AV24" s="184" t="s">
        <v>2758</v>
      </c>
      <c r="AW24" s="184" t="s">
        <v>2875</v>
      </c>
      <c r="AX24" s="184" t="s">
        <v>2758</v>
      </c>
      <c r="AY24" s="184" t="s">
        <v>2758</v>
      </c>
      <c r="AZ24" s="184" t="s">
        <v>2875</v>
      </c>
      <c r="BA24" s="184" t="s">
        <v>2758</v>
      </c>
      <c r="BB24" s="184" t="s">
        <v>2758</v>
      </c>
      <c r="BC24" s="184" t="s">
        <v>2875</v>
      </c>
      <c r="BD24" s="184" t="s">
        <v>2758</v>
      </c>
      <c r="BE24" s="184" t="s">
        <v>2758</v>
      </c>
      <c r="BF24" s="184" t="s">
        <v>2875</v>
      </c>
      <c r="BG24" s="184" t="s">
        <v>2758</v>
      </c>
      <c r="BH24" s="184" t="s">
        <v>2758</v>
      </c>
      <c r="BI24" s="184" t="s">
        <v>2875</v>
      </c>
      <c r="BJ24" s="184" t="s">
        <v>2758</v>
      </c>
      <c r="BK24" s="184" t="s">
        <v>2758</v>
      </c>
      <c r="BL24" s="184" t="s">
        <v>2875</v>
      </c>
      <c r="BM24" s="184" t="s">
        <v>2758</v>
      </c>
      <c r="BN24" s="184" t="s">
        <v>2758</v>
      </c>
      <c r="BO24" s="184" t="s">
        <v>2875</v>
      </c>
      <c r="BP24" s="184" t="s">
        <v>2758</v>
      </c>
      <c r="BQ24" s="184" t="s">
        <v>2758</v>
      </c>
      <c r="BR24" s="184" t="s">
        <v>2875</v>
      </c>
      <c r="BS24" s="184" t="s">
        <v>2758</v>
      </c>
      <c r="BT24" s="184" t="s">
        <v>2758</v>
      </c>
      <c r="BU24" s="184" t="s">
        <v>2875</v>
      </c>
      <c r="BV24" s="184" t="s">
        <v>2758</v>
      </c>
      <c r="BW24" s="184" t="s">
        <v>2758</v>
      </c>
      <c r="BX24" s="184" t="s">
        <v>2875</v>
      </c>
      <c r="BY24" s="184" t="s">
        <v>2758</v>
      </c>
      <c r="BZ24" s="184" t="s">
        <v>2758</v>
      </c>
      <c r="CA24" s="184" t="s">
        <v>2875</v>
      </c>
      <c r="CB24" s="184" t="s">
        <v>2758</v>
      </c>
      <c r="CC24" s="184" t="s">
        <v>2758</v>
      </c>
      <c r="CD24" s="184" t="s">
        <v>2875</v>
      </c>
      <c r="CE24" s="184" t="s">
        <v>2758</v>
      </c>
      <c r="CF24" s="184" t="s">
        <v>2758</v>
      </c>
      <c r="CG24" s="184" t="s">
        <v>2875</v>
      </c>
      <c r="CH24" s="184" t="s">
        <v>2758</v>
      </c>
      <c r="CI24" s="184" t="s">
        <v>2758</v>
      </c>
      <c r="CJ24" s="184" t="s">
        <v>2875</v>
      </c>
      <c r="CK24" s="184" t="s">
        <v>2758</v>
      </c>
      <c r="CL24" s="184" t="s">
        <v>2758</v>
      </c>
      <c r="CM24" s="184" t="s">
        <v>2875</v>
      </c>
      <c r="CN24" s="184" t="s">
        <v>2758</v>
      </c>
      <c r="CO24" s="184" t="s">
        <v>2758</v>
      </c>
      <c r="CP24" s="184" t="s">
        <v>2875</v>
      </c>
      <c r="CQ24" s="184" t="s">
        <v>2758</v>
      </c>
      <c r="CR24" s="184" t="s">
        <v>2758</v>
      </c>
      <c r="CS24" s="184" t="s">
        <v>2875</v>
      </c>
      <c r="CT24" s="184" t="s">
        <v>2758</v>
      </c>
      <c r="CU24" s="184" t="s">
        <v>2758</v>
      </c>
      <c r="CV24" s="184" t="s">
        <v>2875</v>
      </c>
      <c r="CW24" s="184" t="s">
        <v>2758</v>
      </c>
      <c r="CX24" s="184" t="s">
        <v>2758</v>
      </c>
      <c r="CY24" s="184" t="s">
        <v>2875</v>
      </c>
      <c r="CZ24" s="184" t="s">
        <v>2758</v>
      </c>
      <c r="DA24" s="184" t="s">
        <v>2758</v>
      </c>
      <c r="DB24" s="184" t="s">
        <v>2875</v>
      </c>
      <c r="DC24" s="184" t="s">
        <v>2758</v>
      </c>
      <c r="DD24" s="184" t="s">
        <v>2758</v>
      </c>
      <c r="DE24" s="184" t="s">
        <v>2875</v>
      </c>
      <c r="DF24" s="184" t="s">
        <v>2758</v>
      </c>
      <c r="DG24" s="184" t="s">
        <v>2758</v>
      </c>
      <c r="DH24" s="184" t="s">
        <v>2875</v>
      </c>
      <c r="DI24" s="184" t="s">
        <v>2758</v>
      </c>
      <c r="DJ24" s="184" t="s">
        <v>2758</v>
      </c>
      <c r="DK24" s="184" t="s">
        <v>2875</v>
      </c>
      <c r="DL24" s="184" t="s">
        <v>2758</v>
      </c>
      <c r="DM24" s="184" t="s">
        <v>2758</v>
      </c>
      <c r="DN24" s="184" t="s">
        <v>2875</v>
      </c>
      <c r="DO24" s="184" t="s">
        <v>2758</v>
      </c>
      <c r="DP24" s="184" t="s">
        <v>2758</v>
      </c>
      <c r="DQ24" s="184" t="s">
        <v>2875</v>
      </c>
      <c r="DR24" s="184" t="s">
        <v>2758</v>
      </c>
      <c r="DS24" s="184" t="s">
        <v>2758</v>
      </c>
      <c r="DT24" s="184" t="s">
        <v>2875</v>
      </c>
      <c r="DU24" s="184" t="s">
        <v>2758</v>
      </c>
      <c r="DV24" s="184" t="s">
        <v>2758</v>
      </c>
      <c r="DW24" s="184" t="s">
        <v>2875</v>
      </c>
      <c r="DX24" s="184" t="s">
        <v>2758</v>
      </c>
      <c r="DY24" s="184" t="s">
        <v>2758</v>
      </c>
      <c r="DZ24" s="184" t="s">
        <v>2875</v>
      </c>
      <c r="EA24" s="184" t="s">
        <v>2758</v>
      </c>
      <c r="EB24" s="184" t="s">
        <v>2758</v>
      </c>
      <c r="EC24" s="184" t="s">
        <v>2875</v>
      </c>
      <c r="ED24" s="184" t="s">
        <v>2758</v>
      </c>
      <c r="EE24" s="184" t="s">
        <v>2758</v>
      </c>
      <c r="EF24" s="184" t="s">
        <v>2875</v>
      </c>
      <c r="EG24" s="184" t="s">
        <v>2758</v>
      </c>
      <c r="EH24" s="184" t="s">
        <v>2758</v>
      </c>
      <c r="EI24" s="184" t="s">
        <v>2875</v>
      </c>
      <c r="EJ24" s="184" t="s">
        <v>2758</v>
      </c>
      <c r="EK24" s="184" t="s">
        <v>2758</v>
      </c>
      <c r="EL24" s="184" t="s">
        <v>2875</v>
      </c>
      <c r="EM24" s="184" t="s">
        <v>2758</v>
      </c>
      <c r="EN24" s="184" t="s">
        <v>2758</v>
      </c>
      <c r="EO24" s="184" t="s">
        <v>2875</v>
      </c>
      <c r="EP24" s="184" t="s">
        <v>2758</v>
      </c>
      <c r="EQ24" s="184" t="s">
        <v>2758</v>
      </c>
      <c r="ER24" s="184" t="s">
        <v>2875</v>
      </c>
      <c r="ES24" s="184" t="s">
        <v>2758</v>
      </c>
      <c r="ET24" s="184" t="s">
        <v>2758</v>
      </c>
    </row>
    <row r="25" spans="1:150" x14ac:dyDescent="0.25">
      <c r="A25" s="1"/>
      <c r="B25" s="185" t="s">
        <v>2962</v>
      </c>
      <c r="C25" s="185" t="s">
        <v>134</v>
      </c>
      <c r="D25" s="185" t="s">
        <v>996</v>
      </c>
      <c r="E25" s="185" t="s">
        <v>2963</v>
      </c>
      <c r="F25" s="185" t="s">
        <v>2964</v>
      </c>
      <c r="G25" s="186" t="s">
        <v>2875</v>
      </c>
      <c r="H25" s="186" t="s">
        <v>2758</v>
      </c>
      <c r="I25" s="186" t="s">
        <v>2758</v>
      </c>
      <c r="J25" s="186" t="s">
        <v>2875</v>
      </c>
      <c r="K25" s="186" t="s">
        <v>2758</v>
      </c>
      <c r="L25" s="186" t="s">
        <v>2758</v>
      </c>
      <c r="M25" s="186" t="s">
        <v>2875</v>
      </c>
      <c r="N25" s="186" t="s">
        <v>2758</v>
      </c>
      <c r="O25" s="186" t="s">
        <v>2758</v>
      </c>
      <c r="P25" s="186" t="s">
        <v>2875</v>
      </c>
      <c r="Q25" s="186" t="s">
        <v>2758</v>
      </c>
      <c r="R25" s="186" t="s">
        <v>2758</v>
      </c>
      <c r="S25" s="186" t="s">
        <v>2875</v>
      </c>
      <c r="T25" s="186" t="s">
        <v>2758</v>
      </c>
      <c r="U25" s="186" t="s">
        <v>2758</v>
      </c>
      <c r="V25" s="186" t="s">
        <v>2875</v>
      </c>
      <c r="W25" s="186" t="s">
        <v>2758</v>
      </c>
      <c r="X25" s="186" t="s">
        <v>2758</v>
      </c>
      <c r="Y25" s="186" t="s">
        <v>2875</v>
      </c>
      <c r="Z25" s="186" t="s">
        <v>2758</v>
      </c>
      <c r="AA25" s="186" t="s">
        <v>2758</v>
      </c>
      <c r="AB25" s="186" t="s">
        <v>2875</v>
      </c>
      <c r="AC25" s="186" t="s">
        <v>2758</v>
      </c>
      <c r="AD25" s="186" t="s">
        <v>2758</v>
      </c>
      <c r="AE25" s="186" t="s">
        <v>2875</v>
      </c>
      <c r="AF25" s="186" t="s">
        <v>2758</v>
      </c>
      <c r="AG25" s="186" t="s">
        <v>2758</v>
      </c>
      <c r="AH25" s="186" t="s">
        <v>2875</v>
      </c>
      <c r="AI25" s="186" t="s">
        <v>2758</v>
      </c>
      <c r="AJ25" s="186" t="s">
        <v>2758</v>
      </c>
      <c r="AK25" s="186" t="s">
        <v>2875</v>
      </c>
      <c r="AL25" s="186" t="s">
        <v>2758</v>
      </c>
      <c r="AM25" s="186" t="s">
        <v>2758</v>
      </c>
      <c r="AN25" s="186" t="s">
        <v>2875</v>
      </c>
      <c r="AO25" s="186" t="s">
        <v>2758</v>
      </c>
      <c r="AP25" s="186" t="s">
        <v>2758</v>
      </c>
      <c r="AQ25" s="186" t="s">
        <v>2875</v>
      </c>
      <c r="AR25" s="186" t="s">
        <v>2758</v>
      </c>
      <c r="AS25" s="186" t="s">
        <v>2758</v>
      </c>
      <c r="AT25" s="186" t="s">
        <v>2875</v>
      </c>
      <c r="AU25" s="186" t="s">
        <v>2758</v>
      </c>
      <c r="AV25" s="186" t="s">
        <v>2758</v>
      </c>
      <c r="AW25" s="186" t="s">
        <v>2875</v>
      </c>
      <c r="AX25" s="186" t="s">
        <v>2758</v>
      </c>
      <c r="AY25" s="186" t="s">
        <v>2758</v>
      </c>
      <c r="AZ25" s="186" t="s">
        <v>2875</v>
      </c>
      <c r="BA25" s="186" t="s">
        <v>2758</v>
      </c>
      <c r="BB25" s="186" t="s">
        <v>2758</v>
      </c>
      <c r="BC25" s="186" t="s">
        <v>2875</v>
      </c>
      <c r="BD25" s="186" t="s">
        <v>2758</v>
      </c>
      <c r="BE25" s="186" t="s">
        <v>2758</v>
      </c>
      <c r="BF25" s="186" t="s">
        <v>2875</v>
      </c>
      <c r="BG25" s="186" t="s">
        <v>2758</v>
      </c>
      <c r="BH25" s="186" t="s">
        <v>2758</v>
      </c>
      <c r="BI25" s="186" t="s">
        <v>2875</v>
      </c>
      <c r="BJ25" s="186" t="s">
        <v>2758</v>
      </c>
      <c r="BK25" s="186" t="s">
        <v>2758</v>
      </c>
      <c r="BL25" s="186" t="s">
        <v>2875</v>
      </c>
      <c r="BM25" s="186" t="s">
        <v>2758</v>
      </c>
      <c r="BN25" s="186" t="s">
        <v>2758</v>
      </c>
      <c r="BO25" s="186" t="s">
        <v>2875</v>
      </c>
      <c r="BP25" s="186" t="s">
        <v>2758</v>
      </c>
      <c r="BQ25" s="186" t="s">
        <v>2758</v>
      </c>
      <c r="BR25" s="186" t="s">
        <v>2875</v>
      </c>
      <c r="BS25" s="186" t="s">
        <v>2758</v>
      </c>
      <c r="BT25" s="186" t="s">
        <v>2758</v>
      </c>
      <c r="BU25" s="186" t="s">
        <v>2875</v>
      </c>
      <c r="BV25" s="186" t="s">
        <v>2758</v>
      </c>
      <c r="BW25" s="186" t="s">
        <v>2758</v>
      </c>
      <c r="BX25" s="186" t="s">
        <v>2875</v>
      </c>
      <c r="BY25" s="186" t="s">
        <v>2758</v>
      </c>
      <c r="BZ25" s="186" t="s">
        <v>2758</v>
      </c>
      <c r="CA25" s="186" t="s">
        <v>2875</v>
      </c>
      <c r="CB25" s="186" t="s">
        <v>2758</v>
      </c>
      <c r="CC25" s="186" t="s">
        <v>2758</v>
      </c>
      <c r="CD25" s="186" t="s">
        <v>2875</v>
      </c>
      <c r="CE25" s="186" t="s">
        <v>2758</v>
      </c>
      <c r="CF25" s="186" t="s">
        <v>2758</v>
      </c>
      <c r="CG25" s="186" t="s">
        <v>2875</v>
      </c>
      <c r="CH25" s="186" t="s">
        <v>2758</v>
      </c>
      <c r="CI25" s="186" t="s">
        <v>2758</v>
      </c>
      <c r="CJ25" s="186" t="s">
        <v>2875</v>
      </c>
      <c r="CK25" s="186" t="s">
        <v>2758</v>
      </c>
      <c r="CL25" s="186" t="s">
        <v>2758</v>
      </c>
      <c r="CM25" s="186" t="s">
        <v>2875</v>
      </c>
      <c r="CN25" s="186" t="s">
        <v>2758</v>
      </c>
      <c r="CO25" s="186" t="s">
        <v>2758</v>
      </c>
      <c r="CP25" s="186" t="s">
        <v>2875</v>
      </c>
      <c r="CQ25" s="186" t="s">
        <v>2758</v>
      </c>
      <c r="CR25" s="186" t="s">
        <v>2758</v>
      </c>
      <c r="CS25" s="186" t="s">
        <v>2875</v>
      </c>
      <c r="CT25" s="186" t="s">
        <v>2758</v>
      </c>
      <c r="CU25" s="186" t="s">
        <v>2758</v>
      </c>
      <c r="CV25" s="186" t="s">
        <v>2875</v>
      </c>
      <c r="CW25" s="186" t="s">
        <v>2758</v>
      </c>
      <c r="CX25" s="186" t="s">
        <v>2758</v>
      </c>
      <c r="CY25" s="186" t="s">
        <v>2875</v>
      </c>
      <c r="CZ25" s="186" t="s">
        <v>2758</v>
      </c>
      <c r="DA25" s="186" t="s">
        <v>2758</v>
      </c>
      <c r="DB25" s="186" t="s">
        <v>2875</v>
      </c>
      <c r="DC25" s="186" t="s">
        <v>2758</v>
      </c>
      <c r="DD25" s="186" t="s">
        <v>2758</v>
      </c>
      <c r="DE25" s="186" t="s">
        <v>2875</v>
      </c>
      <c r="DF25" s="186" t="s">
        <v>2758</v>
      </c>
      <c r="DG25" s="186" t="s">
        <v>2758</v>
      </c>
      <c r="DH25" s="186" t="s">
        <v>2875</v>
      </c>
      <c r="DI25" s="186" t="s">
        <v>2758</v>
      </c>
      <c r="DJ25" s="186" t="s">
        <v>2758</v>
      </c>
      <c r="DK25" s="186" t="s">
        <v>2875</v>
      </c>
      <c r="DL25" s="186" t="s">
        <v>2758</v>
      </c>
      <c r="DM25" s="186" t="s">
        <v>2758</v>
      </c>
      <c r="DN25" s="186" t="s">
        <v>2875</v>
      </c>
      <c r="DO25" s="186" t="s">
        <v>2758</v>
      </c>
      <c r="DP25" s="186" t="s">
        <v>2758</v>
      </c>
      <c r="DQ25" s="186" t="s">
        <v>2875</v>
      </c>
      <c r="DR25" s="186" t="s">
        <v>2758</v>
      </c>
      <c r="DS25" s="186" t="s">
        <v>2758</v>
      </c>
      <c r="DT25" s="186" t="s">
        <v>2875</v>
      </c>
      <c r="DU25" s="186" t="s">
        <v>2758</v>
      </c>
      <c r="DV25" s="186" t="s">
        <v>2758</v>
      </c>
      <c r="DW25" s="186" t="s">
        <v>2875</v>
      </c>
      <c r="DX25" s="186" t="s">
        <v>2758</v>
      </c>
      <c r="DY25" s="186" t="s">
        <v>2758</v>
      </c>
      <c r="DZ25" s="186" t="s">
        <v>2875</v>
      </c>
      <c r="EA25" s="186" t="s">
        <v>2758</v>
      </c>
      <c r="EB25" s="186" t="s">
        <v>2758</v>
      </c>
      <c r="EC25" s="186" t="s">
        <v>2875</v>
      </c>
      <c r="ED25" s="186" t="s">
        <v>2758</v>
      </c>
      <c r="EE25" s="186" t="s">
        <v>2758</v>
      </c>
      <c r="EF25" s="186" t="s">
        <v>2875</v>
      </c>
      <c r="EG25" s="186" t="s">
        <v>2758</v>
      </c>
      <c r="EH25" s="186" t="s">
        <v>2758</v>
      </c>
      <c r="EI25" s="186" t="s">
        <v>2875</v>
      </c>
      <c r="EJ25" s="186" t="s">
        <v>2758</v>
      </c>
      <c r="EK25" s="186" t="s">
        <v>2758</v>
      </c>
      <c r="EL25" s="186" t="s">
        <v>2875</v>
      </c>
      <c r="EM25" s="186" t="s">
        <v>2758</v>
      </c>
      <c r="EN25" s="186" t="s">
        <v>2758</v>
      </c>
      <c r="EO25" s="186" t="s">
        <v>2875</v>
      </c>
      <c r="EP25" s="186" t="s">
        <v>2758</v>
      </c>
      <c r="EQ25" s="186" t="s">
        <v>2758</v>
      </c>
      <c r="ER25" s="186" t="s">
        <v>2875</v>
      </c>
      <c r="ES25" s="186" t="s">
        <v>2758</v>
      </c>
      <c r="ET25" s="186" t="s">
        <v>2758</v>
      </c>
    </row>
    <row r="26" spans="1:150" x14ac:dyDescent="0.25">
      <c r="A26" s="1"/>
      <c r="B26" s="185" t="s">
        <v>2965</v>
      </c>
      <c r="C26" s="185" t="s">
        <v>134</v>
      </c>
      <c r="D26" s="185" t="s">
        <v>996</v>
      </c>
      <c r="E26" s="185" t="s">
        <v>2966</v>
      </c>
      <c r="F26" s="185" t="s">
        <v>2967</v>
      </c>
      <c r="G26" s="186" t="s">
        <v>2875</v>
      </c>
      <c r="H26" s="186" t="s">
        <v>2758</v>
      </c>
      <c r="I26" s="186" t="s">
        <v>2758</v>
      </c>
      <c r="J26" s="186" t="s">
        <v>2875</v>
      </c>
      <c r="K26" s="186" t="s">
        <v>2758</v>
      </c>
      <c r="L26" s="186" t="s">
        <v>2758</v>
      </c>
      <c r="M26" s="186" t="s">
        <v>2875</v>
      </c>
      <c r="N26" s="186" t="s">
        <v>2758</v>
      </c>
      <c r="O26" s="186" t="s">
        <v>2758</v>
      </c>
      <c r="P26" s="186" t="s">
        <v>2875</v>
      </c>
      <c r="Q26" s="186" t="s">
        <v>2758</v>
      </c>
      <c r="R26" s="186" t="s">
        <v>2758</v>
      </c>
      <c r="S26" s="186" t="s">
        <v>2875</v>
      </c>
      <c r="T26" s="186" t="s">
        <v>2758</v>
      </c>
      <c r="U26" s="186" t="s">
        <v>2758</v>
      </c>
      <c r="V26" s="186" t="s">
        <v>2875</v>
      </c>
      <c r="W26" s="186" t="s">
        <v>2758</v>
      </c>
      <c r="X26" s="186" t="s">
        <v>2758</v>
      </c>
      <c r="Y26" s="186" t="s">
        <v>2875</v>
      </c>
      <c r="Z26" s="186" t="s">
        <v>2758</v>
      </c>
      <c r="AA26" s="186" t="s">
        <v>2758</v>
      </c>
      <c r="AB26" s="186" t="s">
        <v>2875</v>
      </c>
      <c r="AC26" s="186" t="s">
        <v>2758</v>
      </c>
      <c r="AD26" s="186" t="s">
        <v>2758</v>
      </c>
      <c r="AE26" s="186" t="s">
        <v>2875</v>
      </c>
      <c r="AF26" s="186" t="s">
        <v>2758</v>
      </c>
      <c r="AG26" s="186" t="s">
        <v>2758</v>
      </c>
      <c r="AH26" s="186" t="s">
        <v>2875</v>
      </c>
      <c r="AI26" s="186" t="s">
        <v>2758</v>
      </c>
      <c r="AJ26" s="186" t="s">
        <v>2758</v>
      </c>
      <c r="AK26" s="186" t="s">
        <v>2875</v>
      </c>
      <c r="AL26" s="186" t="s">
        <v>2758</v>
      </c>
      <c r="AM26" s="186" t="s">
        <v>2758</v>
      </c>
      <c r="AN26" s="186" t="s">
        <v>2875</v>
      </c>
      <c r="AO26" s="186" t="s">
        <v>2758</v>
      </c>
      <c r="AP26" s="186" t="s">
        <v>2758</v>
      </c>
      <c r="AQ26" s="186" t="s">
        <v>2875</v>
      </c>
      <c r="AR26" s="186" t="s">
        <v>2758</v>
      </c>
      <c r="AS26" s="186" t="s">
        <v>2758</v>
      </c>
      <c r="AT26" s="186" t="s">
        <v>2875</v>
      </c>
      <c r="AU26" s="186" t="s">
        <v>2758</v>
      </c>
      <c r="AV26" s="186" t="s">
        <v>2758</v>
      </c>
      <c r="AW26" s="186" t="s">
        <v>2875</v>
      </c>
      <c r="AX26" s="186" t="s">
        <v>2758</v>
      </c>
      <c r="AY26" s="186" t="s">
        <v>2758</v>
      </c>
      <c r="AZ26" s="186" t="s">
        <v>2875</v>
      </c>
      <c r="BA26" s="186" t="s">
        <v>2758</v>
      </c>
      <c r="BB26" s="186" t="s">
        <v>2758</v>
      </c>
      <c r="BC26" s="186" t="s">
        <v>2875</v>
      </c>
      <c r="BD26" s="186" t="s">
        <v>2758</v>
      </c>
      <c r="BE26" s="186" t="s">
        <v>2758</v>
      </c>
      <c r="BF26" s="186" t="s">
        <v>2875</v>
      </c>
      <c r="BG26" s="186" t="s">
        <v>2758</v>
      </c>
      <c r="BH26" s="186" t="s">
        <v>2758</v>
      </c>
      <c r="BI26" s="186" t="s">
        <v>2875</v>
      </c>
      <c r="BJ26" s="186" t="s">
        <v>2758</v>
      </c>
      <c r="BK26" s="186" t="s">
        <v>2758</v>
      </c>
      <c r="BL26" s="186" t="s">
        <v>2875</v>
      </c>
      <c r="BM26" s="186" t="s">
        <v>2758</v>
      </c>
      <c r="BN26" s="186" t="s">
        <v>2758</v>
      </c>
      <c r="BO26" s="186" t="s">
        <v>2875</v>
      </c>
      <c r="BP26" s="186" t="s">
        <v>2758</v>
      </c>
      <c r="BQ26" s="186" t="s">
        <v>2758</v>
      </c>
      <c r="BR26" s="186" t="s">
        <v>2875</v>
      </c>
      <c r="BS26" s="186" t="s">
        <v>2758</v>
      </c>
      <c r="BT26" s="186" t="s">
        <v>2758</v>
      </c>
      <c r="BU26" s="186" t="s">
        <v>2875</v>
      </c>
      <c r="BV26" s="186" t="s">
        <v>2758</v>
      </c>
      <c r="BW26" s="186" t="s">
        <v>2758</v>
      </c>
      <c r="BX26" s="186" t="s">
        <v>2875</v>
      </c>
      <c r="BY26" s="186" t="s">
        <v>2758</v>
      </c>
      <c r="BZ26" s="186" t="s">
        <v>2758</v>
      </c>
      <c r="CA26" s="186" t="s">
        <v>2875</v>
      </c>
      <c r="CB26" s="186" t="s">
        <v>2758</v>
      </c>
      <c r="CC26" s="186" t="s">
        <v>2758</v>
      </c>
      <c r="CD26" s="186" t="s">
        <v>2875</v>
      </c>
      <c r="CE26" s="186" t="s">
        <v>2758</v>
      </c>
      <c r="CF26" s="186" t="s">
        <v>2758</v>
      </c>
      <c r="CG26" s="186" t="s">
        <v>2875</v>
      </c>
      <c r="CH26" s="186" t="s">
        <v>2758</v>
      </c>
      <c r="CI26" s="186" t="s">
        <v>2758</v>
      </c>
      <c r="CJ26" s="186" t="s">
        <v>2875</v>
      </c>
      <c r="CK26" s="186" t="s">
        <v>2758</v>
      </c>
      <c r="CL26" s="186" t="s">
        <v>2758</v>
      </c>
      <c r="CM26" s="186" t="s">
        <v>2875</v>
      </c>
      <c r="CN26" s="186" t="s">
        <v>2758</v>
      </c>
      <c r="CO26" s="186" t="s">
        <v>2758</v>
      </c>
      <c r="CP26" s="186" t="s">
        <v>2875</v>
      </c>
      <c r="CQ26" s="186" t="s">
        <v>2758</v>
      </c>
      <c r="CR26" s="186" t="s">
        <v>2758</v>
      </c>
      <c r="CS26" s="186" t="s">
        <v>2875</v>
      </c>
      <c r="CT26" s="186" t="s">
        <v>2758</v>
      </c>
      <c r="CU26" s="186" t="s">
        <v>2758</v>
      </c>
      <c r="CV26" s="186" t="s">
        <v>2875</v>
      </c>
      <c r="CW26" s="186" t="s">
        <v>2758</v>
      </c>
      <c r="CX26" s="186" t="s">
        <v>2758</v>
      </c>
      <c r="CY26" s="186" t="s">
        <v>2875</v>
      </c>
      <c r="CZ26" s="186" t="s">
        <v>2758</v>
      </c>
      <c r="DA26" s="186" t="s">
        <v>2758</v>
      </c>
      <c r="DB26" s="186" t="s">
        <v>2875</v>
      </c>
      <c r="DC26" s="186" t="s">
        <v>2758</v>
      </c>
      <c r="DD26" s="186" t="s">
        <v>2758</v>
      </c>
      <c r="DE26" s="186" t="s">
        <v>2875</v>
      </c>
      <c r="DF26" s="186" t="s">
        <v>2758</v>
      </c>
      <c r="DG26" s="186" t="s">
        <v>2758</v>
      </c>
      <c r="DH26" s="186" t="s">
        <v>2875</v>
      </c>
      <c r="DI26" s="186" t="s">
        <v>2758</v>
      </c>
      <c r="DJ26" s="186" t="s">
        <v>2758</v>
      </c>
      <c r="DK26" s="186" t="s">
        <v>2875</v>
      </c>
      <c r="DL26" s="186" t="s">
        <v>2758</v>
      </c>
      <c r="DM26" s="186" t="s">
        <v>2758</v>
      </c>
      <c r="DN26" s="186" t="s">
        <v>2875</v>
      </c>
      <c r="DO26" s="186" t="s">
        <v>2758</v>
      </c>
      <c r="DP26" s="186" t="s">
        <v>2758</v>
      </c>
      <c r="DQ26" s="186" t="s">
        <v>2875</v>
      </c>
      <c r="DR26" s="186" t="s">
        <v>2758</v>
      </c>
      <c r="DS26" s="186" t="s">
        <v>2758</v>
      </c>
      <c r="DT26" s="186" t="s">
        <v>2875</v>
      </c>
      <c r="DU26" s="186" t="s">
        <v>2758</v>
      </c>
      <c r="DV26" s="186" t="s">
        <v>2758</v>
      </c>
      <c r="DW26" s="186" t="s">
        <v>2875</v>
      </c>
      <c r="DX26" s="186" t="s">
        <v>2758</v>
      </c>
      <c r="DY26" s="186" t="s">
        <v>2758</v>
      </c>
      <c r="DZ26" s="186" t="s">
        <v>2875</v>
      </c>
      <c r="EA26" s="186" t="s">
        <v>2758</v>
      </c>
      <c r="EB26" s="186" t="s">
        <v>2758</v>
      </c>
      <c r="EC26" s="186" t="s">
        <v>2875</v>
      </c>
      <c r="ED26" s="186" t="s">
        <v>2758</v>
      </c>
      <c r="EE26" s="186" t="s">
        <v>2758</v>
      </c>
      <c r="EF26" s="186" t="s">
        <v>2875</v>
      </c>
      <c r="EG26" s="186" t="s">
        <v>2758</v>
      </c>
      <c r="EH26" s="186" t="s">
        <v>2758</v>
      </c>
      <c r="EI26" s="186" t="s">
        <v>2875</v>
      </c>
      <c r="EJ26" s="186" t="s">
        <v>2758</v>
      </c>
      <c r="EK26" s="186" t="s">
        <v>2758</v>
      </c>
      <c r="EL26" s="186" t="s">
        <v>2875</v>
      </c>
      <c r="EM26" s="186" t="s">
        <v>2758</v>
      </c>
      <c r="EN26" s="186" t="s">
        <v>2758</v>
      </c>
      <c r="EO26" s="186" t="s">
        <v>2875</v>
      </c>
      <c r="EP26" s="186" t="s">
        <v>2758</v>
      </c>
      <c r="EQ26" s="186" t="s">
        <v>2758</v>
      </c>
      <c r="ER26" s="186" t="s">
        <v>2875</v>
      </c>
      <c r="ES26" s="186" t="s">
        <v>2758</v>
      </c>
      <c r="ET26" s="186" t="s">
        <v>2758</v>
      </c>
    </row>
    <row r="27" spans="1:150" x14ac:dyDescent="0.25">
      <c r="A27" s="1"/>
      <c r="B27" s="185" t="s">
        <v>2968</v>
      </c>
      <c r="C27" s="185" t="s">
        <v>134</v>
      </c>
      <c r="D27" s="185" t="s">
        <v>996</v>
      </c>
      <c r="E27" s="185" t="s">
        <v>2969</v>
      </c>
      <c r="F27" s="185" t="s">
        <v>2970</v>
      </c>
      <c r="G27" s="186" t="s">
        <v>2875</v>
      </c>
      <c r="H27" s="186" t="s">
        <v>2758</v>
      </c>
      <c r="I27" s="186" t="s">
        <v>2758</v>
      </c>
      <c r="J27" s="186" t="s">
        <v>2875</v>
      </c>
      <c r="K27" s="186" t="s">
        <v>2758</v>
      </c>
      <c r="L27" s="186" t="s">
        <v>2758</v>
      </c>
      <c r="M27" s="186" t="s">
        <v>2875</v>
      </c>
      <c r="N27" s="186" t="s">
        <v>2758</v>
      </c>
      <c r="O27" s="186" t="s">
        <v>2758</v>
      </c>
      <c r="P27" s="186" t="s">
        <v>2875</v>
      </c>
      <c r="Q27" s="186" t="s">
        <v>2758</v>
      </c>
      <c r="R27" s="186" t="s">
        <v>2758</v>
      </c>
      <c r="S27" s="186" t="s">
        <v>2875</v>
      </c>
      <c r="T27" s="186" t="s">
        <v>2758</v>
      </c>
      <c r="U27" s="186" t="s">
        <v>2758</v>
      </c>
      <c r="V27" s="186" t="s">
        <v>2875</v>
      </c>
      <c r="W27" s="186" t="s">
        <v>2758</v>
      </c>
      <c r="X27" s="186" t="s">
        <v>2758</v>
      </c>
      <c r="Y27" s="186" t="s">
        <v>2875</v>
      </c>
      <c r="Z27" s="186" t="s">
        <v>2758</v>
      </c>
      <c r="AA27" s="186" t="s">
        <v>2758</v>
      </c>
      <c r="AB27" s="186" t="s">
        <v>2875</v>
      </c>
      <c r="AC27" s="186" t="s">
        <v>2758</v>
      </c>
      <c r="AD27" s="186" t="s">
        <v>2758</v>
      </c>
      <c r="AE27" s="186" t="s">
        <v>2875</v>
      </c>
      <c r="AF27" s="186" t="s">
        <v>2758</v>
      </c>
      <c r="AG27" s="186" t="s">
        <v>2758</v>
      </c>
      <c r="AH27" s="186" t="s">
        <v>2875</v>
      </c>
      <c r="AI27" s="186" t="s">
        <v>2758</v>
      </c>
      <c r="AJ27" s="186" t="s">
        <v>2758</v>
      </c>
      <c r="AK27" s="186" t="s">
        <v>2875</v>
      </c>
      <c r="AL27" s="186" t="s">
        <v>2758</v>
      </c>
      <c r="AM27" s="186" t="s">
        <v>2758</v>
      </c>
      <c r="AN27" s="186" t="s">
        <v>2875</v>
      </c>
      <c r="AO27" s="186" t="s">
        <v>2758</v>
      </c>
      <c r="AP27" s="186" t="s">
        <v>2758</v>
      </c>
      <c r="AQ27" s="186" t="s">
        <v>2875</v>
      </c>
      <c r="AR27" s="186" t="s">
        <v>2758</v>
      </c>
      <c r="AS27" s="186" t="s">
        <v>2758</v>
      </c>
      <c r="AT27" s="186" t="s">
        <v>2875</v>
      </c>
      <c r="AU27" s="186" t="s">
        <v>2758</v>
      </c>
      <c r="AV27" s="186" t="s">
        <v>2758</v>
      </c>
      <c r="AW27" s="186" t="s">
        <v>2875</v>
      </c>
      <c r="AX27" s="186" t="s">
        <v>2758</v>
      </c>
      <c r="AY27" s="186" t="s">
        <v>2758</v>
      </c>
      <c r="AZ27" s="186" t="s">
        <v>2875</v>
      </c>
      <c r="BA27" s="186" t="s">
        <v>2758</v>
      </c>
      <c r="BB27" s="186" t="s">
        <v>2758</v>
      </c>
      <c r="BC27" s="186" t="s">
        <v>2875</v>
      </c>
      <c r="BD27" s="186" t="s">
        <v>2758</v>
      </c>
      <c r="BE27" s="186" t="s">
        <v>2758</v>
      </c>
      <c r="BF27" s="186" t="s">
        <v>2875</v>
      </c>
      <c r="BG27" s="186" t="s">
        <v>2758</v>
      </c>
      <c r="BH27" s="186" t="s">
        <v>2758</v>
      </c>
      <c r="BI27" s="186" t="s">
        <v>2875</v>
      </c>
      <c r="BJ27" s="186" t="s">
        <v>2758</v>
      </c>
      <c r="BK27" s="186" t="s">
        <v>2758</v>
      </c>
      <c r="BL27" s="186" t="s">
        <v>2875</v>
      </c>
      <c r="BM27" s="186" t="s">
        <v>2758</v>
      </c>
      <c r="BN27" s="186" t="s">
        <v>2758</v>
      </c>
      <c r="BO27" s="186" t="s">
        <v>2875</v>
      </c>
      <c r="BP27" s="186" t="s">
        <v>2758</v>
      </c>
      <c r="BQ27" s="186" t="s">
        <v>2758</v>
      </c>
      <c r="BR27" s="186" t="s">
        <v>2875</v>
      </c>
      <c r="BS27" s="186" t="s">
        <v>2758</v>
      </c>
      <c r="BT27" s="186" t="s">
        <v>2758</v>
      </c>
      <c r="BU27" s="186" t="s">
        <v>2875</v>
      </c>
      <c r="BV27" s="186" t="s">
        <v>2758</v>
      </c>
      <c r="BW27" s="186" t="s">
        <v>2758</v>
      </c>
      <c r="BX27" s="186" t="s">
        <v>2875</v>
      </c>
      <c r="BY27" s="186" t="s">
        <v>2758</v>
      </c>
      <c r="BZ27" s="186" t="s">
        <v>2758</v>
      </c>
      <c r="CA27" s="186" t="s">
        <v>2875</v>
      </c>
      <c r="CB27" s="186" t="s">
        <v>2758</v>
      </c>
      <c r="CC27" s="186" t="s">
        <v>2758</v>
      </c>
      <c r="CD27" s="186" t="s">
        <v>2875</v>
      </c>
      <c r="CE27" s="186" t="s">
        <v>2758</v>
      </c>
      <c r="CF27" s="186" t="s">
        <v>2758</v>
      </c>
      <c r="CG27" s="186" t="s">
        <v>2875</v>
      </c>
      <c r="CH27" s="186" t="s">
        <v>2758</v>
      </c>
      <c r="CI27" s="186" t="s">
        <v>2758</v>
      </c>
      <c r="CJ27" s="186" t="s">
        <v>2875</v>
      </c>
      <c r="CK27" s="186" t="s">
        <v>2758</v>
      </c>
      <c r="CL27" s="186" t="s">
        <v>2758</v>
      </c>
      <c r="CM27" s="186" t="s">
        <v>2875</v>
      </c>
      <c r="CN27" s="186" t="s">
        <v>2758</v>
      </c>
      <c r="CO27" s="186" t="s">
        <v>2758</v>
      </c>
      <c r="CP27" s="186" t="s">
        <v>2875</v>
      </c>
      <c r="CQ27" s="186" t="s">
        <v>2758</v>
      </c>
      <c r="CR27" s="186" t="s">
        <v>2758</v>
      </c>
      <c r="CS27" s="186" t="s">
        <v>2875</v>
      </c>
      <c r="CT27" s="186" t="s">
        <v>2758</v>
      </c>
      <c r="CU27" s="186" t="s">
        <v>2758</v>
      </c>
      <c r="CV27" s="186" t="s">
        <v>2875</v>
      </c>
      <c r="CW27" s="186" t="s">
        <v>2758</v>
      </c>
      <c r="CX27" s="186" t="s">
        <v>2758</v>
      </c>
      <c r="CY27" s="186" t="s">
        <v>2875</v>
      </c>
      <c r="CZ27" s="186" t="s">
        <v>2758</v>
      </c>
      <c r="DA27" s="186" t="s">
        <v>2758</v>
      </c>
      <c r="DB27" s="186" t="s">
        <v>2875</v>
      </c>
      <c r="DC27" s="186" t="s">
        <v>2758</v>
      </c>
      <c r="DD27" s="186" t="s">
        <v>2758</v>
      </c>
      <c r="DE27" s="186" t="s">
        <v>2875</v>
      </c>
      <c r="DF27" s="186" t="s">
        <v>2758</v>
      </c>
      <c r="DG27" s="186" t="s">
        <v>2758</v>
      </c>
      <c r="DH27" s="186" t="s">
        <v>2875</v>
      </c>
      <c r="DI27" s="186" t="s">
        <v>2758</v>
      </c>
      <c r="DJ27" s="186" t="s">
        <v>2758</v>
      </c>
      <c r="DK27" s="186" t="s">
        <v>2875</v>
      </c>
      <c r="DL27" s="186" t="s">
        <v>2758</v>
      </c>
      <c r="DM27" s="186" t="s">
        <v>2758</v>
      </c>
      <c r="DN27" s="186" t="s">
        <v>2875</v>
      </c>
      <c r="DO27" s="186" t="s">
        <v>2758</v>
      </c>
      <c r="DP27" s="186" t="s">
        <v>2758</v>
      </c>
      <c r="DQ27" s="186" t="s">
        <v>2875</v>
      </c>
      <c r="DR27" s="186" t="s">
        <v>2758</v>
      </c>
      <c r="DS27" s="186" t="s">
        <v>2758</v>
      </c>
      <c r="DT27" s="186" t="s">
        <v>2875</v>
      </c>
      <c r="DU27" s="186" t="s">
        <v>2758</v>
      </c>
      <c r="DV27" s="186" t="s">
        <v>2758</v>
      </c>
      <c r="DW27" s="186" t="s">
        <v>2875</v>
      </c>
      <c r="DX27" s="186" t="s">
        <v>2758</v>
      </c>
      <c r="DY27" s="186" t="s">
        <v>2758</v>
      </c>
      <c r="DZ27" s="186" t="s">
        <v>2875</v>
      </c>
      <c r="EA27" s="186" t="s">
        <v>2758</v>
      </c>
      <c r="EB27" s="186" t="s">
        <v>2758</v>
      </c>
      <c r="EC27" s="186" t="s">
        <v>2875</v>
      </c>
      <c r="ED27" s="186" t="s">
        <v>2758</v>
      </c>
      <c r="EE27" s="186" t="s">
        <v>2758</v>
      </c>
      <c r="EF27" s="186" t="s">
        <v>2875</v>
      </c>
      <c r="EG27" s="186" t="s">
        <v>2758</v>
      </c>
      <c r="EH27" s="186" t="s">
        <v>2758</v>
      </c>
      <c r="EI27" s="186" t="s">
        <v>2875</v>
      </c>
      <c r="EJ27" s="186" t="s">
        <v>2758</v>
      </c>
      <c r="EK27" s="186" t="s">
        <v>2758</v>
      </c>
      <c r="EL27" s="186" t="s">
        <v>2875</v>
      </c>
      <c r="EM27" s="186" t="s">
        <v>2758</v>
      </c>
      <c r="EN27" s="186" t="s">
        <v>2758</v>
      </c>
      <c r="EO27" s="186" t="s">
        <v>2875</v>
      </c>
      <c r="EP27" s="186" t="s">
        <v>2758</v>
      </c>
      <c r="EQ27" s="186" t="s">
        <v>2758</v>
      </c>
      <c r="ER27" s="186" t="s">
        <v>2875</v>
      </c>
      <c r="ES27" s="186" t="s">
        <v>2758</v>
      </c>
      <c r="ET27" s="186" t="s">
        <v>2758</v>
      </c>
    </row>
    <row r="28" spans="1:150" x14ac:dyDescent="0.25">
      <c r="A28" s="1"/>
      <c r="B28" s="185" t="s">
        <v>2971</v>
      </c>
      <c r="C28" s="185" t="s">
        <v>134</v>
      </c>
      <c r="D28" s="185" t="s">
        <v>996</v>
      </c>
      <c r="E28" s="185" t="s">
        <v>2972</v>
      </c>
      <c r="F28" s="185" t="s">
        <v>2973</v>
      </c>
      <c r="G28" s="186" t="s">
        <v>2875</v>
      </c>
      <c r="H28" s="186" t="s">
        <v>2758</v>
      </c>
      <c r="I28" s="186" t="s">
        <v>2758</v>
      </c>
      <c r="J28" s="186" t="s">
        <v>2875</v>
      </c>
      <c r="K28" s="186" t="s">
        <v>2758</v>
      </c>
      <c r="L28" s="186" t="s">
        <v>2758</v>
      </c>
      <c r="M28" s="186" t="s">
        <v>2875</v>
      </c>
      <c r="N28" s="186" t="s">
        <v>2758</v>
      </c>
      <c r="O28" s="186" t="s">
        <v>2758</v>
      </c>
      <c r="P28" s="186" t="s">
        <v>2875</v>
      </c>
      <c r="Q28" s="186" t="s">
        <v>2758</v>
      </c>
      <c r="R28" s="186" t="s">
        <v>2758</v>
      </c>
      <c r="S28" s="186" t="s">
        <v>2875</v>
      </c>
      <c r="T28" s="186" t="s">
        <v>2758</v>
      </c>
      <c r="U28" s="186" t="s">
        <v>2758</v>
      </c>
      <c r="V28" s="186" t="s">
        <v>2875</v>
      </c>
      <c r="W28" s="186" t="s">
        <v>2758</v>
      </c>
      <c r="X28" s="186" t="s">
        <v>2758</v>
      </c>
      <c r="Y28" s="186" t="s">
        <v>2875</v>
      </c>
      <c r="Z28" s="186" t="s">
        <v>2758</v>
      </c>
      <c r="AA28" s="186" t="s">
        <v>2758</v>
      </c>
      <c r="AB28" s="186" t="s">
        <v>2875</v>
      </c>
      <c r="AC28" s="186" t="s">
        <v>2758</v>
      </c>
      <c r="AD28" s="186" t="s">
        <v>2758</v>
      </c>
      <c r="AE28" s="186" t="s">
        <v>2875</v>
      </c>
      <c r="AF28" s="186" t="s">
        <v>2758</v>
      </c>
      <c r="AG28" s="186" t="s">
        <v>2758</v>
      </c>
      <c r="AH28" s="186" t="s">
        <v>2875</v>
      </c>
      <c r="AI28" s="186" t="s">
        <v>2758</v>
      </c>
      <c r="AJ28" s="186" t="s">
        <v>2758</v>
      </c>
      <c r="AK28" s="186" t="s">
        <v>2875</v>
      </c>
      <c r="AL28" s="186" t="s">
        <v>2758</v>
      </c>
      <c r="AM28" s="186" t="s">
        <v>2758</v>
      </c>
      <c r="AN28" s="186" t="s">
        <v>2875</v>
      </c>
      <c r="AO28" s="186" t="s">
        <v>2758</v>
      </c>
      <c r="AP28" s="186" t="s">
        <v>2758</v>
      </c>
      <c r="AQ28" s="186" t="s">
        <v>2875</v>
      </c>
      <c r="AR28" s="186" t="s">
        <v>2758</v>
      </c>
      <c r="AS28" s="186" t="s">
        <v>2758</v>
      </c>
      <c r="AT28" s="186" t="s">
        <v>2875</v>
      </c>
      <c r="AU28" s="186" t="s">
        <v>2758</v>
      </c>
      <c r="AV28" s="186" t="s">
        <v>2758</v>
      </c>
      <c r="AW28" s="186" t="s">
        <v>2875</v>
      </c>
      <c r="AX28" s="186" t="s">
        <v>2758</v>
      </c>
      <c r="AY28" s="186" t="s">
        <v>2758</v>
      </c>
      <c r="AZ28" s="186" t="s">
        <v>2875</v>
      </c>
      <c r="BA28" s="186" t="s">
        <v>2758</v>
      </c>
      <c r="BB28" s="186" t="s">
        <v>2758</v>
      </c>
      <c r="BC28" s="186" t="s">
        <v>2875</v>
      </c>
      <c r="BD28" s="186" t="s">
        <v>2758</v>
      </c>
      <c r="BE28" s="186" t="s">
        <v>2758</v>
      </c>
      <c r="BF28" s="186" t="s">
        <v>2875</v>
      </c>
      <c r="BG28" s="186" t="s">
        <v>2758</v>
      </c>
      <c r="BH28" s="186" t="s">
        <v>2758</v>
      </c>
      <c r="BI28" s="186" t="s">
        <v>2875</v>
      </c>
      <c r="BJ28" s="186" t="s">
        <v>2758</v>
      </c>
      <c r="BK28" s="186" t="s">
        <v>2758</v>
      </c>
      <c r="BL28" s="186" t="s">
        <v>2875</v>
      </c>
      <c r="BM28" s="186" t="s">
        <v>2758</v>
      </c>
      <c r="BN28" s="186" t="s">
        <v>2758</v>
      </c>
      <c r="BO28" s="186" t="s">
        <v>2875</v>
      </c>
      <c r="BP28" s="186" t="s">
        <v>2758</v>
      </c>
      <c r="BQ28" s="186" t="s">
        <v>2758</v>
      </c>
      <c r="BR28" s="186" t="s">
        <v>2875</v>
      </c>
      <c r="BS28" s="186" t="s">
        <v>2758</v>
      </c>
      <c r="BT28" s="186" t="s">
        <v>2758</v>
      </c>
      <c r="BU28" s="186" t="s">
        <v>2875</v>
      </c>
      <c r="BV28" s="186" t="s">
        <v>2758</v>
      </c>
      <c r="BW28" s="186" t="s">
        <v>2758</v>
      </c>
      <c r="BX28" s="186" t="s">
        <v>2875</v>
      </c>
      <c r="BY28" s="186" t="s">
        <v>2758</v>
      </c>
      <c r="BZ28" s="186" t="s">
        <v>2758</v>
      </c>
      <c r="CA28" s="186" t="s">
        <v>2875</v>
      </c>
      <c r="CB28" s="186" t="s">
        <v>2758</v>
      </c>
      <c r="CC28" s="186" t="s">
        <v>2758</v>
      </c>
      <c r="CD28" s="186" t="s">
        <v>2875</v>
      </c>
      <c r="CE28" s="186" t="s">
        <v>2758</v>
      </c>
      <c r="CF28" s="186" t="s">
        <v>2758</v>
      </c>
      <c r="CG28" s="186" t="s">
        <v>2875</v>
      </c>
      <c r="CH28" s="186" t="s">
        <v>2758</v>
      </c>
      <c r="CI28" s="186" t="s">
        <v>2758</v>
      </c>
      <c r="CJ28" s="186" t="s">
        <v>2875</v>
      </c>
      <c r="CK28" s="186" t="s">
        <v>2758</v>
      </c>
      <c r="CL28" s="186" t="s">
        <v>2758</v>
      </c>
      <c r="CM28" s="186" t="s">
        <v>2875</v>
      </c>
      <c r="CN28" s="186" t="s">
        <v>2758</v>
      </c>
      <c r="CO28" s="186" t="s">
        <v>2758</v>
      </c>
      <c r="CP28" s="186" t="s">
        <v>2875</v>
      </c>
      <c r="CQ28" s="186" t="s">
        <v>2758</v>
      </c>
      <c r="CR28" s="186" t="s">
        <v>2758</v>
      </c>
      <c r="CS28" s="186" t="s">
        <v>2875</v>
      </c>
      <c r="CT28" s="186" t="s">
        <v>2758</v>
      </c>
      <c r="CU28" s="186" t="s">
        <v>2758</v>
      </c>
      <c r="CV28" s="186" t="s">
        <v>2875</v>
      </c>
      <c r="CW28" s="186" t="s">
        <v>2758</v>
      </c>
      <c r="CX28" s="186" t="s">
        <v>2758</v>
      </c>
      <c r="CY28" s="186" t="s">
        <v>2875</v>
      </c>
      <c r="CZ28" s="186" t="s">
        <v>2758</v>
      </c>
      <c r="DA28" s="186" t="s">
        <v>2758</v>
      </c>
      <c r="DB28" s="186" t="s">
        <v>2875</v>
      </c>
      <c r="DC28" s="186" t="s">
        <v>2758</v>
      </c>
      <c r="DD28" s="186" t="s">
        <v>2758</v>
      </c>
      <c r="DE28" s="186" t="s">
        <v>2875</v>
      </c>
      <c r="DF28" s="186" t="s">
        <v>2758</v>
      </c>
      <c r="DG28" s="186" t="s">
        <v>2758</v>
      </c>
      <c r="DH28" s="186" t="s">
        <v>2875</v>
      </c>
      <c r="DI28" s="186" t="s">
        <v>2758</v>
      </c>
      <c r="DJ28" s="186" t="s">
        <v>2758</v>
      </c>
      <c r="DK28" s="186" t="s">
        <v>2875</v>
      </c>
      <c r="DL28" s="186" t="s">
        <v>2758</v>
      </c>
      <c r="DM28" s="186" t="s">
        <v>2758</v>
      </c>
      <c r="DN28" s="186" t="s">
        <v>2875</v>
      </c>
      <c r="DO28" s="186" t="s">
        <v>2758</v>
      </c>
      <c r="DP28" s="186" t="s">
        <v>2758</v>
      </c>
      <c r="DQ28" s="186" t="s">
        <v>2875</v>
      </c>
      <c r="DR28" s="186" t="s">
        <v>2758</v>
      </c>
      <c r="DS28" s="186" t="s">
        <v>2758</v>
      </c>
      <c r="DT28" s="186" t="s">
        <v>2875</v>
      </c>
      <c r="DU28" s="186" t="s">
        <v>2758</v>
      </c>
      <c r="DV28" s="186" t="s">
        <v>2758</v>
      </c>
      <c r="DW28" s="186" t="s">
        <v>2875</v>
      </c>
      <c r="DX28" s="186" t="s">
        <v>2758</v>
      </c>
      <c r="DY28" s="186" t="s">
        <v>2758</v>
      </c>
      <c r="DZ28" s="186" t="s">
        <v>2875</v>
      </c>
      <c r="EA28" s="186" t="s">
        <v>2758</v>
      </c>
      <c r="EB28" s="186" t="s">
        <v>2758</v>
      </c>
      <c r="EC28" s="186" t="s">
        <v>2875</v>
      </c>
      <c r="ED28" s="186" t="s">
        <v>2758</v>
      </c>
      <c r="EE28" s="186" t="s">
        <v>2758</v>
      </c>
      <c r="EF28" s="186" t="s">
        <v>2875</v>
      </c>
      <c r="EG28" s="186" t="s">
        <v>2758</v>
      </c>
      <c r="EH28" s="186" t="s">
        <v>2758</v>
      </c>
      <c r="EI28" s="186" t="s">
        <v>2875</v>
      </c>
      <c r="EJ28" s="186" t="s">
        <v>2758</v>
      </c>
      <c r="EK28" s="186" t="s">
        <v>2758</v>
      </c>
      <c r="EL28" s="186" t="s">
        <v>2875</v>
      </c>
      <c r="EM28" s="186" t="s">
        <v>2758</v>
      </c>
      <c r="EN28" s="186" t="s">
        <v>2758</v>
      </c>
      <c r="EO28" s="186" t="s">
        <v>2875</v>
      </c>
      <c r="EP28" s="186" t="s">
        <v>2758</v>
      </c>
      <c r="EQ28" s="186" t="s">
        <v>2758</v>
      </c>
      <c r="ER28" s="186" t="s">
        <v>2875</v>
      </c>
      <c r="ES28" s="186" t="s">
        <v>2758</v>
      </c>
      <c r="ET28" s="186" t="s">
        <v>2758</v>
      </c>
    </row>
    <row r="29" spans="1:150" x14ac:dyDescent="0.25">
      <c r="A29" s="1"/>
      <c r="B29" s="184" t="s">
        <v>2974</v>
      </c>
      <c r="C29" s="184" t="s">
        <v>134</v>
      </c>
      <c r="D29" s="184" t="s">
        <v>1139</v>
      </c>
      <c r="E29" s="184" t="s">
        <v>2975</v>
      </c>
      <c r="F29" s="184" t="s">
        <v>2976</v>
      </c>
      <c r="G29" s="184" t="s">
        <v>2875</v>
      </c>
      <c r="H29" s="184" t="s">
        <v>2758</v>
      </c>
      <c r="I29" s="184" t="s">
        <v>2758</v>
      </c>
      <c r="J29" s="184" t="s">
        <v>2875</v>
      </c>
      <c r="K29" s="184" t="s">
        <v>2758</v>
      </c>
      <c r="L29" s="184" t="s">
        <v>2758</v>
      </c>
      <c r="M29" s="184" t="s">
        <v>2875</v>
      </c>
      <c r="N29" s="184" t="s">
        <v>2758</v>
      </c>
      <c r="O29" s="184" t="s">
        <v>2758</v>
      </c>
      <c r="P29" s="184" t="s">
        <v>2875</v>
      </c>
      <c r="Q29" s="184" t="s">
        <v>2758</v>
      </c>
      <c r="R29" s="184" t="s">
        <v>2758</v>
      </c>
      <c r="S29" s="184" t="s">
        <v>2875</v>
      </c>
      <c r="T29" s="184" t="s">
        <v>2758</v>
      </c>
      <c r="U29" s="184" t="s">
        <v>2758</v>
      </c>
      <c r="V29" s="184" t="s">
        <v>2875</v>
      </c>
      <c r="W29" s="184" t="s">
        <v>2758</v>
      </c>
      <c r="X29" s="184" t="s">
        <v>2758</v>
      </c>
      <c r="Y29" s="184" t="s">
        <v>2875</v>
      </c>
      <c r="Z29" s="184" t="s">
        <v>2758</v>
      </c>
      <c r="AA29" s="184" t="s">
        <v>2758</v>
      </c>
      <c r="AB29" s="184" t="s">
        <v>2875</v>
      </c>
      <c r="AC29" s="184" t="s">
        <v>2758</v>
      </c>
      <c r="AD29" s="184" t="s">
        <v>2758</v>
      </c>
      <c r="AE29" s="184" t="s">
        <v>2875</v>
      </c>
      <c r="AF29" s="184" t="s">
        <v>2758</v>
      </c>
      <c r="AG29" s="184" t="s">
        <v>2758</v>
      </c>
      <c r="AH29" s="184" t="s">
        <v>2875</v>
      </c>
      <c r="AI29" s="184" t="s">
        <v>2758</v>
      </c>
      <c r="AJ29" s="184" t="s">
        <v>2758</v>
      </c>
      <c r="AK29" s="184" t="s">
        <v>2875</v>
      </c>
      <c r="AL29" s="184" t="s">
        <v>2758</v>
      </c>
      <c r="AM29" s="184" t="s">
        <v>2758</v>
      </c>
      <c r="AN29" s="184" t="s">
        <v>2875</v>
      </c>
      <c r="AO29" s="184" t="s">
        <v>2758</v>
      </c>
      <c r="AP29" s="184" t="s">
        <v>2758</v>
      </c>
      <c r="AQ29" s="184" t="s">
        <v>2875</v>
      </c>
      <c r="AR29" s="184" t="s">
        <v>2758</v>
      </c>
      <c r="AS29" s="184" t="s">
        <v>2758</v>
      </c>
      <c r="AT29" s="184" t="s">
        <v>2875</v>
      </c>
      <c r="AU29" s="184" t="s">
        <v>2758</v>
      </c>
      <c r="AV29" s="184" t="s">
        <v>2758</v>
      </c>
      <c r="AW29" s="184" t="s">
        <v>2875</v>
      </c>
      <c r="AX29" s="184" t="s">
        <v>2758</v>
      </c>
      <c r="AY29" s="184" t="s">
        <v>2758</v>
      </c>
      <c r="AZ29" s="184" t="s">
        <v>2875</v>
      </c>
      <c r="BA29" s="184" t="s">
        <v>2758</v>
      </c>
      <c r="BB29" s="184" t="s">
        <v>2758</v>
      </c>
      <c r="BC29" s="184" t="s">
        <v>2875</v>
      </c>
      <c r="BD29" s="184" t="s">
        <v>2758</v>
      </c>
      <c r="BE29" s="184" t="s">
        <v>2758</v>
      </c>
      <c r="BF29" s="184" t="s">
        <v>2875</v>
      </c>
      <c r="BG29" s="184" t="s">
        <v>2758</v>
      </c>
      <c r="BH29" s="184" t="s">
        <v>2758</v>
      </c>
      <c r="BI29" s="184" t="s">
        <v>2875</v>
      </c>
      <c r="BJ29" s="184" t="s">
        <v>2758</v>
      </c>
      <c r="BK29" s="184" t="s">
        <v>2758</v>
      </c>
      <c r="BL29" s="184" t="s">
        <v>2875</v>
      </c>
      <c r="BM29" s="184" t="s">
        <v>2758</v>
      </c>
      <c r="BN29" s="184" t="s">
        <v>2758</v>
      </c>
      <c r="BO29" s="184" t="s">
        <v>2875</v>
      </c>
      <c r="BP29" s="184" t="s">
        <v>2758</v>
      </c>
      <c r="BQ29" s="184" t="s">
        <v>2758</v>
      </c>
      <c r="BR29" s="184" t="s">
        <v>2875</v>
      </c>
      <c r="BS29" s="184" t="s">
        <v>2758</v>
      </c>
      <c r="BT29" s="184" t="s">
        <v>2758</v>
      </c>
      <c r="BU29" s="184" t="s">
        <v>2875</v>
      </c>
      <c r="BV29" s="184" t="s">
        <v>2758</v>
      </c>
      <c r="BW29" s="184" t="s">
        <v>2758</v>
      </c>
      <c r="BX29" s="184" t="s">
        <v>2875</v>
      </c>
      <c r="BY29" s="184" t="s">
        <v>2758</v>
      </c>
      <c r="BZ29" s="184" t="s">
        <v>2758</v>
      </c>
      <c r="CA29" s="184" t="s">
        <v>2875</v>
      </c>
      <c r="CB29" s="184" t="s">
        <v>2758</v>
      </c>
      <c r="CC29" s="184" t="s">
        <v>2758</v>
      </c>
      <c r="CD29" s="184" t="s">
        <v>2875</v>
      </c>
      <c r="CE29" s="184" t="s">
        <v>2758</v>
      </c>
      <c r="CF29" s="184" t="s">
        <v>2758</v>
      </c>
      <c r="CG29" s="184" t="s">
        <v>2875</v>
      </c>
      <c r="CH29" s="184" t="s">
        <v>2758</v>
      </c>
      <c r="CI29" s="184" t="s">
        <v>2758</v>
      </c>
      <c r="CJ29" s="184" t="s">
        <v>2875</v>
      </c>
      <c r="CK29" s="184" t="s">
        <v>2758</v>
      </c>
      <c r="CL29" s="184" t="s">
        <v>2758</v>
      </c>
      <c r="CM29" s="184" t="s">
        <v>2875</v>
      </c>
      <c r="CN29" s="184" t="s">
        <v>2758</v>
      </c>
      <c r="CO29" s="184" t="s">
        <v>2758</v>
      </c>
      <c r="CP29" s="184" t="s">
        <v>2875</v>
      </c>
      <c r="CQ29" s="184" t="s">
        <v>2758</v>
      </c>
      <c r="CR29" s="184" t="s">
        <v>2758</v>
      </c>
      <c r="CS29" s="184" t="s">
        <v>2875</v>
      </c>
      <c r="CT29" s="184" t="s">
        <v>2758</v>
      </c>
      <c r="CU29" s="184" t="s">
        <v>2758</v>
      </c>
      <c r="CV29" s="184" t="s">
        <v>2875</v>
      </c>
      <c r="CW29" s="184" t="s">
        <v>2758</v>
      </c>
      <c r="CX29" s="184" t="s">
        <v>2758</v>
      </c>
      <c r="CY29" s="184" t="s">
        <v>2875</v>
      </c>
      <c r="CZ29" s="184" t="s">
        <v>2758</v>
      </c>
      <c r="DA29" s="184" t="s">
        <v>2758</v>
      </c>
      <c r="DB29" s="184" t="s">
        <v>2875</v>
      </c>
      <c r="DC29" s="184" t="s">
        <v>2758</v>
      </c>
      <c r="DD29" s="184" t="s">
        <v>2758</v>
      </c>
      <c r="DE29" s="184" t="s">
        <v>2875</v>
      </c>
      <c r="DF29" s="184" t="s">
        <v>2758</v>
      </c>
      <c r="DG29" s="184" t="s">
        <v>2758</v>
      </c>
      <c r="DH29" s="184" t="s">
        <v>2875</v>
      </c>
      <c r="DI29" s="184" t="s">
        <v>2758</v>
      </c>
      <c r="DJ29" s="184" t="s">
        <v>2758</v>
      </c>
      <c r="DK29" s="184" t="s">
        <v>2875</v>
      </c>
      <c r="DL29" s="184" t="s">
        <v>2758</v>
      </c>
      <c r="DM29" s="184" t="s">
        <v>2758</v>
      </c>
      <c r="DN29" s="184" t="s">
        <v>2875</v>
      </c>
      <c r="DO29" s="184" t="s">
        <v>2758</v>
      </c>
      <c r="DP29" s="184" t="s">
        <v>2758</v>
      </c>
      <c r="DQ29" s="184" t="s">
        <v>2875</v>
      </c>
      <c r="DR29" s="184" t="s">
        <v>2758</v>
      </c>
      <c r="DS29" s="184" t="s">
        <v>2758</v>
      </c>
      <c r="DT29" s="184" t="s">
        <v>2875</v>
      </c>
      <c r="DU29" s="184" t="s">
        <v>2758</v>
      </c>
      <c r="DV29" s="184" t="s">
        <v>2758</v>
      </c>
      <c r="DW29" s="184" t="s">
        <v>2875</v>
      </c>
      <c r="DX29" s="184" t="s">
        <v>2758</v>
      </c>
      <c r="DY29" s="184" t="s">
        <v>2758</v>
      </c>
      <c r="DZ29" s="184" t="s">
        <v>2875</v>
      </c>
      <c r="EA29" s="184" t="s">
        <v>2758</v>
      </c>
      <c r="EB29" s="184" t="s">
        <v>2758</v>
      </c>
      <c r="EC29" s="184" t="s">
        <v>2875</v>
      </c>
      <c r="ED29" s="184" t="s">
        <v>2758</v>
      </c>
      <c r="EE29" s="184" t="s">
        <v>2758</v>
      </c>
      <c r="EF29" s="184" t="s">
        <v>2875</v>
      </c>
      <c r="EG29" s="184" t="s">
        <v>2758</v>
      </c>
      <c r="EH29" s="184" t="s">
        <v>2758</v>
      </c>
      <c r="EI29" s="184" t="s">
        <v>2875</v>
      </c>
      <c r="EJ29" s="184" t="s">
        <v>2758</v>
      </c>
      <c r="EK29" s="184" t="s">
        <v>2758</v>
      </c>
      <c r="EL29" s="184" t="s">
        <v>2875</v>
      </c>
      <c r="EM29" s="184" t="s">
        <v>2758</v>
      </c>
      <c r="EN29" s="184" t="s">
        <v>2758</v>
      </c>
      <c r="EO29" s="184" t="s">
        <v>2875</v>
      </c>
      <c r="EP29" s="184" t="s">
        <v>2758</v>
      </c>
      <c r="EQ29" s="184" t="s">
        <v>2758</v>
      </c>
      <c r="ER29" s="184" t="s">
        <v>2875</v>
      </c>
      <c r="ES29" s="184" t="s">
        <v>2758</v>
      </c>
      <c r="ET29" s="184" t="s">
        <v>2758</v>
      </c>
    </row>
    <row r="30" spans="1:150" x14ac:dyDescent="0.25">
      <c r="A30" s="1"/>
      <c r="B30" s="185" t="s">
        <v>2977</v>
      </c>
      <c r="C30" s="185" t="s">
        <v>134</v>
      </c>
      <c r="D30" s="185" t="s">
        <v>1139</v>
      </c>
      <c r="E30" s="185" t="s">
        <v>2978</v>
      </c>
      <c r="F30" s="185" t="s">
        <v>2979</v>
      </c>
      <c r="G30" s="186" t="s">
        <v>2875</v>
      </c>
      <c r="H30" s="186" t="s">
        <v>2758</v>
      </c>
      <c r="I30" s="186" t="s">
        <v>2758</v>
      </c>
      <c r="J30" s="186" t="s">
        <v>2875</v>
      </c>
      <c r="K30" s="186" t="s">
        <v>2758</v>
      </c>
      <c r="L30" s="186" t="s">
        <v>2758</v>
      </c>
      <c r="M30" s="186" t="s">
        <v>2875</v>
      </c>
      <c r="N30" s="186" t="s">
        <v>2758</v>
      </c>
      <c r="O30" s="186" t="s">
        <v>2758</v>
      </c>
      <c r="P30" s="186" t="s">
        <v>2875</v>
      </c>
      <c r="Q30" s="186" t="s">
        <v>2758</v>
      </c>
      <c r="R30" s="186" t="s">
        <v>2758</v>
      </c>
      <c r="S30" s="186" t="s">
        <v>2875</v>
      </c>
      <c r="T30" s="186" t="s">
        <v>2758</v>
      </c>
      <c r="U30" s="186" t="s">
        <v>2758</v>
      </c>
      <c r="V30" s="186" t="s">
        <v>2875</v>
      </c>
      <c r="W30" s="186" t="s">
        <v>2758</v>
      </c>
      <c r="X30" s="186" t="s">
        <v>2758</v>
      </c>
      <c r="Y30" s="186" t="s">
        <v>2875</v>
      </c>
      <c r="Z30" s="186" t="s">
        <v>2758</v>
      </c>
      <c r="AA30" s="186" t="s">
        <v>2758</v>
      </c>
      <c r="AB30" s="186" t="s">
        <v>2875</v>
      </c>
      <c r="AC30" s="186" t="s">
        <v>2758</v>
      </c>
      <c r="AD30" s="186" t="s">
        <v>2758</v>
      </c>
      <c r="AE30" s="186" t="s">
        <v>2875</v>
      </c>
      <c r="AF30" s="186" t="s">
        <v>2758</v>
      </c>
      <c r="AG30" s="186" t="s">
        <v>2758</v>
      </c>
      <c r="AH30" s="186" t="s">
        <v>2875</v>
      </c>
      <c r="AI30" s="186" t="s">
        <v>2758</v>
      </c>
      <c r="AJ30" s="186" t="s">
        <v>2758</v>
      </c>
      <c r="AK30" s="186" t="s">
        <v>2875</v>
      </c>
      <c r="AL30" s="186" t="s">
        <v>2758</v>
      </c>
      <c r="AM30" s="186" t="s">
        <v>2758</v>
      </c>
      <c r="AN30" s="186" t="s">
        <v>2875</v>
      </c>
      <c r="AO30" s="186" t="s">
        <v>2758</v>
      </c>
      <c r="AP30" s="186" t="s">
        <v>2758</v>
      </c>
      <c r="AQ30" s="186" t="s">
        <v>2875</v>
      </c>
      <c r="AR30" s="186" t="s">
        <v>2758</v>
      </c>
      <c r="AS30" s="186" t="s">
        <v>2758</v>
      </c>
      <c r="AT30" s="186" t="s">
        <v>2875</v>
      </c>
      <c r="AU30" s="186" t="s">
        <v>2758</v>
      </c>
      <c r="AV30" s="186" t="s">
        <v>2758</v>
      </c>
      <c r="AW30" s="186" t="s">
        <v>2875</v>
      </c>
      <c r="AX30" s="186" t="s">
        <v>2758</v>
      </c>
      <c r="AY30" s="186" t="s">
        <v>2758</v>
      </c>
      <c r="AZ30" s="186" t="s">
        <v>2875</v>
      </c>
      <c r="BA30" s="186" t="s">
        <v>2758</v>
      </c>
      <c r="BB30" s="186" t="s">
        <v>2758</v>
      </c>
      <c r="BC30" s="186" t="s">
        <v>2875</v>
      </c>
      <c r="BD30" s="186" t="s">
        <v>2758</v>
      </c>
      <c r="BE30" s="186" t="s">
        <v>2758</v>
      </c>
      <c r="BF30" s="186" t="s">
        <v>2875</v>
      </c>
      <c r="BG30" s="186" t="s">
        <v>2758</v>
      </c>
      <c r="BH30" s="186" t="s">
        <v>2758</v>
      </c>
      <c r="BI30" s="186" t="s">
        <v>2875</v>
      </c>
      <c r="BJ30" s="186" t="s">
        <v>2758</v>
      </c>
      <c r="BK30" s="186" t="s">
        <v>2758</v>
      </c>
      <c r="BL30" s="186" t="s">
        <v>2875</v>
      </c>
      <c r="BM30" s="186" t="s">
        <v>2758</v>
      </c>
      <c r="BN30" s="186" t="s">
        <v>2758</v>
      </c>
      <c r="BO30" s="186" t="s">
        <v>2875</v>
      </c>
      <c r="BP30" s="186" t="s">
        <v>2758</v>
      </c>
      <c r="BQ30" s="186" t="s">
        <v>2758</v>
      </c>
      <c r="BR30" s="186" t="s">
        <v>2875</v>
      </c>
      <c r="BS30" s="186" t="s">
        <v>2758</v>
      </c>
      <c r="BT30" s="186" t="s">
        <v>2758</v>
      </c>
      <c r="BU30" s="186" t="s">
        <v>2875</v>
      </c>
      <c r="BV30" s="186" t="s">
        <v>2758</v>
      </c>
      <c r="BW30" s="186" t="s">
        <v>2758</v>
      </c>
      <c r="BX30" s="186" t="s">
        <v>2875</v>
      </c>
      <c r="BY30" s="186" t="s">
        <v>2758</v>
      </c>
      <c r="BZ30" s="186" t="s">
        <v>2758</v>
      </c>
      <c r="CA30" s="186" t="s">
        <v>2875</v>
      </c>
      <c r="CB30" s="186" t="s">
        <v>2758</v>
      </c>
      <c r="CC30" s="186" t="s">
        <v>2758</v>
      </c>
      <c r="CD30" s="186" t="s">
        <v>2875</v>
      </c>
      <c r="CE30" s="186" t="s">
        <v>2758</v>
      </c>
      <c r="CF30" s="186" t="s">
        <v>2758</v>
      </c>
      <c r="CG30" s="186" t="s">
        <v>2875</v>
      </c>
      <c r="CH30" s="186" t="s">
        <v>2758</v>
      </c>
      <c r="CI30" s="186" t="s">
        <v>2758</v>
      </c>
      <c r="CJ30" s="186" t="s">
        <v>2875</v>
      </c>
      <c r="CK30" s="186" t="s">
        <v>2758</v>
      </c>
      <c r="CL30" s="186" t="s">
        <v>2758</v>
      </c>
      <c r="CM30" s="186" t="s">
        <v>2875</v>
      </c>
      <c r="CN30" s="186" t="s">
        <v>2758</v>
      </c>
      <c r="CO30" s="186" t="s">
        <v>2758</v>
      </c>
      <c r="CP30" s="186" t="s">
        <v>2875</v>
      </c>
      <c r="CQ30" s="186" t="s">
        <v>2758</v>
      </c>
      <c r="CR30" s="186" t="s">
        <v>2758</v>
      </c>
      <c r="CS30" s="186" t="s">
        <v>2875</v>
      </c>
      <c r="CT30" s="186" t="s">
        <v>2758</v>
      </c>
      <c r="CU30" s="186" t="s">
        <v>2758</v>
      </c>
      <c r="CV30" s="186" t="s">
        <v>2875</v>
      </c>
      <c r="CW30" s="186" t="s">
        <v>2758</v>
      </c>
      <c r="CX30" s="186" t="s">
        <v>2758</v>
      </c>
      <c r="CY30" s="186" t="s">
        <v>2875</v>
      </c>
      <c r="CZ30" s="186" t="s">
        <v>2758</v>
      </c>
      <c r="DA30" s="186" t="s">
        <v>2758</v>
      </c>
      <c r="DB30" s="186" t="s">
        <v>2875</v>
      </c>
      <c r="DC30" s="186" t="s">
        <v>2758</v>
      </c>
      <c r="DD30" s="186" t="s">
        <v>2758</v>
      </c>
      <c r="DE30" s="186" t="s">
        <v>2875</v>
      </c>
      <c r="DF30" s="186" t="s">
        <v>2758</v>
      </c>
      <c r="DG30" s="186" t="s">
        <v>2758</v>
      </c>
      <c r="DH30" s="186" t="s">
        <v>2875</v>
      </c>
      <c r="DI30" s="186" t="s">
        <v>2758</v>
      </c>
      <c r="DJ30" s="186" t="s">
        <v>2758</v>
      </c>
      <c r="DK30" s="186" t="s">
        <v>2875</v>
      </c>
      <c r="DL30" s="186" t="s">
        <v>2758</v>
      </c>
      <c r="DM30" s="186" t="s">
        <v>2758</v>
      </c>
      <c r="DN30" s="186" t="s">
        <v>2875</v>
      </c>
      <c r="DO30" s="186" t="s">
        <v>2758</v>
      </c>
      <c r="DP30" s="186" t="s">
        <v>2758</v>
      </c>
      <c r="DQ30" s="186" t="s">
        <v>2875</v>
      </c>
      <c r="DR30" s="186" t="s">
        <v>2758</v>
      </c>
      <c r="DS30" s="186" t="s">
        <v>2758</v>
      </c>
      <c r="DT30" s="186" t="s">
        <v>2875</v>
      </c>
      <c r="DU30" s="186" t="s">
        <v>2758</v>
      </c>
      <c r="DV30" s="186" t="s">
        <v>2758</v>
      </c>
      <c r="DW30" s="186" t="s">
        <v>2875</v>
      </c>
      <c r="DX30" s="186" t="s">
        <v>2758</v>
      </c>
      <c r="DY30" s="186" t="s">
        <v>2758</v>
      </c>
      <c r="DZ30" s="186" t="s">
        <v>2875</v>
      </c>
      <c r="EA30" s="186" t="s">
        <v>2758</v>
      </c>
      <c r="EB30" s="186" t="s">
        <v>2758</v>
      </c>
      <c r="EC30" s="186" t="s">
        <v>2875</v>
      </c>
      <c r="ED30" s="186" t="s">
        <v>2758</v>
      </c>
      <c r="EE30" s="186" t="s">
        <v>2758</v>
      </c>
      <c r="EF30" s="186" t="s">
        <v>2875</v>
      </c>
      <c r="EG30" s="186" t="s">
        <v>2758</v>
      </c>
      <c r="EH30" s="186" t="s">
        <v>2758</v>
      </c>
      <c r="EI30" s="186" t="s">
        <v>2875</v>
      </c>
      <c r="EJ30" s="186" t="s">
        <v>2758</v>
      </c>
      <c r="EK30" s="186" t="s">
        <v>2758</v>
      </c>
      <c r="EL30" s="186" t="s">
        <v>2875</v>
      </c>
      <c r="EM30" s="186" t="s">
        <v>2758</v>
      </c>
      <c r="EN30" s="186" t="s">
        <v>2758</v>
      </c>
      <c r="EO30" s="186" t="s">
        <v>2875</v>
      </c>
      <c r="EP30" s="186" t="s">
        <v>2758</v>
      </c>
      <c r="EQ30" s="186" t="s">
        <v>2758</v>
      </c>
      <c r="ER30" s="186" t="s">
        <v>2875</v>
      </c>
      <c r="ES30" s="186" t="s">
        <v>2758</v>
      </c>
      <c r="ET30" s="186" t="s">
        <v>2758</v>
      </c>
    </row>
    <row r="31" spans="1:150" x14ac:dyDescent="0.25">
      <c r="A31" s="1"/>
      <c r="B31" s="185" t="s">
        <v>2980</v>
      </c>
      <c r="C31" s="185" t="s">
        <v>134</v>
      </c>
      <c r="D31" s="185" t="s">
        <v>1139</v>
      </c>
      <c r="E31" s="185" t="s">
        <v>2981</v>
      </c>
      <c r="F31" s="185" t="s">
        <v>2982</v>
      </c>
      <c r="G31" s="186" t="s">
        <v>2875</v>
      </c>
      <c r="H31" s="186" t="s">
        <v>2758</v>
      </c>
      <c r="I31" s="186" t="s">
        <v>2758</v>
      </c>
      <c r="J31" s="186" t="s">
        <v>2875</v>
      </c>
      <c r="K31" s="186" t="s">
        <v>2758</v>
      </c>
      <c r="L31" s="186" t="s">
        <v>2758</v>
      </c>
      <c r="M31" s="186" t="s">
        <v>2875</v>
      </c>
      <c r="N31" s="186" t="s">
        <v>2758</v>
      </c>
      <c r="O31" s="186" t="s">
        <v>2758</v>
      </c>
      <c r="P31" s="186" t="s">
        <v>2875</v>
      </c>
      <c r="Q31" s="186" t="s">
        <v>2758</v>
      </c>
      <c r="R31" s="186" t="s">
        <v>2758</v>
      </c>
      <c r="S31" s="186" t="s">
        <v>2875</v>
      </c>
      <c r="T31" s="186" t="s">
        <v>2758</v>
      </c>
      <c r="U31" s="186" t="s">
        <v>2758</v>
      </c>
      <c r="V31" s="186" t="s">
        <v>2875</v>
      </c>
      <c r="W31" s="186" t="s">
        <v>2758</v>
      </c>
      <c r="X31" s="186" t="s">
        <v>2758</v>
      </c>
      <c r="Y31" s="186" t="s">
        <v>2875</v>
      </c>
      <c r="Z31" s="186" t="s">
        <v>2758</v>
      </c>
      <c r="AA31" s="186" t="s">
        <v>2758</v>
      </c>
      <c r="AB31" s="186" t="s">
        <v>2875</v>
      </c>
      <c r="AC31" s="186" t="s">
        <v>2758</v>
      </c>
      <c r="AD31" s="186" t="s">
        <v>2758</v>
      </c>
      <c r="AE31" s="186" t="s">
        <v>2875</v>
      </c>
      <c r="AF31" s="186" t="s">
        <v>2758</v>
      </c>
      <c r="AG31" s="186" t="s">
        <v>2758</v>
      </c>
      <c r="AH31" s="186" t="s">
        <v>2875</v>
      </c>
      <c r="AI31" s="186" t="s">
        <v>2758</v>
      </c>
      <c r="AJ31" s="186" t="s">
        <v>2758</v>
      </c>
      <c r="AK31" s="186" t="s">
        <v>2875</v>
      </c>
      <c r="AL31" s="186" t="s">
        <v>2758</v>
      </c>
      <c r="AM31" s="186" t="s">
        <v>2758</v>
      </c>
      <c r="AN31" s="186" t="s">
        <v>2875</v>
      </c>
      <c r="AO31" s="186" t="s">
        <v>2758</v>
      </c>
      <c r="AP31" s="186" t="s">
        <v>2758</v>
      </c>
      <c r="AQ31" s="186" t="s">
        <v>2875</v>
      </c>
      <c r="AR31" s="186" t="s">
        <v>2758</v>
      </c>
      <c r="AS31" s="186" t="s">
        <v>2758</v>
      </c>
      <c r="AT31" s="186" t="s">
        <v>2875</v>
      </c>
      <c r="AU31" s="186" t="s">
        <v>2758</v>
      </c>
      <c r="AV31" s="186" t="s">
        <v>2758</v>
      </c>
      <c r="AW31" s="186" t="s">
        <v>2875</v>
      </c>
      <c r="AX31" s="186" t="s">
        <v>2758</v>
      </c>
      <c r="AY31" s="186" t="s">
        <v>2758</v>
      </c>
      <c r="AZ31" s="186" t="s">
        <v>2875</v>
      </c>
      <c r="BA31" s="186" t="s">
        <v>2758</v>
      </c>
      <c r="BB31" s="186" t="s">
        <v>2758</v>
      </c>
      <c r="BC31" s="186" t="s">
        <v>2875</v>
      </c>
      <c r="BD31" s="186" t="s">
        <v>2758</v>
      </c>
      <c r="BE31" s="186" t="s">
        <v>2758</v>
      </c>
      <c r="BF31" s="186" t="s">
        <v>2875</v>
      </c>
      <c r="BG31" s="186" t="s">
        <v>2758</v>
      </c>
      <c r="BH31" s="186" t="s">
        <v>2758</v>
      </c>
      <c r="BI31" s="186" t="s">
        <v>2875</v>
      </c>
      <c r="BJ31" s="186" t="s">
        <v>2758</v>
      </c>
      <c r="BK31" s="186" t="s">
        <v>2758</v>
      </c>
      <c r="BL31" s="186" t="s">
        <v>2875</v>
      </c>
      <c r="BM31" s="186" t="s">
        <v>2758</v>
      </c>
      <c r="BN31" s="186" t="s">
        <v>2758</v>
      </c>
      <c r="BO31" s="186" t="s">
        <v>2875</v>
      </c>
      <c r="BP31" s="186" t="s">
        <v>2758</v>
      </c>
      <c r="BQ31" s="186" t="s">
        <v>2758</v>
      </c>
      <c r="BR31" s="186" t="s">
        <v>2875</v>
      </c>
      <c r="BS31" s="186" t="s">
        <v>2758</v>
      </c>
      <c r="BT31" s="186" t="s">
        <v>2758</v>
      </c>
      <c r="BU31" s="186" t="s">
        <v>2875</v>
      </c>
      <c r="BV31" s="186" t="s">
        <v>2758</v>
      </c>
      <c r="BW31" s="186" t="s">
        <v>2758</v>
      </c>
      <c r="BX31" s="186" t="s">
        <v>2875</v>
      </c>
      <c r="BY31" s="186" t="s">
        <v>2758</v>
      </c>
      <c r="BZ31" s="186" t="s">
        <v>2758</v>
      </c>
      <c r="CA31" s="186" t="s">
        <v>2875</v>
      </c>
      <c r="CB31" s="186" t="s">
        <v>2758</v>
      </c>
      <c r="CC31" s="186" t="s">
        <v>2758</v>
      </c>
      <c r="CD31" s="186" t="s">
        <v>2875</v>
      </c>
      <c r="CE31" s="186" t="s">
        <v>2758</v>
      </c>
      <c r="CF31" s="186" t="s">
        <v>2758</v>
      </c>
      <c r="CG31" s="186" t="s">
        <v>2875</v>
      </c>
      <c r="CH31" s="186" t="s">
        <v>2758</v>
      </c>
      <c r="CI31" s="186" t="s">
        <v>2758</v>
      </c>
      <c r="CJ31" s="186" t="s">
        <v>2875</v>
      </c>
      <c r="CK31" s="186" t="s">
        <v>2758</v>
      </c>
      <c r="CL31" s="186" t="s">
        <v>2758</v>
      </c>
      <c r="CM31" s="186" t="s">
        <v>2875</v>
      </c>
      <c r="CN31" s="186" t="s">
        <v>2758</v>
      </c>
      <c r="CO31" s="186" t="s">
        <v>2758</v>
      </c>
      <c r="CP31" s="186" t="s">
        <v>2875</v>
      </c>
      <c r="CQ31" s="186" t="s">
        <v>2758</v>
      </c>
      <c r="CR31" s="186" t="s">
        <v>2758</v>
      </c>
      <c r="CS31" s="186" t="s">
        <v>2875</v>
      </c>
      <c r="CT31" s="186" t="s">
        <v>2758</v>
      </c>
      <c r="CU31" s="186" t="s">
        <v>2758</v>
      </c>
      <c r="CV31" s="186" t="s">
        <v>2875</v>
      </c>
      <c r="CW31" s="186" t="s">
        <v>2758</v>
      </c>
      <c r="CX31" s="186" t="s">
        <v>2758</v>
      </c>
      <c r="CY31" s="186" t="s">
        <v>2875</v>
      </c>
      <c r="CZ31" s="186" t="s">
        <v>2758</v>
      </c>
      <c r="DA31" s="186" t="s">
        <v>2758</v>
      </c>
      <c r="DB31" s="186" t="s">
        <v>2875</v>
      </c>
      <c r="DC31" s="186" t="s">
        <v>2758</v>
      </c>
      <c r="DD31" s="186" t="s">
        <v>2758</v>
      </c>
      <c r="DE31" s="186" t="s">
        <v>2875</v>
      </c>
      <c r="DF31" s="186" t="s">
        <v>2758</v>
      </c>
      <c r="DG31" s="186" t="s">
        <v>2758</v>
      </c>
      <c r="DH31" s="186" t="s">
        <v>2875</v>
      </c>
      <c r="DI31" s="186" t="s">
        <v>2758</v>
      </c>
      <c r="DJ31" s="186" t="s">
        <v>2758</v>
      </c>
      <c r="DK31" s="186" t="s">
        <v>2875</v>
      </c>
      <c r="DL31" s="186" t="s">
        <v>2758</v>
      </c>
      <c r="DM31" s="186" t="s">
        <v>2758</v>
      </c>
      <c r="DN31" s="186" t="s">
        <v>2875</v>
      </c>
      <c r="DO31" s="186" t="s">
        <v>2758</v>
      </c>
      <c r="DP31" s="186" t="s">
        <v>2758</v>
      </c>
      <c r="DQ31" s="186" t="s">
        <v>2875</v>
      </c>
      <c r="DR31" s="186" t="s">
        <v>2758</v>
      </c>
      <c r="DS31" s="186" t="s">
        <v>2758</v>
      </c>
      <c r="DT31" s="186" t="s">
        <v>2875</v>
      </c>
      <c r="DU31" s="186" t="s">
        <v>2758</v>
      </c>
      <c r="DV31" s="186" t="s">
        <v>2758</v>
      </c>
      <c r="DW31" s="186" t="s">
        <v>2875</v>
      </c>
      <c r="DX31" s="186" t="s">
        <v>2758</v>
      </c>
      <c r="DY31" s="186" t="s">
        <v>2758</v>
      </c>
      <c r="DZ31" s="186" t="s">
        <v>2875</v>
      </c>
      <c r="EA31" s="186" t="s">
        <v>2758</v>
      </c>
      <c r="EB31" s="186" t="s">
        <v>2758</v>
      </c>
      <c r="EC31" s="186" t="s">
        <v>2875</v>
      </c>
      <c r="ED31" s="186" t="s">
        <v>2758</v>
      </c>
      <c r="EE31" s="186" t="s">
        <v>2758</v>
      </c>
      <c r="EF31" s="186" t="s">
        <v>2875</v>
      </c>
      <c r="EG31" s="186" t="s">
        <v>2758</v>
      </c>
      <c r="EH31" s="186" t="s">
        <v>2758</v>
      </c>
      <c r="EI31" s="186" t="s">
        <v>2875</v>
      </c>
      <c r="EJ31" s="186" t="s">
        <v>2758</v>
      </c>
      <c r="EK31" s="186" t="s">
        <v>2758</v>
      </c>
      <c r="EL31" s="186" t="s">
        <v>2875</v>
      </c>
      <c r="EM31" s="186" t="s">
        <v>2758</v>
      </c>
      <c r="EN31" s="186" t="s">
        <v>2758</v>
      </c>
      <c r="EO31" s="186" t="s">
        <v>2875</v>
      </c>
      <c r="EP31" s="186" t="s">
        <v>2758</v>
      </c>
      <c r="EQ31" s="186" t="s">
        <v>2758</v>
      </c>
      <c r="ER31" s="186" t="s">
        <v>2875</v>
      </c>
      <c r="ES31" s="186" t="s">
        <v>2758</v>
      </c>
      <c r="ET31" s="186" t="s">
        <v>2758</v>
      </c>
    </row>
    <row r="32" spans="1:150" x14ac:dyDescent="0.25">
      <c r="A32" s="1"/>
      <c r="B32" s="184" t="s">
        <v>2983</v>
      </c>
      <c r="C32" s="184" t="s">
        <v>102</v>
      </c>
      <c r="D32" s="184" t="s">
        <v>2984</v>
      </c>
      <c r="E32" s="184" t="s">
        <v>2985</v>
      </c>
      <c r="F32" s="184" t="s">
        <v>2986</v>
      </c>
      <c r="G32" s="184" t="s">
        <v>2875</v>
      </c>
      <c r="H32" s="184" t="s">
        <v>2758</v>
      </c>
      <c r="I32" s="184" t="s">
        <v>2758</v>
      </c>
      <c r="J32" s="184" t="s">
        <v>2875</v>
      </c>
      <c r="K32" s="184" t="s">
        <v>2758</v>
      </c>
      <c r="L32" s="184" t="s">
        <v>2758</v>
      </c>
      <c r="M32" s="184" t="s">
        <v>2875</v>
      </c>
      <c r="N32" s="184" t="s">
        <v>2758</v>
      </c>
      <c r="O32" s="184" t="s">
        <v>2758</v>
      </c>
      <c r="P32" s="184" t="s">
        <v>2875</v>
      </c>
      <c r="Q32" s="184" t="s">
        <v>2758</v>
      </c>
      <c r="R32" s="184" t="s">
        <v>2758</v>
      </c>
      <c r="S32" s="184" t="s">
        <v>2875</v>
      </c>
      <c r="T32" s="184" t="s">
        <v>2758</v>
      </c>
      <c r="U32" s="184" t="s">
        <v>2758</v>
      </c>
      <c r="V32" s="184" t="s">
        <v>2875</v>
      </c>
      <c r="W32" s="184" t="s">
        <v>2758</v>
      </c>
      <c r="X32" s="184" t="s">
        <v>2758</v>
      </c>
      <c r="Y32" s="184" t="s">
        <v>2875</v>
      </c>
      <c r="Z32" s="184" t="s">
        <v>2758</v>
      </c>
      <c r="AA32" s="184" t="s">
        <v>2758</v>
      </c>
      <c r="AB32" s="184" t="s">
        <v>2875</v>
      </c>
      <c r="AC32" s="184" t="s">
        <v>2758</v>
      </c>
      <c r="AD32" s="184" t="s">
        <v>2758</v>
      </c>
      <c r="AE32" s="184" t="s">
        <v>2875</v>
      </c>
      <c r="AF32" s="184" t="s">
        <v>2758</v>
      </c>
      <c r="AG32" s="184" t="s">
        <v>2758</v>
      </c>
      <c r="AH32" s="184" t="s">
        <v>2875</v>
      </c>
      <c r="AI32" s="184" t="s">
        <v>2758</v>
      </c>
      <c r="AJ32" s="184" t="s">
        <v>2758</v>
      </c>
      <c r="AK32" s="184" t="s">
        <v>2875</v>
      </c>
      <c r="AL32" s="184" t="s">
        <v>2758</v>
      </c>
      <c r="AM32" s="184" t="s">
        <v>2758</v>
      </c>
      <c r="AN32" s="184" t="s">
        <v>2875</v>
      </c>
      <c r="AO32" s="184" t="s">
        <v>2758</v>
      </c>
      <c r="AP32" s="184" t="s">
        <v>2758</v>
      </c>
      <c r="AQ32" s="184" t="s">
        <v>2875</v>
      </c>
      <c r="AR32" s="184" t="s">
        <v>2758</v>
      </c>
      <c r="AS32" s="184" t="s">
        <v>2758</v>
      </c>
      <c r="AT32" s="184" t="s">
        <v>2875</v>
      </c>
      <c r="AU32" s="184" t="s">
        <v>2758</v>
      </c>
      <c r="AV32" s="184" t="s">
        <v>2758</v>
      </c>
      <c r="AW32" s="184" t="s">
        <v>2875</v>
      </c>
      <c r="AX32" s="184" t="s">
        <v>2758</v>
      </c>
      <c r="AY32" s="184" t="s">
        <v>2758</v>
      </c>
      <c r="AZ32" s="184" t="s">
        <v>2875</v>
      </c>
      <c r="BA32" s="184" t="s">
        <v>2758</v>
      </c>
      <c r="BB32" s="184" t="s">
        <v>2758</v>
      </c>
      <c r="BC32" s="184" t="s">
        <v>2875</v>
      </c>
      <c r="BD32" s="184" t="s">
        <v>2758</v>
      </c>
      <c r="BE32" s="184" t="s">
        <v>2758</v>
      </c>
      <c r="BF32" s="184" t="s">
        <v>2875</v>
      </c>
      <c r="BG32" s="184" t="s">
        <v>2758</v>
      </c>
      <c r="BH32" s="184" t="s">
        <v>2758</v>
      </c>
      <c r="BI32" s="184" t="s">
        <v>2875</v>
      </c>
      <c r="BJ32" s="184" t="s">
        <v>2758</v>
      </c>
      <c r="BK32" s="184" t="s">
        <v>2758</v>
      </c>
      <c r="BL32" s="184" t="s">
        <v>2875</v>
      </c>
      <c r="BM32" s="184" t="s">
        <v>2758</v>
      </c>
      <c r="BN32" s="184" t="s">
        <v>2758</v>
      </c>
      <c r="BO32" s="184" t="s">
        <v>2875</v>
      </c>
      <c r="BP32" s="184" t="s">
        <v>2758</v>
      </c>
      <c r="BQ32" s="184" t="s">
        <v>2758</v>
      </c>
      <c r="BR32" s="184" t="s">
        <v>2875</v>
      </c>
      <c r="BS32" s="184" t="s">
        <v>2758</v>
      </c>
      <c r="BT32" s="184" t="s">
        <v>2758</v>
      </c>
      <c r="BU32" s="184" t="s">
        <v>2875</v>
      </c>
      <c r="BV32" s="184" t="s">
        <v>2758</v>
      </c>
      <c r="BW32" s="184" t="s">
        <v>2758</v>
      </c>
      <c r="BX32" s="184" t="s">
        <v>2875</v>
      </c>
      <c r="BY32" s="184" t="s">
        <v>2758</v>
      </c>
      <c r="BZ32" s="184" t="s">
        <v>2758</v>
      </c>
      <c r="CA32" s="184" t="s">
        <v>2875</v>
      </c>
      <c r="CB32" s="184" t="s">
        <v>2758</v>
      </c>
      <c r="CC32" s="184" t="s">
        <v>2758</v>
      </c>
      <c r="CD32" s="184" t="s">
        <v>2875</v>
      </c>
      <c r="CE32" s="184" t="s">
        <v>2758</v>
      </c>
      <c r="CF32" s="184" t="s">
        <v>2758</v>
      </c>
      <c r="CG32" s="184" t="s">
        <v>2875</v>
      </c>
      <c r="CH32" s="184" t="s">
        <v>2758</v>
      </c>
      <c r="CI32" s="184" t="s">
        <v>2758</v>
      </c>
      <c r="CJ32" s="184" t="s">
        <v>2875</v>
      </c>
      <c r="CK32" s="184" t="s">
        <v>2758</v>
      </c>
      <c r="CL32" s="184" t="s">
        <v>2758</v>
      </c>
      <c r="CM32" s="184" t="s">
        <v>2875</v>
      </c>
      <c r="CN32" s="184" t="s">
        <v>2758</v>
      </c>
      <c r="CO32" s="184" t="s">
        <v>2758</v>
      </c>
      <c r="CP32" s="184" t="s">
        <v>2875</v>
      </c>
      <c r="CQ32" s="184" t="s">
        <v>2758</v>
      </c>
      <c r="CR32" s="184" t="s">
        <v>2758</v>
      </c>
      <c r="CS32" s="184" t="s">
        <v>2875</v>
      </c>
      <c r="CT32" s="184" t="s">
        <v>2758</v>
      </c>
      <c r="CU32" s="184" t="s">
        <v>2758</v>
      </c>
      <c r="CV32" s="184" t="s">
        <v>2875</v>
      </c>
      <c r="CW32" s="184" t="s">
        <v>2758</v>
      </c>
      <c r="CX32" s="184" t="s">
        <v>2758</v>
      </c>
      <c r="CY32" s="184" t="s">
        <v>2875</v>
      </c>
      <c r="CZ32" s="184" t="s">
        <v>2758</v>
      </c>
      <c r="DA32" s="184" t="s">
        <v>2758</v>
      </c>
      <c r="DB32" s="184" t="s">
        <v>2875</v>
      </c>
      <c r="DC32" s="184" t="s">
        <v>2758</v>
      </c>
      <c r="DD32" s="184" t="s">
        <v>2758</v>
      </c>
      <c r="DE32" s="184" t="s">
        <v>2875</v>
      </c>
      <c r="DF32" s="184" t="s">
        <v>2758</v>
      </c>
      <c r="DG32" s="184" t="s">
        <v>2758</v>
      </c>
      <c r="DH32" s="184" t="s">
        <v>2875</v>
      </c>
      <c r="DI32" s="184" t="s">
        <v>2758</v>
      </c>
      <c r="DJ32" s="184" t="s">
        <v>2758</v>
      </c>
      <c r="DK32" s="184" t="s">
        <v>2875</v>
      </c>
      <c r="DL32" s="184" t="s">
        <v>2758</v>
      </c>
      <c r="DM32" s="184" t="s">
        <v>2758</v>
      </c>
      <c r="DN32" s="184" t="s">
        <v>2875</v>
      </c>
      <c r="DO32" s="184" t="s">
        <v>2758</v>
      </c>
      <c r="DP32" s="184" t="s">
        <v>2758</v>
      </c>
      <c r="DQ32" s="184" t="s">
        <v>2875</v>
      </c>
      <c r="DR32" s="184" t="s">
        <v>2758</v>
      </c>
      <c r="DS32" s="184" t="s">
        <v>2758</v>
      </c>
      <c r="DT32" s="184" t="s">
        <v>2875</v>
      </c>
      <c r="DU32" s="184" t="s">
        <v>2758</v>
      </c>
      <c r="DV32" s="184" t="s">
        <v>2758</v>
      </c>
      <c r="DW32" s="184" t="s">
        <v>2875</v>
      </c>
      <c r="DX32" s="184" t="s">
        <v>2758</v>
      </c>
      <c r="DY32" s="184" t="s">
        <v>2758</v>
      </c>
      <c r="DZ32" s="184" t="s">
        <v>2875</v>
      </c>
      <c r="EA32" s="184" t="s">
        <v>2758</v>
      </c>
      <c r="EB32" s="184" t="s">
        <v>2758</v>
      </c>
      <c r="EC32" s="184" t="s">
        <v>2875</v>
      </c>
      <c r="ED32" s="184" t="s">
        <v>2758</v>
      </c>
      <c r="EE32" s="184" t="s">
        <v>2758</v>
      </c>
      <c r="EF32" s="184" t="s">
        <v>2875</v>
      </c>
      <c r="EG32" s="184" t="s">
        <v>2758</v>
      </c>
      <c r="EH32" s="184" t="s">
        <v>2758</v>
      </c>
      <c r="EI32" s="184" t="s">
        <v>2875</v>
      </c>
      <c r="EJ32" s="184" t="s">
        <v>2758</v>
      </c>
      <c r="EK32" s="184" t="s">
        <v>2758</v>
      </c>
      <c r="EL32" s="184" t="s">
        <v>2875</v>
      </c>
      <c r="EM32" s="184" t="s">
        <v>2758</v>
      </c>
      <c r="EN32" s="184" t="s">
        <v>2758</v>
      </c>
      <c r="EO32" s="184" t="s">
        <v>2875</v>
      </c>
      <c r="EP32" s="184" t="s">
        <v>2758</v>
      </c>
      <c r="EQ32" s="184" t="s">
        <v>2758</v>
      </c>
      <c r="ER32" s="184" t="s">
        <v>2875</v>
      </c>
      <c r="ES32" s="184" t="s">
        <v>2758</v>
      </c>
      <c r="ET32" s="184" t="s">
        <v>2758</v>
      </c>
    </row>
    <row r="33" spans="1:150" x14ac:dyDescent="0.25">
      <c r="A33" s="1"/>
      <c r="B33" s="185" t="s">
        <v>2987</v>
      </c>
      <c r="C33" s="185" t="s">
        <v>102</v>
      </c>
      <c r="D33" s="185" t="s">
        <v>2984</v>
      </c>
      <c r="E33" s="185" t="s">
        <v>2988</v>
      </c>
      <c r="F33" s="185" t="s">
        <v>2989</v>
      </c>
      <c r="G33" s="186" t="s">
        <v>2875</v>
      </c>
      <c r="H33" s="186" t="s">
        <v>934</v>
      </c>
      <c r="I33" s="186" t="s">
        <v>934</v>
      </c>
      <c r="J33" s="186" t="s">
        <v>2875</v>
      </c>
      <c r="K33" s="186" t="s">
        <v>934</v>
      </c>
      <c r="L33" s="186" t="s">
        <v>934</v>
      </c>
      <c r="M33" s="186" t="s">
        <v>2875</v>
      </c>
      <c r="N33" s="186" t="s">
        <v>934</v>
      </c>
      <c r="O33" s="186" t="s">
        <v>934</v>
      </c>
      <c r="P33" s="186" t="s">
        <v>2875</v>
      </c>
      <c r="Q33" s="186" t="s">
        <v>934</v>
      </c>
      <c r="R33" s="186" t="s">
        <v>934</v>
      </c>
      <c r="S33" s="186" t="s">
        <v>2875</v>
      </c>
      <c r="T33" s="186" t="s">
        <v>934</v>
      </c>
      <c r="U33" s="186" t="s">
        <v>934</v>
      </c>
      <c r="V33" s="186" t="s">
        <v>2875</v>
      </c>
      <c r="W33" s="186" t="s">
        <v>934</v>
      </c>
      <c r="X33" s="186" t="s">
        <v>934</v>
      </c>
      <c r="Y33" s="186" t="s">
        <v>2875</v>
      </c>
      <c r="Z33" s="186" t="s">
        <v>934</v>
      </c>
      <c r="AA33" s="186" t="s">
        <v>934</v>
      </c>
      <c r="AB33" s="186" t="s">
        <v>2875</v>
      </c>
      <c r="AC33" s="186" t="s">
        <v>934</v>
      </c>
      <c r="AD33" s="186" t="s">
        <v>934</v>
      </c>
      <c r="AE33" s="186" t="s">
        <v>2875</v>
      </c>
      <c r="AF33" s="186" t="s">
        <v>934</v>
      </c>
      <c r="AG33" s="186" t="s">
        <v>934</v>
      </c>
      <c r="AH33" s="186" t="s">
        <v>2875</v>
      </c>
      <c r="AI33" s="186" t="s">
        <v>934</v>
      </c>
      <c r="AJ33" s="186" t="s">
        <v>934</v>
      </c>
      <c r="AK33" s="186" t="s">
        <v>2875</v>
      </c>
      <c r="AL33" s="186" t="s">
        <v>934</v>
      </c>
      <c r="AM33" s="186" t="s">
        <v>934</v>
      </c>
      <c r="AN33" s="186" t="s">
        <v>2875</v>
      </c>
      <c r="AO33" s="186" t="s">
        <v>934</v>
      </c>
      <c r="AP33" s="186" t="s">
        <v>934</v>
      </c>
      <c r="AQ33" s="186" t="s">
        <v>2875</v>
      </c>
      <c r="AR33" s="186" t="s">
        <v>934</v>
      </c>
      <c r="AS33" s="186" t="s">
        <v>934</v>
      </c>
      <c r="AT33" s="186" t="s">
        <v>2875</v>
      </c>
      <c r="AU33" s="186" t="s">
        <v>934</v>
      </c>
      <c r="AV33" s="186" t="s">
        <v>934</v>
      </c>
      <c r="AW33" s="186" t="s">
        <v>2875</v>
      </c>
      <c r="AX33" s="186" t="s">
        <v>934</v>
      </c>
      <c r="AY33" s="186" t="s">
        <v>934</v>
      </c>
      <c r="AZ33" s="186" t="s">
        <v>2875</v>
      </c>
      <c r="BA33" s="186" t="s">
        <v>934</v>
      </c>
      <c r="BB33" s="186" t="s">
        <v>934</v>
      </c>
      <c r="BC33" s="186" t="s">
        <v>2875</v>
      </c>
      <c r="BD33" s="186" t="s">
        <v>934</v>
      </c>
      <c r="BE33" s="186" t="s">
        <v>934</v>
      </c>
      <c r="BF33" s="186" t="s">
        <v>2875</v>
      </c>
      <c r="BG33" s="186" t="s">
        <v>934</v>
      </c>
      <c r="BH33" s="186" t="s">
        <v>934</v>
      </c>
      <c r="BI33" s="186" t="s">
        <v>2875</v>
      </c>
      <c r="BJ33" s="186" t="s">
        <v>934</v>
      </c>
      <c r="BK33" s="186" t="s">
        <v>934</v>
      </c>
      <c r="BL33" s="186" t="s">
        <v>2875</v>
      </c>
      <c r="BM33" s="186" t="s">
        <v>934</v>
      </c>
      <c r="BN33" s="186" t="s">
        <v>934</v>
      </c>
      <c r="BO33" s="186" t="s">
        <v>2875</v>
      </c>
      <c r="BP33" s="186" t="s">
        <v>934</v>
      </c>
      <c r="BQ33" s="186" t="s">
        <v>934</v>
      </c>
      <c r="BR33" s="186" t="s">
        <v>2875</v>
      </c>
      <c r="BS33" s="186" t="s">
        <v>934</v>
      </c>
      <c r="BT33" s="186" t="s">
        <v>934</v>
      </c>
      <c r="BU33" s="186" t="s">
        <v>2875</v>
      </c>
      <c r="BV33" s="186" t="s">
        <v>934</v>
      </c>
      <c r="BW33" s="186" t="s">
        <v>934</v>
      </c>
      <c r="BX33" s="186" t="s">
        <v>2875</v>
      </c>
      <c r="BY33" s="186" t="s">
        <v>934</v>
      </c>
      <c r="BZ33" s="186" t="s">
        <v>934</v>
      </c>
      <c r="CA33" s="186" t="s">
        <v>2875</v>
      </c>
      <c r="CB33" s="186" t="s">
        <v>934</v>
      </c>
      <c r="CC33" s="186" t="s">
        <v>934</v>
      </c>
      <c r="CD33" s="186" t="s">
        <v>2875</v>
      </c>
      <c r="CE33" s="186" t="s">
        <v>934</v>
      </c>
      <c r="CF33" s="186" t="s">
        <v>934</v>
      </c>
      <c r="CG33" s="186" t="s">
        <v>2875</v>
      </c>
      <c r="CH33" s="186" t="s">
        <v>934</v>
      </c>
      <c r="CI33" s="186" t="s">
        <v>934</v>
      </c>
      <c r="CJ33" s="186" t="s">
        <v>2875</v>
      </c>
      <c r="CK33" s="186" t="s">
        <v>934</v>
      </c>
      <c r="CL33" s="186" t="s">
        <v>934</v>
      </c>
      <c r="CM33" s="186" t="s">
        <v>2875</v>
      </c>
      <c r="CN33" s="186" t="s">
        <v>934</v>
      </c>
      <c r="CO33" s="186" t="s">
        <v>934</v>
      </c>
      <c r="CP33" s="186" t="s">
        <v>2875</v>
      </c>
      <c r="CQ33" s="186" t="s">
        <v>934</v>
      </c>
      <c r="CR33" s="186" t="s">
        <v>934</v>
      </c>
      <c r="CS33" s="186" t="s">
        <v>2875</v>
      </c>
      <c r="CT33" s="186" t="s">
        <v>934</v>
      </c>
      <c r="CU33" s="186" t="s">
        <v>934</v>
      </c>
      <c r="CV33" s="186" t="s">
        <v>2875</v>
      </c>
      <c r="CW33" s="186" t="s">
        <v>934</v>
      </c>
      <c r="CX33" s="186" t="s">
        <v>934</v>
      </c>
      <c r="CY33" s="186" t="s">
        <v>2875</v>
      </c>
      <c r="CZ33" s="186" t="s">
        <v>934</v>
      </c>
      <c r="DA33" s="186" t="s">
        <v>934</v>
      </c>
      <c r="DB33" s="186" t="s">
        <v>2875</v>
      </c>
      <c r="DC33" s="186" t="s">
        <v>934</v>
      </c>
      <c r="DD33" s="186" t="s">
        <v>934</v>
      </c>
      <c r="DE33" s="186" t="s">
        <v>2875</v>
      </c>
      <c r="DF33" s="186" t="s">
        <v>934</v>
      </c>
      <c r="DG33" s="186" t="s">
        <v>934</v>
      </c>
      <c r="DH33" s="186" t="s">
        <v>2875</v>
      </c>
      <c r="DI33" s="186" t="s">
        <v>934</v>
      </c>
      <c r="DJ33" s="186" t="s">
        <v>934</v>
      </c>
      <c r="DK33" s="186" t="s">
        <v>2875</v>
      </c>
      <c r="DL33" s="186" t="s">
        <v>934</v>
      </c>
      <c r="DM33" s="186" t="s">
        <v>934</v>
      </c>
      <c r="DN33" s="186" t="s">
        <v>2875</v>
      </c>
      <c r="DO33" s="186" t="s">
        <v>934</v>
      </c>
      <c r="DP33" s="186" t="s">
        <v>934</v>
      </c>
      <c r="DQ33" s="186" t="s">
        <v>2875</v>
      </c>
      <c r="DR33" s="186" t="s">
        <v>934</v>
      </c>
      <c r="DS33" s="186" t="s">
        <v>934</v>
      </c>
      <c r="DT33" s="186" t="s">
        <v>2875</v>
      </c>
      <c r="DU33" s="186" t="s">
        <v>934</v>
      </c>
      <c r="DV33" s="186" t="s">
        <v>934</v>
      </c>
      <c r="DW33" s="186" t="s">
        <v>2875</v>
      </c>
      <c r="DX33" s="186" t="s">
        <v>934</v>
      </c>
      <c r="DY33" s="186" t="s">
        <v>934</v>
      </c>
      <c r="DZ33" s="186" t="s">
        <v>2875</v>
      </c>
      <c r="EA33" s="186" t="s">
        <v>934</v>
      </c>
      <c r="EB33" s="186" t="s">
        <v>934</v>
      </c>
      <c r="EC33" s="186" t="s">
        <v>2875</v>
      </c>
      <c r="ED33" s="186" t="s">
        <v>934</v>
      </c>
      <c r="EE33" s="186" t="s">
        <v>934</v>
      </c>
      <c r="EF33" s="186" t="s">
        <v>2875</v>
      </c>
      <c r="EG33" s="186" t="s">
        <v>934</v>
      </c>
      <c r="EH33" s="186" t="s">
        <v>934</v>
      </c>
      <c r="EI33" s="186" t="s">
        <v>2875</v>
      </c>
      <c r="EJ33" s="186" t="s">
        <v>934</v>
      </c>
      <c r="EK33" s="186" t="s">
        <v>934</v>
      </c>
      <c r="EL33" s="186" t="s">
        <v>2875</v>
      </c>
      <c r="EM33" s="186" t="s">
        <v>934</v>
      </c>
      <c r="EN33" s="186" t="s">
        <v>934</v>
      </c>
      <c r="EO33" s="186" t="s">
        <v>2875</v>
      </c>
      <c r="EP33" s="186" t="s">
        <v>934</v>
      </c>
      <c r="EQ33" s="186" t="s">
        <v>934</v>
      </c>
      <c r="ER33" s="186" t="s">
        <v>2875</v>
      </c>
      <c r="ES33" s="186" t="s">
        <v>934</v>
      </c>
      <c r="ET33" s="186" t="s">
        <v>934</v>
      </c>
    </row>
    <row r="34" spans="1:150" x14ac:dyDescent="0.25">
      <c r="A34" s="1"/>
      <c r="B34" s="185" t="s">
        <v>2990</v>
      </c>
      <c r="C34" s="185" t="s">
        <v>102</v>
      </c>
      <c r="D34" s="185" t="s">
        <v>2984</v>
      </c>
      <c r="E34" s="185" t="s">
        <v>2991</v>
      </c>
      <c r="F34" s="185" t="s">
        <v>2992</v>
      </c>
      <c r="G34" s="186" t="s">
        <v>2875</v>
      </c>
      <c r="H34" s="186" t="s">
        <v>934</v>
      </c>
      <c r="I34" s="186" t="s">
        <v>934</v>
      </c>
      <c r="J34" s="186" t="s">
        <v>2875</v>
      </c>
      <c r="K34" s="186" t="s">
        <v>934</v>
      </c>
      <c r="L34" s="186" t="s">
        <v>934</v>
      </c>
      <c r="M34" s="186" t="s">
        <v>2875</v>
      </c>
      <c r="N34" s="186" t="s">
        <v>934</v>
      </c>
      <c r="O34" s="186" t="s">
        <v>934</v>
      </c>
      <c r="P34" s="186" t="s">
        <v>2875</v>
      </c>
      <c r="Q34" s="186" t="s">
        <v>934</v>
      </c>
      <c r="R34" s="186" t="s">
        <v>934</v>
      </c>
      <c r="S34" s="186" t="s">
        <v>2875</v>
      </c>
      <c r="T34" s="186" t="s">
        <v>934</v>
      </c>
      <c r="U34" s="186" t="s">
        <v>934</v>
      </c>
      <c r="V34" s="186" t="s">
        <v>2875</v>
      </c>
      <c r="W34" s="186" t="s">
        <v>934</v>
      </c>
      <c r="X34" s="186" t="s">
        <v>934</v>
      </c>
      <c r="Y34" s="186" t="s">
        <v>2875</v>
      </c>
      <c r="Z34" s="186" t="s">
        <v>934</v>
      </c>
      <c r="AA34" s="186" t="s">
        <v>934</v>
      </c>
      <c r="AB34" s="186" t="s">
        <v>2875</v>
      </c>
      <c r="AC34" s="186" t="s">
        <v>934</v>
      </c>
      <c r="AD34" s="186" t="s">
        <v>934</v>
      </c>
      <c r="AE34" s="186" t="s">
        <v>2875</v>
      </c>
      <c r="AF34" s="186" t="s">
        <v>934</v>
      </c>
      <c r="AG34" s="186" t="s">
        <v>934</v>
      </c>
      <c r="AH34" s="186" t="s">
        <v>2875</v>
      </c>
      <c r="AI34" s="186" t="s">
        <v>934</v>
      </c>
      <c r="AJ34" s="186" t="s">
        <v>934</v>
      </c>
      <c r="AK34" s="186" t="s">
        <v>2875</v>
      </c>
      <c r="AL34" s="186" t="s">
        <v>934</v>
      </c>
      <c r="AM34" s="186" t="s">
        <v>934</v>
      </c>
      <c r="AN34" s="186" t="s">
        <v>2875</v>
      </c>
      <c r="AO34" s="186" t="s">
        <v>934</v>
      </c>
      <c r="AP34" s="186" t="s">
        <v>934</v>
      </c>
      <c r="AQ34" s="186" t="s">
        <v>2875</v>
      </c>
      <c r="AR34" s="186" t="s">
        <v>934</v>
      </c>
      <c r="AS34" s="186" t="s">
        <v>934</v>
      </c>
      <c r="AT34" s="186" t="s">
        <v>2875</v>
      </c>
      <c r="AU34" s="186" t="s">
        <v>934</v>
      </c>
      <c r="AV34" s="186" t="s">
        <v>934</v>
      </c>
      <c r="AW34" s="186" t="s">
        <v>2875</v>
      </c>
      <c r="AX34" s="186" t="s">
        <v>934</v>
      </c>
      <c r="AY34" s="186" t="s">
        <v>934</v>
      </c>
      <c r="AZ34" s="186" t="s">
        <v>2875</v>
      </c>
      <c r="BA34" s="186" t="s">
        <v>934</v>
      </c>
      <c r="BB34" s="186" t="s">
        <v>934</v>
      </c>
      <c r="BC34" s="186" t="s">
        <v>2875</v>
      </c>
      <c r="BD34" s="186" t="s">
        <v>934</v>
      </c>
      <c r="BE34" s="186" t="s">
        <v>934</v>
      </c>
      <c r="BF34" s="186" t="s">
        <v>2875</v>
      </c>
      <c r="BG34" s="186" t="s">
        <v>934</v>
      </c>
      <c r="BH34" s="186" t="s">
        <v>934</v>
      </c>
      <c r="BI34" s="186" t="s">
        <v>2875</v>
      </c>
      <c r="BJ34" s="186" t="s">
        <v>934</v>
      </c>
      <c r="BK34" s="186" t="s">
        <v>934</v>
      </c>
      <c r="BL34" s="186" t="s">
        <v>2875</v>
      </c>
      <c r="BM34" s="186" t="s">
        <v>934</v>
      </c>
      <c r="BN34" s="186" t="s">
        <v>934</v>
      </c>
      <c r="BO34" s="186" t="s">
        <v>2875</v>
      </c>
      <c r="BP34" s="186" t="s">
        <v>934</v>
      </c>
      <c r="BQ34" s="186" t="s">
        <v>934</v>
      </c>
      <c r="BR34" s="186" t="s">
        <v>2875</v>
      </c>
      <c r="BS34" s="186" t="s">
        <v>934</v>
      </c>
      <c r="BT34" s="186" t="s">
        <v>934</v>
      </c>
      <c r="BU34" s="186" t="s">
        <v>2875</v>
      </c>
      <c r="BV34" s="186" t="s">
        <v>934</v>
      </c>
      <c r="BW34" s="186" t="s">
        <v>934</v>
      </c>
      <c r="BX34" s="186" t="s">
        <v>2875</v>
      </c>
      <c r="BY34" s="186" t="s">
        <v>934</v>
      </c>
      <c r="BZ34" s="186" t="s">
        <v>934</v>
      </c>
      <c r="CA34" s="186" t="s">
        <v>2875</v>
      </c>
      <c r="CB34" s="186" t="s">
        <v>934</v>
      </c>
      <c r="CC34" s="186" t="s">
        <v>934</v>
      </c>
      <c r="CD34" s="186" t="s">
        <v>2875</v>
      </c>
      <c r="CE34" s="186" t="s">
        <v>934</v>
      </c>
      <c r="CF34" s="186" t="s">
        <v>934</v>
      </c>
      <c r="CG34" s="186" t="s">
        <v>2875</v>
      </c>
      <c r="CH34" s="186" t="s">
        <v>934</v>
      </c>
      <c r="CI34" s="186" t="s">
        <v>934</v>
      </c>
      <c r="CJ34" s="186" t="s">
        <v>2875</v>
      </c>
      <c r="CK34" s="186" t="s">
        <v>934</v>
      </c>
      <c r="CL34" s="186" t="s">
        <v>934</v>
      </c>
      <c r="CM34" s="186" t="s">
        <v>2875</v>
      </c>
      <c r="CN34" s="186" t="s">
        <v>934</v>
      </c>
      <c r="CO34" s="186" t="s">
        <v>934</v>
      </c>
      <c r="CP34" s="186" t="s">
        <v>2875</v>
      </c>
      <c r="CQ34" s="186" t="s">
        <v>934</v>
      </c>
      <c r="CR34" s="186" t="s">
        <v>934</v>
      </c>
      <c r="CS34" s="186" t="s">
        <v>2875</v>
      </c>
      <c r="CT34" s="186" t="s">
        <v>934</v>
      </c>
      <c r="CU34" s="186" t="s">
        <v>934</v>
      </c>
      <c r="CV34" s="186" t="s">
        <v>2875</v>
      </c>
      <c r="CW34" s="186" t="s">
        <v>934</v>
      </c>
      <c r="CX34" s="186" t="s">
        <v>934</v>
      </c>
      <c r="CY34" s="186" t="s">
        <v>2875</v>
      </c>
      <c r="CZ34" s="186" t="s">
        <v>934</v>
      </c>
      <c r="DA34" s="186" t="s">
        <v>934</v>
      </c>
      <c r="DB34" s="186" t="s">
        <v>2875</v>
      </c>
      <c r="DC34" s="186" t="s">
        <v>934</v>
      </c>
      <c r="DD34" s="186" t="s">
        <v>934</v>
      </c>
      <c r="DE34" s="186" t="s">
        <v>2875</v>
      </c>
      <c r="DF34" s="186" t="s">
        <v>934</v>
      </c>
      <c r="DG34" s="186" t="s">
        <v>934</v>
      </c>
      <c r="DH34" s="186" t="s">
        <v>2875</v>
      </c>
      <c r="DI34" s="186" t="s">
        <v>934</v>
      </c>
      <c r="DJ34" s="186" t="s">
        <v>934</v>
      </c>
      <c r="DK34" s="186" t="s">
        <v>2875</v>
      </c>
      <c r="DL34" s="186" t="s">
        <v>934</v>
      </c>
      <c r="DM34" s="186" t="s">
        <v>934</v>
      </c>
      <c r="DN34" s="186" t="s">
        <v>2875</v>
      </c>
      <c r="DO34" s="186" t="s">
        <v>934</v>
      </c>
      <c r="DP34" s="186" t="s">
        <v>934</v>
      </c>
      <c r="DQ34" s="186" t="s">
        <v>2875</v>
      </c>
      <c r="DR34" s="186" t="s">
        <v>934</v>
      </c>
      <c r="DS34" s="186" t="s">
        <v>934</v>
      </c>
      <c r="DT34" s="186" t="s">
        <v>2875</v>
      </c>
      <c r="DU34" s="186" t="s">
        <v>934</v>
      </c>
      <c r="DV34" s="186" t="s">
        <v>934</v>
      </c>
      <c r="DW34" s="186" t="s">
        <v>2875</v>
      </c>
      <c r="DX34" s="186" t="s">
        <v>934</v>
      </c>
      <c r="DY34" s="186" t="s">
        <v>934</v>
      </c>
      <c r="DZ34" s="186" t="s">
        <v>2875</v>
      </c>
      <c r="EA34" s="186" t="s">
        <v>934</v>
      </c>
      <c r="EB34" s="186" t="s">
        <v>934</v>
      </c>
      <c r="EC34" s="186" t="s">
        <v>2875</v>
      </c>
      <c r="ED34" s="186" t="s">
        <v>934</v>
      </c>
      <c r="EE34" s="186" t="s">
        <v>934</v>
      </c>
      <c r="EF34" s="186" t="s">
        <v>2875</v>
      </c>
      <c r="EG34" s="186" t="s">
        <v>934</v>
      </c>
      <c r="EH34" s="186" t="s">
        <v>934</v>
      </c>
      <c r="EI34" s="186" t="s">
        <v>2875</v>
      </c>
      <c r="EJ34" s="186" t="s">
        <v>934</v>
      </c>
      <c r="EK34" s="186" t="s">
        <v>934</v>
      </c>
      <c r="EL34" s="186" t="s">
        <v>2875</v>
      </c>
      <c r="EM34" s="186" t="s">
        <v>934</v>
      </c>
      <c r="EN34" s="186" t="s">
        <v>934</v>
      </c>
      <c r="EO34" s="186" t="s">
        <v>2875</v>
      </c>
      <c r="EP34" s="186" t="s">
        <v>934</v>
      </c>
      <c r="EQ34" s="186" t="s">
        <v>934</v>
      </c>
      <c r="ER34" s="186" t="s">
        <v>2875</v>
      </c>
      <c r="ES34" s="186" t="s">
        <v>934</v>
      </c>
      <c r="ET34" s="186" t="s">
        <v>934</v>
      </c>
    </row>
    <row r="35" spans="1:150" x14ac:dyDescent="0.25">
      <c r="A35" s="1"/>
      <c r="B35" s="185" t="s">
        <v>2993</v>
      </c>
      <c r="C35" s="185" t="s">
        <v>102</v>
      </c>
      <c r="D35" s="185" t="s">
        <v>2984</v>
      </c>
      <c r="E35" s="185" t="s">
        <v>2994</v>
      </c>
      <c r="F35" s="185" t="s">
        <v>2995</v>
      </c>
      <c r="G35" s="186" t="s">
        <v>2875</v>
      </c>
      <c r="H35" s="186" t="s">
        <v>934</v>
      </c>
      <c r="I35" s="186" t="s">
        <v>934</v>
      </c>
      <c r="J35" s="186" t="s">
        <v>2875</v>
      </c>
      <c r="K35" s="186" t="s">
        <v>934</v>
      </c>
      <c r="L35" s="186" t="s">
        <v>934</v>
      </c>
      <c r="M35" s="186" t="s">
        <v>2875</v>
      </c>
      <c r="N35" s="186" t="s">
        <v>934</v>
      </c>
      <c r="O35" s="186" t="s">
        <v>934</v>
      </c>
      <c r="P35" s="186" t="s">
        <v>2875</v>
      </c>
      <c r="Q35" s="186" t="s">
        <v>934</v>
      </c>
      <c r="R35" s="186" t="s">
        <v>934</v>
      </c>
      <c r="S35" s="186" t="s">
        <v>2875</v>
      </c>
      <c r="T35" s="186" t="s">
        <v>934</v>
      </c>
      <c r="U35" s="186" t="s">
        <v>934</v>
      </c>
      <c r="V35" s="186" t="s">
        <v>2875</v>
      </c>
      <c r="W35" s="186" t="s">
        <v>934</v>
      </c>
      <c r="X35" s="186" t="s">
        <v>934</v>
      </c>
      <c r="Y35" s="186" t="s">
        <v>2875</v>
      </c>
      <c r="Z35" s="186" t="s">
        <v>934</v>
      </c>
      <c r="AA35" s="186" t="s">
        <v>934</v>
      </c>
      <c r="AB35" s="186" t="s">
        <v>2875</v>
      </c>
      <c r="AC35" s="186" t="s">
        <v>934</v>
      </c>
      <c r="AD35" s="186" t="s">
        <v>934</v>
      </c>
      <c r="AE35" s="186" t="s">
        <v>2875</v>
      </c>
      <c r="AF35" s="186" t="s">
        <v>934</v>
      </c>
      <c r="AG35" s="186" t="s">
        <v>934</v>
      </c>
      <c r="AH35" s="186" t="s">
        <v>2875</v>
      </c>
      <c r="AI35" s="186" t="s">
        <v>934</v>
      </c>
      <c r="AJ35" s="186" t="s">
        <v>934</v>
      </c>
      <c r="AK35" s="186" t="s">
        <v>2875</v>
      </c>
      <c r="AL35" s="186" t="s">
        <v>934</v>
      </c>
      <c r="AM35" s="186" t="s">
        <v>934</v>
      </c>
      <c r="AN35" s="186" t="s">
        <v>2875</v>
      </c>
      <c r="AO35" s="186" t="s">
        <v>934</v>
      </c>
      <c r="AP35" s="186" t="s">
        <v>934</v>
      </c>
      <c r="AQ35" s="186" t="s">
        <v>2875</v>
      </c>
      <c r="AR35" s="186" t="s">
        <v>934</v>
      </c>
      <c r="AS35" s="186" t="s">
        <v>934</v>
      </c>
      <c r="AT35" s="186" t="s">
        <v>2875</v>
      </c>
      <c r="AU35" s="186" t="s">
        <v>934</v>
      </c>
      <c r="AV35" s="186" t="s">
        <v>934</v>
      </c>
      <c r="AW35" s="186" t="s">
        <v>2875</v>
      </c>
      <c r="AX35" s="186" t="s">
        <v>934</v>
      </c>
      <c r="AY35" s="186" t="s">
        <v>934</v>
      </c>
      <c r="AZ35" s="186" t="s">
        <v>2875</v>
      </c>
      <c r="BA35" s="186" t="s">
        <v>934</v>
      </c>
      <c r="BB35" s="186" t="s">
        <v>934</v>
      </c>
      <c r="BC35" s="186" t="s">
        <v>2875</v>
      </c>
      <c r="BD35" s="186" t="s">
        <v>934</v>
      </c>
      <c r="BE35" s="186" t="s">
        <v>934</v>
      </c>
      <c r="BF35" s="186" t="s">
        <v>2875</v>
      </c>
      <c r="BG35" s="186" t="s">
        <v>934</v>
      </c>
      <c r="BH35" s="186" t="s">
        <v>934</v>
      </c>
      <c r="BI35" s="186" t="s">
        <v>2875</v>
      </c>
      <c r="BJ35" s="186" t="s">
        <v>934</v>
      </c>
      <c r="BK35" s="186" t="s">
        <v>934</v>
      </c>
      <c r="BL35" s="186" t="s">
        <v>2875</v>
      </c>
      <c r="BM35" s="186" t="s">
        <v>934</v>
      </c>
      <c r="BN35" s="186" t="s">
        <v>934</v>
      </c>
      <c r="BO35" s="186" t="s">
        <v>2875</v>
      </c>
      <c r="BP35" s="186" t="s">
        <v>934</v>
      </c>
      <c r="BQ35" s="186" t="s">
        <v>934</v>
      </c>
      <c r="BR35" s="186" t="s">
        <v>2875</v>
      </c>
      <c r="BS35" s="186" t="s">
        <v>934</v>
      </c>
      <c r="BT35" s="186" t="s">
        <v>934</v>
      </c>
      <c r="BU35" s="186" t="s">
        <v>2875</v>
      </c>
      <c r="BV35" s="186" t="s">
        <v>934</v>
      </c>
      <c r="BW35" s="186" t="s">
        <v>934</v>
      </c>
      <c r="BX35" s="186" t="s">
        <v>2875</v>
      </c>
      <c r="BY35" s="186" t="s">
        <v>934</v>
      </c>
      <c r="BZ35" s="186" t="s">
        <v>934</v>
      </c>
      <c r="CA35" s="186" t="s">
        <v>2875</v>
      </c>
      <c r="CB35" s="186" t="s">
        <v>934</v>
      </c>
      <c r="CC35" s="186" t="s">
        <v>934</v>
      </c>
      <c r="CD35" s="186" t="s">
        <v>2875</v>
      </c>
      <c r="CE35" s="186" t="s">
        <v>934</v>
      </c>
      <c r="CF35" s="186" t="s">
        <v>934</v>
      </c>
      <c r="CG35" s="186" t="s">
        <v>2875</v>
      </c>
      <c r="CH35" s="186" t="s">
        <v>934</v>
      </c>
      <c r="CI35" s="186" t="s">
        <v>934</v>
      </c>
      <c r="CJ35" s="186" t="s">
        <v>2875</v>
      </c>
      <c r="CK35" s="186" t="s">
        <v>934</v>
      </c>
      <c r="CL35" s="186" t="s">
        <v>934</v>
      </c>
      <c r="CM35" s="186" t="s">
        <v>2875</v>
      </c>
      <c r="CN35" s="186" t="s">
        <v>934</v>
      </c>
      <c r="CO35" s="186" t="s">
        <v>934</v>
      </c>
      <c r="CP35" s="186" t="s">
        <v>2875</v>
      </c>
      <c r="CQ35" s="186" t="s">
        <v>934</v>
      </c>
      <c r="CR35" s="186" t="s">
        <v>934</v>
      </c>
      <c r="CS35" s="186" t="s">
        <v>2875</v>
      </c>
      <c r="CT35" s="186" t="s">
        <v>934</v>
      </c>
      <c r="CU35" s="186" t="s">
        <v>934</v>
      </c>
      <c r="CV35" s="186" t="s">
        <v>2875</v>
      </c>
      <c r="CW35" s="186" t="s">
        <v>934</v>
      </c>
      <c r="CX35" s="186" t="s">
        <v>934</v>
      </c>
      <c r="CY35" s="186" t="s">
        <v>2875</v>
      </c>
      <c r="CZ35" s="186" t="s">
        <v>934</v>
      </c>
      <c r="DA35" s="186" t="s">
        <v>934</v>
      </c>
      <c r="DB35" s="186" t="s">
        <v>2875</v>
      </c>
      <c r="DC35" s="186" t="s">
        <v>934</v>
      </c>
      <c r="DD35" s="186" t="s">
        <v>934</v>
      </c>
      <c r="DE35" s="186" t="s">
        <v>2875</v>
      </c>
      <c r="DF35" s="186" t="s">
        <v>934</v>
      </c>
      <c r="DG35" s="186" t="s">
        <v>934</v>
      </c>
      <c r="DH35" s="186" t="s">
        <v>2875</v>
      </c>
      <c r="DI35" s="186" t="s">
        <v>934</v>
      </c>
      <c r="DJ35" s="186" t="s">
        <v>934</v>
      </c>
      <c r="DK35" s="186" t="s">
        <v>2875</v>
      </c>
      <c r="DL35" s="186" t="s">
        <v>934</v>
      </c>
      <c r="DM35" s="186" t="s">
        <v>934</v>
      </c>
      <c r="DN35" s="186" t="s">
        <v>2875</v>
      </c>
      <c r="DO35" s="186" t="s">
        <v>934</v>
      </c>
      <c r="DP35" s="186" t="s">
        <v>934</v>
      </c>
      <c r="DQ35" s="186" t="s">
        <v>2875</v>
      </c>
      <c r="DR35" s="186" t="s">
        <v>934</v>
      </c>
      <c r="DS35" s="186" t="s">
        <v>934</v>
      </c>
      <c r="DT35" s="186" t="s">
        <v>2875</v>
      </c>
      <c r="DU35" s="186" t="s">
        <v>934</v>
      </c>
      <c r="DV35" s="186" t="s">
        <v>934</v>
      </c>
      <c r="DW35" s="186" t="s">
        <v>2875</v>
      </c>
      <c r="DX35" s="186" t="s">
        <v>934</v>
      </c>
      <c r="DY35" s="186" t="s">
        <v>934</v>
      </c>
      <c r="DZ35" s="186" t="s">
        <v>2875</v>
      </c>
      <c r="EA35" s="186" t="s">
        <v>934</v>
      </c>
      <c r="EB35" s="186" t="s">
        <v>934</v>
      </c>
      <c r="EC35" s="186" t="s">
        <v>2875</v>
      </c>
      <c r="ED35" s="186" t="s">
        <v>934</v>
      </c>
      <c r="EE35" s="186" t="s">
        <v>934</v>
      </c>
      <c r="EF35" s="186" t="s">
        <v>2875</v>
      </c>
      <c r="EG35" s="186" t="s">
        <v>934</v>
      </c>
      <c r="EH35" s="186" t="s">
        <v>934</v>
      </c>
      <c r="EI35" s="186" t="s">
        <v>2875</v>
      </c>
      <c r="EJ35" s="186" t="s">
        <v>934</v>
      </c>
      <c r="EK35" s="186" t="s">
        <v>934</v>
      </c>
      <c r="EL35" s="186" t="s">
        <v>2875</v>
      </c>
      <c r="EM35" s="186" t="s">
        <v>934</v>
      </c>
      <c r="EN35" s="186" t="s">
        <v>934</v>
      </c>
      <c r="EO35" s="186" t="s">
        <v>2875</v>
      </c>
      <c r="EP35" s="186" t="s">
        <v>934</v>
      </c>
      <c r="EQ35" s="186" t="s">
        <v>934</v>
      </c>
      <c r="ER35" s="186" t="s">
        <v>2875</v>
      </c>
      <c r="ES35" s="186" t="s">
        <v>934</v>
      </c>
      <c r="ET35" s="186" t="s">
        <v>934</v>
      </c>
    </row>
    <row r="36" spans="1:150" x14ac:dyDescent="0.25">
      <c r="A36" s="1"/>
      <c r="B36" s="185" t="s">
        <v>2996</v>
      </c>
      <c r="C36" s="185" t="s">
        <v>102</v>
      </c>
      <c r="D36" s="185" t="s">
        <v>2984</v>
      </c>
      <c r="E36" s="185" t="s">
        <v>2997</v>
      </c>
      <c r="F36" s="185" t="s">
        <v>2998</v>
      </c>
      <c r="G36" s="186" t="s">
        <v>2875</v>
      </c>
      <c r="H36" s="186" t="s">
        <v>934</v>
      </c>
      <c r="I36" s="186" t="s">
        <v>934</v>
      </c>
      <c r="J36" s="186" t="s">
        <v>2875</v>
      </c>
      <c r="K36" s="186" t="s">
        <v>934</v>
      </c>
      <c r="L36" s="186" t="s">
        <v>934</v>
      </c>
      <c r="M36" s="186" t="s">
        <v>2875</v>
      </c>
      <c r="N36" s="186" t="s">
        <v>934</v>
      </c>
      <c r="O36" s="186" t="s">
        <v>934</v>
      </c>
      <c r="P36" s="186" t="s">
        <v>2875</v>
      </c>
      <c r="Q36" s="186" t="s">
        <v>934</v>
      </c>
      <c r="R36" s="186" t="s">
        <v>934</v>
      </c>
      <c r="S36" s="186" t="s">
        <v>2875</v>
      </c>
      <c r="T36" s="186" t="s">
        <v>934</v>
      </c>
      <c r="U36" s="186" t="s">
        <v>934</v>
      </c>
      <c r="V36" s="186" t="s">
        <v>2875</v>
      </c>
      <c r="W36" s="186" t="s">
        <v>934</v>
      </c>
      <c r="X36" s="186" t="s">
        <v>934</v>
      </c>
      <c r="Y36" s="186" t="s">
        <v>2875</v>
      </c>
      <c r="Z36" s="186" t="s">
        <v>934</v>
      </c>
      <c r="AA36" s="186" t="s">
        <v>934</v>
      </c>
      <c r="AB36" s="186" t="s">
        <v>2875</v>
      </c>
      <c r="AC36" s="186" t="s">
        <v>934</v>
      </c>
      <c r="AD36" s="186" t="s">
        <v>934</v>
      </c>
      <c r="AE36" s="186" t="s">
        <v>2875</v>
      </c>
      <c r="AF36" s="186" t="s">
        <v>934</v>
      </c>
      <c r="AG36" s="186" t="s">
        <v>934</v>
      </c>
      <c r="AH36" s="186" t="s">
        <v>2875</v>
      </c>
      <c r="AI36" s="186" t="s">
        <v>934</v>
      </c>
      <c r="AJ36" s="186" t="s">
        <v>934</v>
      </c>
      <c r="AK36" s="186" t="s">
        <v>2875</v>
      </c>
      <c r="AL36" s="186" t="s">
        <v>934</v>
      </c>
      <c r="AM36" s="186" t="s">
        <v>934</v>
      </c>
      <c r="AN36" s="186" t="s">
        <v>2875</v>
      </c>
      <c r="AO36" s="186" t="s">
        <v>934</v>
      </c>
      <c r="AP36" s="186" t="s">
        <v>934</v>
      </c>
      <c r="AQ36" s="186" t="s">
        <v>2875</v>
      </c>
      <c r="AR36" s="186" t="s">
        <v>934</v>
      </c>
      <c r="AS36" s="186" t="s">
        <v>934</v>
      </c>
      <c r="AT36" s="186" t="s">
        <v>2875</v>
      </c>
      <c r="AU36" s="186" t="s">
        <v>934</v>
      </c>
      <c r="AV36" s="186" t="s">
        <v>934</v>
      </c>
      <c r="AW36" s="186" t="s">
        <v>2875</v>
      </c>
      <c r="AX36" s="186" t="s">
        <v>934</v>
      </c>
      <c r="AY36" s="186" t="s">
        <v>934</v>
      </c>
      <c r="AZ36" s="186" t="s">
        <v>2875</v>
      </c>
      <c r="BA36" s="186" t="s">
        <v>934</v>
      </c>
      <c r="BB36" s="186" t="s">
        <v>934</v>
      </c>
      <c r="BC36" s="186" t="s">
        <v>2875</v>
      </c>
      <c r="BD36" s="186" t="s">
        <v>934</v>
      </c>
      <c r="BE36" s="186" t="s">
        <v>934</v>
      </c>
      <c r="BF36" s="186" t="s">
        <v>2875</v>
      </c>
      <c r="BG36" s="186" t="s">
        <v>934</v>
      </c>
      <c r="BH36" s="186" t="s">
        <v>934</v>
      </c>
      <c r="BI36" s="186" t="s">
        <v>2875</v>
      </c>
      <c r="BJ36" s="186" t="s">
        <v>934</v>
      </c>
      <c r="BK36" s="186" t="s">
        <v>934</v>
      </c>
      <c r="BL36" s="186" t="s">
        <v>2875</v>
      </c>
      <c r="BM36" s="186" t="s">
        <v>934</v>
      </c>
      <c r="BN36" s="186" t="s">
        <v>934</v>
      </c>
      <c r="BO36" s="186" t="s">
        <v>2875</v>
      </c>
      <c r="BP36" s="186" t="s">
        <v>934</v>
      </c>
      <c r="BQ36" s="186" t="s">
        <v>934</v>
      </c>
      <c r="BR36" s="186" t="s">
        <v>2875</v>
      </c>
      <c r="BS36" s="186" t="s">
        <v>934</v>
      </c>
      <c r="BT36" s="186" t="s">
        <v>934</v>
      </c>
      <c r="BU36" s="186" t="s">
        <v>2875</v>
      </c>
      <c r="BV36" s="186" t="s">
        <v>934</v>
      </c>
      <c r="BW36" s="186" t="s">
        <v>934</v>
      </c>
      <c r="BX36" s="186" t="s">
        <v>2875</v>
      </c>
      <c r="BY36" s="186" t="s">
        <v>934</v>
      </c>
      <c r="BZ36" s="186" t="s">
        <v>934</v>
      </c>
      <c r="CA36" s="186" t="s">
        <v>2875</v>
      </c>
      <c r="CB36" s="186" t="s">
        <v>934</v>
      </c>
      <c r="CC36" s="186" t="s">
        <v>934</v>
      </c>
      <c r="CD36" s="186" t="s">
        <v>2875</v>
      </c>
      <c r="CE36" s="186" t="s">
        <v>934</v>
      </c>
      <c r="CF36" s="186" t="s">
        <v>934</v>
      </c>
      <c r="CG36" s="186" t="s">
        <v>2875</v>
      </c>
      <c r="CH36" s="186" t="s">
        <v>934</v>
      </c>
      <c r="CI36" s="186" t="s">
        <v>934</v>
      </c>
      <c r="CJ36" s="186" t="s">
        <v>2875</v>
      </c>
      <c r="CK36" s="186" t="s">
        <v>934</v>
      </c>
      <c r="CL36" s="186" t="s">
        <v>934</v>
      </c>
      <c r="CM36" s="186" t="s">
        <v>2875</v>
      </c>
      <c r="CN36" s="186" t="s">
        <v>934</v>
      </c>
      <c r="CO36" s="186" t="s">
        <v>934</v>
      </c>
      <c r="CP36" s="186" t="s">
        <v>2875</v>
      </c>
      <c r="CQ36" s="186" t="s">
        <v>934</v>
      </c>
      <c r="CR36" s="186" t="s">
        <v>934</v>
      </c>
      <c r="CS36" s="186" t="s">
        <v>2875</v>
      </c>
      <c r="CT36" s="186" t="s">
        <v>934</v>
      </c>
      <c r="CU36" s="186" t="s">
        <v>934</v>
      </c>
      <c r="CV36" s="186" t="s">
        <v>2875</v>
      </c>
      <c r="CW36" s="186" t="s">
        <v>934</v>
      </c>
      <c r="CX36" s="186" t="s">
        <v>934</v>
      </c>
      <c r="CY36" s="186" t="s">
        <v>2875</v>
      </c>
      <c r="CZ36" s="186" t="s">
        <v>934</v>
      </c>
      <c r="DA36" s="186" t="s">
        <v>934</v>
      </c>
      <c r="DB36" s="186" t="s">
        <v>2875</v>
      </c>
      <c r="DC36" s="186" t="s">
        <v>934</v>
      </c>
      <c r="DD36" s="186" t="s">
        <v>934</v>
      </c>
      <c r="DE36" s="186" t="s">
        <v>2875</v>
      </c>
      <c r="DF36" s="186" t="s">
        <v>934</v>
      </c>
      <c r="DG36" s="186" t="s">
        <v>934</v>
      </c>
      <c r="DH36" s="186" t="s">
        <v>2875</v>
      </c>
      <c r="DI36" s="186" t="s">
        <v>934</v>
      </c>
      <c r="DJ36" s="186" t="s">
        <v>934</v>
      </c>
      <c r="DK36" s="186" t="s">
        <v>2875</v>
      </c>
      <c r="DL36" s="186" t="s">
        <v>934</v>
      </c>
      <c r="DM36" s="186" t="s">
        <v>934</v>
      </c>
      <c r="DN36" s="186" t="s">
        <v>2875</v>
      </c>
      <c r="DO36" s="186" t="s">
        <v>934</v>
      </c>
      <c r="DP36" s="186" t="s">
        <v>934</v>
      </c>
      <c r="DQ36" s="186" t="s">
        <v>2875</v>
      </c>
      <c r="DR36" s="186" t="s">
        <v>934</v>
      </c>
      <c r="DS36" s="186" t="s">
        <v>934</v>
      </c>
      <c r="DT36" s="186" t="s">
        <v>2875</v>
      </c>
      <c r="DU36" s="186" t="s">
        <v>934</v>
      </c>
      <c r="DV36" s="186" t="s">
        <v>934</v>
      </c>
      <c r="DW36" s="186" t="s">
        <v>2875</v>
      </c>
      <c r="DX36" s="186" t="s">
        <v>934</v>
      </c>
      <c r="DY36" s="186" t="s">
        <v>934</v>
      </c>
      <c r="DZ36" s="186" t="s">
        <v>2875</v>
      </c>
      <c r="EA36" s="186" t="s">
        <v>934</v>
      </c>
      <c r="EB36" s="186" t="s">
        <v>934</v>
      </c>
      <c r="EC36" s="186" t="s">
        <v>2875</v>
      </c>
      <c r="ED36" s="186" t="s">
        <v>934</v>
      </c>
      <c r="EE36" s="186" t="s">
        <v>934</v>
      </c>
      <c r="EF36" s="186" t="s">
        <v>2875</v>
      </c>
      <c r="EG36" s="186" t="s">
        <v>934</v>
      </c>
      <c r="EH36" s="186" t="s">
        <v>934</v>
      </c>
      <c r="EI36" s="186" t="s">
        <v>2875</v>
      </c>
      <c r="EJ36" s="186" t="s">
        <v>934</v>
      </c>
      <c r="EK36" s="186" t="s">
        <v>934</v>
      </c>
      <c r="EL36" s="186" t="s">
        <v>2875</v>
      </c>
      <c r="EM36" s="186" t="s">
        <v>934</v>
      </c>
      <c r="EN36" s="186" t="s">
        <v>934</v>
      </c>
      <c r="EO36" s="186" t="s">
        <v>2875</v>
      </c>
      <c r="EP36" s="186" t="s">
        <v>934</v>
      </c>
      <c r="EQ36" s="186" t="s">
        <v>934</v>
      </c>
      <c r="ER36" s="186" t="s">
        <v>2875</v>
      </c>
      <c r="ES36" s="186" t="s">
        <v>934</v>
      </c>
      <c r="ET36" s="186" t="s">
        <v>934</v>
      </c>
    </row>
    <row r="37" spans="1:150" x14ac:dyDescent="0.25">
      <c r="A37" s="1"/>
      <c r="B37" s="185" t="s">
        <v>2999</v>
      </c>
      <c r="C37" s="185" t="s">
        <v>102</v>
      </c>
      <c r="D37" s="185" t="s">
        <v>2984</v>
      </c>
      <c r="E37" s="185" t="s">
        <v>3000</v>
      </c>
      <c r="F37" s="185" t="s">
        <v>3001</v>
      </c>
      <c r="G37" s="186" t="s">
        <v>2875</v>
      </c>
      <c r="H37" s="186" t="s">
        <v>934</v>
      </c>
      <c r="I37" s="186" t="s">
        <v>934</v>
      </c>
      <c r="J37" s="186" t="s">
        <v>2875</v>
      </c>
      <c r="K37" s="186" t="s">
        <v>934</v>
      </c>
      <c r="L37" s="186" t="s">
        <v>934</v>
      </c>
      <c r="M37" s="186" t="s">
        <v>2875</v>
      </c>
      <c r="N37" s="186" t="s">
        <v>934</v>
      </c>
      <c r="O37" s="186" t="s">
        <v>934</v>
      </c>
      <c r="P37" s="186" t="s">
        <v>2875</v>
      </c>
      <c r="Q37" s="186" t="s">
        <v>934</v>
      </c>
      <c r="R37" s="186" t="s">
        <v>934</v>
      </c>
      <c r="S37" s="186" t="s">
        <v>2875</v>
      </c>
      <c r="T37" s="186" t="s">
        <v>934</v>
      </c>
      <c r="U37" s="186" t="s">
        <v>934</v>
      </c>
      <c r="V37" s="186" t="s">
        <v>2875</v>
      </c>
      <c r="W37" s="186" t="s">
        <v>934</v>
      </c>
      <c r="X37" s="186" t="s">
        <v>934</v>
      </c>
      <c r="Y37" s="186" t="s">
        <v>2875</v>
      </c>
      <c r="Z37" s="186" t="s">
        <v>934</v>
      </c>
      <c r="AA37" s="186" t="s">
        <v>934</v>
      </c>
      <c r="AB37" s="186" t="s">
        <v>2875</v>
      </c>
      <c r="AC37" s="186" t="s">
        <v>934</v>
      </c>
      <c r="AD37" s="186" t="s">
        <v>934</v>
      </c>
      <c r="AE37" s="186" t="s">
        <v>2875</v>
      </c>
      <c r="AF37" s="186" t="s">
        <v>934</v>
      </c>
      <c r="AG37" s="186" t="s">
        <v>934</v>
      </c>
      <c r="AH37" s="186" t="s">
        <v>2875</v>
      </c>
      <c r="AI37" s="186" t="s">
        <v>934</v>
      </c>
      <c r="AJ37" s="186" t="s">
        <v>934</v>
      </c>
      <c r="AK37" s="186" t="s">
        <v>2875</v>
      </c>
      <c r="AL37" s="186" t="s">
        <v>934</v>
      </c>
      <c r="AM37" s="186" t="s">
        <v>934</v>
      </c>
      <c r="AN37" s="186" t="s">
        <v>2875</v>
      </c>
      <c r="AO37" s="186" t="s">
        <v>934</v>
      </c>
      <c r="AP37" s="186" t="s">
        <v>934</v>
      </c>
      <c r="AQ37" s="186" t="s">
        <v>2875</v>
      </c>
      <c r="AR37" s="186" t="s">
        <v>934</v>
      </c>
      <c r="AS37" s="186" t="s">
        <v>934</v>
      </c>
      <c r="AT37" s="186" t="s">
        <v>2875</v>
      </c>
      <c r="AU37" s="186" t="s">
        <v>934</v>
      </c>
      <c r="AV37" s="186" t="s">
        <v>934</v>
      </c>
      <c r="AW37" s="186" t="s">
        <v>2875</v>
      </c>
      <c r="AX37" s="186" t="s">
        <v>934</v>
      </c>
      <c r="AY37" s="186" t="s">
        <v>934</v>
      </c>
      <c r="AZ37" s="186" t="s">
        <v>2875</v>
      </c>
      <c r="BA37" s="186" t="s">
        <v>934</v>
      </c>
      <c r="BB37" s="186" t="s">
        <v>934</v>
      </c>
      <c r="BC37" s="186" t="s">
        <v>2875</v>
      </c>
      <c r="BD37" s="186" t="s">
        <v>934</v>
      </c>
      <c r="BE37" s="186" t="s">
        <v>934</v>
      </c>
      <c r="BF37" s="186" t="s">
        <v>2875</v>
      </c>
      <c r="BG37" s="186" t="s">
        <v>934</v>
      </c>
      <c r="BH37" s="186" t="s">
        <v>934</v>
      </c>
      <c r="BI37" s="186" t="s">
        <v>2875</v>
      </c>
      <c r="BJ37" s="186" t="s">
        <v>934</v>
      </c>
      <c r="BK37" s="186" t="s">
        <v>934</v>
      </c>
      <c r="BL37" s="186" t="s">
        <v>2875</v>
      </c>
      <c r="BM37" s="186" t="s">
        <v>934</v>
      </c>
      <c r="BN37" s="186" t="s">
        <v>934</v>
      </c>
      <c r="BO37" s="186" t="s">
        <v>2875</v>
      </c>
      <c r="BP37" s="186" t="s">
        <v>934</v>
      </c>
      <c r="BQ37" s="186" t="s">
        <v>934</v>
      </c>
      <c r="BR37" s="186" t="s">
        <v>2875</v>
      </c>
      <c r="BS37" s="186" t="s">
        <v>934</v>
      </c>
      <c r="BT37" s="186" t="s">
        <v>934</v>
      </c>
      <c r="BU37" s="186" t="s">
        <v>2875</v>
      </c>
      <c r="BV37" s="186" t="s">
        <v>934</v>
      </c>
      <c r="BW37" s="186" t="s">
        <v>934</v>
      </c>
      <c r="BX37" s="186" t="s">
        <v>2875</v>
      </c>
      <c r="BY37" s="186" t="s">
        <v>934</v>
      </c>
      <c r="BZ37" s="186" t="s">
        <v>934</v>
      </c>
      <c r="CA37" s="186" t="s">
        <v>2875</v>
      </c>
      <c r="CB37" s="186" t="s">
        <v>934</v>
      </c>
      <c r="CC37" s="186" t="s">
        <v>934</v>
      </c>
      <c r="CD37" s="186" t="s">
        <v>2875</v>
      </c>
      <c r="CE37" s="186" t="s">
        <v>934</v>
      </c>
      <c r="CF37" s="186" t="s">
        <v>934</v>
      </c>
      <c r="CG37" s="186" t="s">
        <v>2875</v>
      </c>
      <c r="CH37" s="186" t="s">
        <v>934</v>
      </c>
      <c r="CI37" s="186" t="s">
        <v>934</v>
      </c>
      <c r="CJ37" s="186" t="s">
        <v>2875</v>
      </c>
      <c r="CK37" s="186" t="s">
        <v>934</v>
      </c>
      <c r="CL37" s="186" t="s">
        <v>934</v>
      </c>
      <c r="CM37" s="186" t="s">
        <v>2875</v>
      </c>
      <c r="CN37" s="186" t="s">
        <v>934</v>
      </c>
      <c r="CO37" s="186" t="s">
        <v>934</v>
      </c>
      <c r="CP37" s="186" t="s">
        <v>2875</v>
      </c>
      <c r="CQ37" s="186" t="s">
        <v>934</v>
      </c>
      <c r="CR37" s="186" t="s">
        <v>934</v>
      </c>
      <c r="CS37" s="186" t="s">
        <v>2875</v>
      </c>
      <c r="CT37" s="186" t="s">
        <v>934</v>
      </c>
      <c r="CU37" s="186" t="s">
        <v>934</v>
      </c>
      <c r="CV37" s="186" t="s">
        <v>2875</v>
      </c>
      <c r="CW37" s="186" t="s">
        <v>934</v>
      </c>
      <c r="CX37" s="186" t="s">
        <v>934</v>
      </c>
      <c r="CY37" s="186" t="s">
        <v>2875</v>
      </c>
      <c r="CZ37" s="186" t="s">
        <v>934</v>
      </c>
      <c r="DA37" s="186" t="s">
        <v>934</v>
      </c>
      <c r="DB37" s="186" t="s">
        <v>2875</v>
      </c>
      <c r="DC37" s="186" t="s">
        <v>934</v>
      </c>
      <c r="DD37" s="186" t="s">
        <v>934</v>
      </c>
      <c r="DE37" s="186" t="s">
        <v>2875</v>
      </c>
      <c r="DF37" s="186" t="s">
        <v>934</v>
      </c>
      <c r="DG37" s="186" t="s">
        <v>934</v>
      </c>
      <c r="DH37" s="186" t="s">
        <v>2875</v>
      </c>
      <c r="DI37" s="186" t="s">
        <v>934</v>
      </c>
      <c r="DJ37" s="186" t="s">
        <v>934</v>
      </c>
      <c r="DK37" s="186" t="s">
        <v>2875</v>
      </c>
      <c r="DL37" s="186" t="s">
        <v>934</v>
      </c>
      <c r="DM37" s="186" t="s">
        <v>934</v>
      </c>
      <c r="DN37" s="186" t="s">
        <v>2875</v>
      </c>
      <c r="DO37" s="186" t="s">
        <v>934</v>
      </c>
      <c r="DP37" s="186" t="s">
        <v>934</v>
      </c>
      <c r="DQ37" s="186" t="s">
        <v>2875</v>
      </c>
      <c r="DR37" s="186" t="s">
        <v>934</v>
      </c>
      <c r="DS37" s="186" t="s">
        <v>934</v>
      </c>
      <c r="DT37" s="186" t="s">
        <v>2875</v>
      </c>
      <c r="DU37" s="186" t="s">
        <v>934</v>
      </c>
      <c r="DV37" s="186" t="s">
        <v>934</v>
      </c>
      <c r="DW37" s="186" t="s">
        <v>2875</v>
      </c>
      <c r="DX37" s="186" t="s">
        <v>934</v>
      </c>
      <c r="DY37" s="186" t="s">
        <v>934</v>
      </c>
      <c r="DZ37" s="186" t="s">
        <v>2875</v>
      </c>
      <c r="EA37" s="186" t="s">
        <v>934</v>
      </c>
      <c r="EB37" s="186" t="s">
        <v>934</v>
      </c>
      <c r="EC37" s="186" t="s">
        <v>2875</v>
      </c>
      <c r="ED37" s="186" t="s">
        <v>934</v>
      </c>
      <c r="EE37" s="186" t="s">
        <v>934</v>
      </c>
      <c r="EF37" s="186" t="s">
        <v>2875</v>
      </c>
      <c r="EG37" s="186" t="s">
        <v>934</v>
      </c>
      <c r="EH37" s="186" t="s">
        <v>934</v>
      </c>
      <c r="EI37" s="186" t="s">
        <v>2875</v>
      </c>
      <c r="EJ37" s="186" t="s">
        <v>934</v>
      </c>
      <c r="EK37" s="186" t="s">
        <v>934</v>
      </c>
      <c r="EL37" s="186" t="s">
        <v>2875</v>
      </c>
      <c r="EM37" s="186" t="s">
        <v>934</v>
      </c>
      <c r="EN37" s="186" t="s">
        <v>934</v>
      </c>
      <c r="EO37" s="186" t="s">
        <v>2875</v>
      </c>
      <c r="EP37" s="186" t="s">
        <v>934</v>
      </c>
      <c r="EQ37" s="186" t="s">
        <v>934</v>
      </c>
      <c r="ER37" s="186" t="s">
        <v>2875</v>
      </c>
      <c r="ES37" s="186" t="s">
        <v>934</v>
      </c>
      <c r="ET37" s="186" t="s">
        <v>934</v>
      </c>
    </row>
    <row r="38" spans="1:150" x14ac:dyDescent="0.25">
      <c r="A38" s="1"/>
      <c r="B38" s="185" t="s">
        <v>3002</v>
      </c>
      <c r="C38" s="185" t="s">
        <v>102</v>
      </c>
      <c r="D38" s="185" t="s">
        <v>2984</v>
      </c>
      <c r="E38" s="185" t="s">
        <v>3003</v>
      </c>
      <c r="F38" s="185" t="s">
        <v>3004</v>
      </c>
      <c r="G38" s="186" t="s">
        <v>2875</v>
      </c>
      <c r="H38" s="186" t="s">
        <v>934</v>
      </c>
      <c r="I38" s="186" t="s">
        <v>934</v>
      </c>
      <c r="J38" s="186" t="s">
        <v>2875</v>
      </c>
      <c r="K38" s="186" t="s">
        <v>934</v>
      </c>
      <c r="L38" s="186" t="s">
        <v>934</v>
      </c>
      <c r="M38" s="186" t="s">
        <v>2875</v>
      </c>
      <c r="N38" s="186" t="s">
        <v>934</v>
      </c>
      <c r="O38" s="186" t="s">
        <v>934</v>
      </c>
      <c r="P38" s="186" t="s">
        <v>2875</v>
      </c>
      <c r="Q38" s="186" t="s">
        <v>934</v>
      </c>
      <c r="R38" s="186" t="s">
        <v>934</v>
      </c>
      <c r="S38" s="186" t="s">
        <v>2875</v>
      </c>
      <c r="T38" s="186" t="s">
        <v>934</v>
      </c>
      <c r="U38" s="186" t="s">
        <v>934</v>
      </c>
      <c r="V38" s="186" t="s">
        <v>2875</v>
      </c>
      <c r="W38" s="186" t="s">
        <v>934</v>
      </c>
      <c r="X38" s="186" t="s">
        <v>934</v>
      </c>
      <c r="Y38" s="186" t="s">
        <v>2875</v>
      </c>
      <c r="Z38" s="186" t="s">
        <v>934</v>
      </c>
      <c r="AA38" s="186" t="s">
        <v>934</v>
      </c>
      <c r="AB38" s="186" t="s">
        <v>2875</v>
      </c>
      <c r="AC38" s="186" t="s">
        <v>934</v>
      </c>
      <c r="AD38" s="186" t="s">
        <v>934</v>
      </c>
      <c r="AE38" s="186" t="s">
        <v>2875</v>
      </c>
      <c r="AF38" s="186" t="s">
        <v>934</v>
      </c>
      <c r="AG38" s="186" t="s">
        <v>934</v>
      </c>
      <c r="AH38" s="186" t="s">
        <v>2875</v>
      </c>
      <c r="AI38" s="186" t="s">
        <v>934</v>
      </c>
      <c r="AJ38" s="186" t="s">
        <v>934</v>
      </c>
      <c r="AK38" s="186" t="s">
        <v>2875</v>
      </c>
      <c r="AL38" s="186" t="s">
        <v>934</v>
      </c>
      <c r="AM38" s="186" t="s">
        <v>934</v>
      </c>
      <c r="AN38" s="186" t="s">
        <v>2875</v>
      </c>
      <c r="AO38" s="186" t="s">
        <v>934</v>
      </c>
      <c r="AP38" s="186" t="s">
        <v>934</v>
      </c>
      <c r="AQ38" s="186" t="s">
        <v>2875</v>
      </c>
      <c r="AR38" s="186" t="s">
        <v>934</v>
      </c>
      <c r="AS38" s="186" t="s">
        <v>934</v>
      </c>
      <c r="AT38" s="186" t="s">
        <v>2875</v>
      </c>
      <c r="AU38" s="186" t="s">
        <v>934</v>
      </c>
      <c r="AV38" s="186" t="s">
        <v>934</v>
      </c>
      <c r="AW38" s="186" t="s">
        <v>2875</v>
      </c>
      <c r="AX38" s="186" t="s">
        <v>934</v>
      </c>
      <c r="AY38" s="186" t="s">
        <v>934</v>
      </c>
      <c r="AZ38" s="186" t="s">
        <v>2875</v>
      </c>
      <c r="BA38" s="186" t="s">
        <v>934</v>
      </c>
      <c r="BB38" s="186" t="s">
        <v>934</v>
      </c>
      <c r="BC38" s="186" t="s">
        <v>2875</v>
      </c>
      <c r="BD38" s="186" t="s">
        <v>934</v>
      </c>
      <c r="BE38" s="186" t="s">
        <v>934</v>
      </c>
      <c r="BF38" s="186" t="s">
        <v>2875</v>
      </c>
      <c r="BG38" s="186" t="s">
        <v>934</v>
      </c>
      <c r="BH38" s="186" t="s">
        <v>934</v>
      </c>
      <c r="BI38" s="186" t="s">
        <v>2875</v>
      </c>
      <c r="BJ38" s="186" t="s">
        <v>934</v>
      </c>
      <c r="BK38" s="186" t="s">
        <v>934</v>
      </c>
      <c r="BL38" s="186" t="s">
        <v>2875</v>
      </c>
      <c r="BM38" s="186" t="s">
        <v>934</v>
      </c>
      <c r="BN38" s="186" t="s">
        <v>934</v>
      </c>
      <c r="BO38" s="186" t="s">
        <v>2875</v>
      </c>
      <c r="BP38" s="186" t="s">
        <v>934</v>
      </c>
      <c r="BQ38" s="186" t="s">
        <v>934</v>
      </c>
      <c r="BR38" s="186" t="s">
        <v>2875</v>
      </c>
      <c r="BS38" s="186" t="s">
        <v>934</v>
      </c>
      <c r="BT38" s="186" t="s">
        <v>934</v>
      </c>
      <c r="BU38" s="186" t="s">
        <v>2875</v>
      </c>
      <c r="BV38" s="186" t="s">
        <v>934</v>
      </c>
      <c r="BW38" s="186" t="s">
        <v>934</v>
      </c>
      <c r="BX38" s="186" t="s">
        <v>2875</v>
      </c>
      <c r="BY38" s="186" t="s">
        <v>934</v>
      </c>
      <c r="BZ38" s="186" t="s">
        <v>934</v>
      </c>
      <c r="CA38" s="186" t="s">
        <v>2875</v>
      </c>
      <c r="CB38" s="186" t="s">
        <v>934</v>
      </c>
      <c r="CC38" s="186" t="s">
        <v>934</v>
      </c>
      <c r="CD38" s="186" t="s">
        <v>2875</v>
      </c>
      <c r="CE38" s="186" t="s">
        <v>934</v>
      </c>
      <c r="CF38" s="186" t="s">
        <v>934</v>
      </c>
      <c r="CG38" s="186" t="s">
        <v>2875</v>
      </c>
      <c r="CH38" s="186" t="s">
        <v>934</v>
      </c>
      <c r="CI38" s="186" t="s">
        <v>934</v>
      </c>
      <c r="CJ38" s="186" t="s">
        <v>2875</v>
      </c>
      <c r="CK38" s="186" t="s">
        <v>934</v>
      </c>
      <c r="CL38" s="186" t="s">
        <v>934</v>
      </c>
      <c r="CM38" s="186" t="s">
        <v>2875</v>
      </c>
      <c r="CN38" s="186" t="s">
        <v>934</v>
      </c>
      <c r="CO38" s="186" t="s">
        <v>934</v>
      </c>
      <c r="CP38" s="186" t="s">
        <v>2875</v>
      </c>
      <c r="CQ38" s="186" t="s">
        <v>934</v>
      </c>
      <c r="CR38" s="186" t="s">
        <v>934</v>
      </c>
      <c r="CS38" s="186" t="s">
        <v>2875</v>
      </c>
      <c r="CT38" s="186" t="s">
        <v>934</v>
      </c>
      <c r="CU38" s="186" t="s">
        <v>934</v>
      </c>
      <c r="CV38" s="186" t="s">
        <v>2875</v>
      </c>
      <c r="CW38" s="186" t="s">
        <v>934</v>
      </c>
      <c r="CX38" s="186" t="s">
        <v>934</v>
      </c>
      <c r="CY38" s="186" t="s">
        <v>2875</v>
      </c>
      <c r="CZ38" s="186" t="s">
        <v>934</v>
      </c>
      <c r="DA38" s="186" t="s">
        <v>934</v>
      </c>
      <c r="DB38" s="186" t="s">
        <v>2875</v>
      </c>
      <c r="DC38" s="186" t="s">
        <v>934</v>
      </c>
      <c r="DD38" s="186" t="s">
        <v>934</v>
      </c>
      <c r="DE38" s="186" t="s">
        <v>2875</v>
      </c>
      <c r="DF38" s="186" t="s">
        <v>934</v>
      </c>
      <c r="DG38" s="186" t="s">
        <v>934</v>
      </c>
      <c r="DH38" s="186" t="s">
        <v>2875</v>
      </c>
      <c r="DI38" s="186" t="s">
        <v>934</v>
      </c>
      <c r="DJ38" s="186" t="s">
        <v>934</v>
      </c>
      <c r="DK38" s="186" t="s">
        <v>2875</v>
      </c>
      <c r="DL38" s="186" t="s">
        <v>934</v>
      </c>
      <c r="DM38" s="186" t="s">
        <v>934</v>
      </c>
      <c r="DN38" s="186" t="s">
        <v>2875</v>
      </c>
      <c r="DO38" s="186" t="s">
        <v>934</v>
      </c>
      <c r="DP38" s="186" t="s">
        <v>934</v>
      </c>
      <c r="DQ38" s="186" t="s">
        <v>2875</v>
      </c>
      <c r="DR38" s="186" t="s">
        <v>934</v>
      </c>
      <c r="DS38" s="186" t="s">
        <v>934</v>
      </c>
      <c r="DT38" s="186" t="s">
        <v>2875</v>
      </c>
      <c r="DU38" s="186" t="s">
        <v>934</v>
      </c>
      <c r="DV38" s="186" t="s">
        <v>934</v>
      </c>
      <c r="DW38" s="186" t="s">
        <v>2875</v>
      </c>
      <c r="DX38" s="186" t="s">
        <v>934</v>
      </c>
      <c r="DY38" s="186" t="s">
        <v>934</v>
      </c>
      <c r="DZ38" s="186" t="s">
        <v>2875</v>
      </c>
      <c r="EA38" s="186" t="s">
        <v>934</v>
      </c>
      <c r="EB38" s="186" t="s">
        <v>934</v>
      </c>
      <c r="EC38" s="186" t="s">
        <v>2875</v>
      </c>
      <c r="ED38" s="186" t="s">
        <v>934</v>
      </c>
      <c r="EE38" s="186" t="s">
        <v>934</v>
      </c>
      <c r="EF38" s="186" t="s">
        <v>2875</v>
      </c>
      <c r="EG38" s="186" t="s">
        <v>934</v>
      </c>
      <c r="EH38" s="186" t="s">
        <v>934</v>
      </c>
      <c r="EI38" s="186" t="s">
        <v>2875</v>
      </c>
      <c r="EJ38" s="186" t="s">
        <v>934</v>
      </c>
      <c r="EK38" s="186" t="s">
        <v>934</v>
      </c>
      <c r="EL38" s="186" t="s">
        <v>2875</v>
      </c>
      <c r="EM38" s="186" t="s">
        <v>934</v>
      </c>
      <c r="EN38" s="186" t="s">
        <v>934</v>
      </c>
      <c r="EO38" s="186" t="s">
        <v>2875</v>
      </c>
      <c r="EP38" s="186" t="s">
        <v>934</v>
      </c>
      <c r="EQ38" s="186" t="s">
        <v>934</v>
      </c>
      <c r="ER38" s="186" t="s">
        <v>2875</v>
      </c>
      <c r="ES38" s="186" t="s">
        <v>934</v>
      </c>
      <c r="ET38" s="186" t="s">
        <v>934</v>
      </c>
    </row>
    <row r="39" spans="1:150" x14ac:dyDescent="0.25">
      <c r="A39" s="1"/>
      <c r="B39" s="184" t="s">
        <v>3005</v>
      </c>
      <c r="C39" s="184" t="s">
        <v>102</v>
      </c>
      <c r="D39" s="184" t="s">
        <v>107</v>
      </c>
      <c r="E39" s="184" t="s">
        <v>3006</v>
      </c>
      <c r="F39" s="184" t="s">
        <v>3007</v>
      </c>
      <c r="G39" s="184" t="s">
        <v>2875</v>
      </c>
      <c r="H39" s="184" t="s">
        <v>2758</v>
      </c>
      <c r="I39" s="184" t="s">
        <v>2758</v>
      </c>
      <c r="J39" s="184" t="s">
        <v>2875</v>
      </c>
      <c r="K39" s="184" t="s">
        <v>2758</v>
      </c>
      <c r="L39" s="184" t="s">
        <v>2758</v>
      </c>
      <c r="M39" s="184" t="s">
        <v>2875</v>
      </c>
      <c r="N39" s="184" t="s">
        <v>2758</v>
      </c>
      <c r="O39" s="184" t="s">
        <v>2758</v>
      </c>
      <c r="P39" s="184" t="s">
        <v>2875</v>
      </c>
      <c r="Q39" s="184" t="s">
        <v>2758</v>
      </c>
      <c r="R39" s="184" t="s">
        <v>2758</v>
      </c>
      <c r="S39" s="184" t="s">
        <v>2875</v>
      </c>
      <c r="T39" s="184" t="s">
        <v>2758</v>
      </c>
      <c r="U39" s="184" t="s">
        <v>2758</v>
      </c>
      <c r="V39" s="184" t="s">
        <v>2875</v>
      </c>
      <c r="W39" s="184" t="s">
        <v>2758</v>
      </c>
      <c r="X39" s="184" t="s">
        <v>2758</v>
      </c>
      <c r="Y39" s="184" t="s">
        <v>2875</v>
      </c>
      <c r="Z39" s="184" t="s">
        <v>2758</v>
      </c>
      <c r="AA39" s="184" t="s">
        <v>2758</v>
      </c>
      <c r="AB39" s="184" t="s">
        <v>2875</v>
      </c>
      <c r="AC39" s="184" t="s">
        <v>2758</v>
      </c>
      <c r="AD39" s="184" t="s">
        <v>2758</v>
      </c>
      <c r="AE39" s="184" t="s">
        <v>2875</v>
      </c>
      <c r="AF39" s="184" t="s">
        <v>2758</v>
      </c>
      <c r="AG39" s="184" t="s">
        <v>2758</v>
      </c>
      <c r="AH39" s="184" t="s">
        <v>2875</v>
      </c>
      <c r="AI39" s="184" t="s">
        <v>2758</v>
      </c>
      <c r="AJ39" s="184" t="s">
        <v>2758</v>
      </c>
      <c r="AK39" s="184" t="s">
        <v>2875</v>
      </c>
      <c r="AL39" s="184" t="s">
        <v>2758</v>
      </c>
      <c r="AM39" s="184" t="s">
        <v>2758</v>
      </c>
      <c r="AN39" s="184" t="s">
        <v>2875</v>
      </c>
      <c r="AO39" s="184" t="s">
        <v>2758</v>
      </c>
      <c r="AP39" s="184" t="s">
        <v>2758</v>
      </c>
      <c r="AQ39" s="184" t="s">
        <v>2875</v>
      </c>
      <c r="AR39" s="184" t="s">
        <v>2758</v>
      </c>
      <c r="AS39" s="184" t="s">
        <v>2758</v>
      </c>
      <c r="AT39" s="184" t="s">
        <v>2875</v>
      </c>
      <c r="AU39" s="184" t="s">
        <v>2758</v>
      </c>
      <c r="AV39" s="184" t="s">
        <v>2758</v>
      </c>
      <c r="AW39" s="184" t="s">
        <v>2875</v>
      </c>
      <c r="AX39" s="184" t="s">
        <v>2758</v>
      </c>
      <c r="AY39" s="184" t="s">
        <v>2758</v>
      </c>
      <c r="AZ39" s="184" t="s">
        <v>2875</v>
      </c>
      <c r="BA39" s="184" t="s">
        <v>2758</v>
      </c>
      <c r="BB39" s="184" t="s">
        <v>2758</v>
      </c>
      <c r="BC39" s="184" t="s">
        <v>2875</v>
      </c>
      <c r="BD39" s="184" t="s">
        <v>2758</v>
      </c>
      <c r="BE39" s="184" t="s">
        <v>2758</v>
      </c>
      <c r="BF39" s="184" t="s">
        <v>2875</v>
      </c>
      <c r="BG39" s="184" t="s">
        <v>2758</v>
      </c>
      <c r="BH39" s="184" t="s">
        <v>2758</v>
      </c>
      <c r="BI39" s="184" t="s">
        <v>2875</v>
      </c>
      <c r="BJ39" s="184" t="s">
        <v>2758</v>
      </c>
      <c r="BK39" s="184" t="s">
        <v>2758</v>
      </c>
      <c r="BL39" s="184" t="s">
        <v>2875</v>
      </c>
      <c r="BM39" s="184" t="s">
        <v>2758</v>
      </c>
      <c r="BN39" s="184" t="s">
        <v>2758</v>
      </c>
      <c r="BO39" s="184" t="s">
        <v>2875</v>
      </c>
      <c r="BP39" s="184" t="s">
        <v>2758</v>
      </c>
      <c r="BQ39" s="184" t="s">
        <v>2758</v>
      </c>
      <c r="BR39" s="184" t="s">
        <v>2875</v>
      </c>
      <c r="BS39" s="184" t="s">
        <v>2758</v>
      </c>
      <c r="BT39" s="184" t="s">
        <v>2758</v>
      </c>
      <c r="BU39" s="184" t="s">
        <v>2875</v>
      </c>
      <c r="BV39" s="184" t="s">
        <v>2758</v>
      </c>
      <c r="BW39" s="184" t="s">
        <v>2758</v>
      </c>
      <c r="BX39" s="184" t="s">
        <v>2875</v>
      </c>
      <c r="BY39" s="184" t="s">
        <v>2758</v>
      </c>
      <c r="BZ39" s="184" t="s">
        <v>2758</v>
      </c>
      <c r="CA39" s="184" t="s">
        <v>2875</v>
      </c>
      <c r="CB39" s="184" t="s">
        <v>2758</v>
      </c>
      <c r="CC39" s="184" t="s">
        <v>2758</v>
      </c>
      <c r="CD39" s="184" t="s">
        <v>2875</v>
      </c>
      <c r="CE39" s="184" t="s">
        <v>2758</v>
      </c>
      <c r="CF39" s="184" t="s">
        <v>2758</v>
      </c>
      <c r="CG39" s="184" t="s">
        <v>2875</v>
      </c>
      <c r="CH39" s="184" t="s">
        <v>2758</v>
      </c>
      <c r="CI39" s="184" t="s">
        <v>2758</v>
      </c>
      <c r="CJ39" s="184" t="s">
        <v>2875</v>
      </c>
      <c r="CK39" s="184" t="s">
        <v>2758</v>
      </c>
      <c r="CL39" s="184" t="s">
        <v>2758</v>
      </c>
      <c r="CM39" s="184" t="s">
        <v>2875</v>
      </c>
      <c r="CN39" s="184" t="s">
        <v>2758</v>
      </c>
      <c r="CO39" s="184" t="s">
        <v>2758</v>
      </c>
      <c r="CP39" s="184" t="s">
        <v>2875</v>
      </c>
      <c r="CQ39" s="184" t="s">
        <v>2758</v>
      </c>
      <c r="CR39" s="184" t="s">
        <v>2758</v>
      </c>
      <c r="CS39" s="184" t="s">
        <v>2875</v>
      </c>
      <c r="CT39" s="184" t="s">
        <v>2758</v>
      </c>
      <c r="CU39" s="184" t="s">
        <v>2758</v>
      </c>
      <c r="CV39" s="184" t="s">
        <v>2875</v>
      </c>
      <c r="CW39" s="184" t="s">
        <v>2758</v>
      </c>
      <c r="CX39" s="184" t="s">
        <v>2758</v>
      </c>
      <c r="CY39" s="184" t="s">
        <v>2875</v>
      </c>
      <c r="CZ39" s="184" t="s">
        <v>2758</v>
      </c>
      <c r="DA39" s="184" t="s">
        <v>2758</v>
      </c>
      <c r="DB39" s="184" t="s">
        <v>2875</v>
      </c>
      <c r="DC39" s="184" t="s">
        <v>2758</v>
      </c>
      <c r="DD39" s="184" t="s">
        <v>2758</v>
      </c>
      <c r="DE39" s="184" t="s">
        <v>2875</v>
      </c>
      <c r="DF39" s="184" t="s">
        <v>2758</v>
      </c>
      <c r="DG39" s="184" t="s">
        <v>2758</v>
      </c>
      <c r="DH39" s="184" t="s">
        <v>2875</v>
      </c>
      <c r="DI39" s="184" t="s">
        <v>2758</v>
      </c>
      <c r="DJ39" s="184" t="s">
        <v>2758</v>
      </c>
      <c r="DK39" s="184" t="s">
        <v>2875</v>
      </c>
      <c r="DL39" s="184" t="s">
        <v>2758</v>
      </c>
      <c r="DM39" s="184" t="s">
        <v>2758</v>
      </c>
      <c r="DN39" s="184" t="s">
        <v>2875</v>
      </c>
      <c r="DO39" s="184" t="s">
        <v>2758</v>
      </c>
      <c r="DP39" s="184" t="s">
        <v>2758</v>
      </c>
      <c r="DQ39" s="184" t="s">
        <v>2875</v>
      </c>
      <c r="DR39" s="184" t="s">
        <v>2758</v>
      </c>
      <c r="DS39" s="184" t="s">
        <v>2758</v>
      </c>
      <c r="DT39" s="184" t="s">
        <v>2875</v>
      </c>
      <c r="DU39" s="184" t="s">
        <v>2758</v>
      </c>
      <c r="DV39" s="184" t="s">
        <v>2758</v>
      </c>
      <c r="DW39" s="184" t="s">
        <v>2875</v>
      </c>
      <c r="DX39" s="184" t="s">
        <v>2758</v>
      </c>
      <c r="DY39" s="184" t="s">
        <v>2758</v>
      </c>
      <c r="DZ39" s="184" t="s">
        <v>2875</v>
      </c>
      <c r="EA39" s="184" t="s">
        <v>2758</v>
      </c>
      <c r="EB39" s="184" t="s">
        <v>2758</v>
      </c>
      <c r="EC39" s="184" t="s">
        <v>2875</v>
      </c>
      <c r="ED39" s="184" t="s">
        <v>2758</v>
      </c>
      <c r="EE39" s="184" t="s">
        <v>2758</v>
      </c>
      <c r="EF39" s="184" t="s">
        <v>2875</v>
      </c>
      <c r="EG39" s="184" t="s">
        <v>2758</v>
      </c>
      <c r="EH39" s="184" t="s">
        <v>2758</v>
      </c>
      <c r="EI39" s="184" t="s">
        <v>2875</v>
      </c>
      <c r="EJ39" s="184" t="s">
        <v>2758</v>
      </c>
      <c r="EK39" s="184" t="s">
        <v>2758</v>
      </c>
      <c r="EL39" s="184" t="s">
        <v>2875</v>
      </c>
      <c r="EM39" s="184" t="s">
        <v>2758</v>
      </c>
      <c r="EN39" s="184" t="s">
        <v>2758</v>
      </c>
      <c r="EO39" s="184" t="s">
        <v>2875</v>
      </c>
      <c r="EP39" s="184" t="s">
        <v>2758</v>
      </c>
      <c r="EQ39" s="184" t="s">
        <v>2758</v>
      </c>
      <c r="ER39" s="184" t="s">
        <v>2875</v>
      </c>
      <c r="ES39" s="184" t="s">
        <v>2758</v>
      </c>
      <c r="ET39" s="184" t="s">
        <v>2758</v>
      </c>
    </row>
    <row r="40" spans="1:150" x14ac:dyDescent="0.25">
      <c r="A40" s="1"/>
      <c r="B40" s="185" t="s">
        <v>3008</v>
      </c>
      <c r="C40" s="185" t="s">
        <v>102</v>
      </c>
      <c r="D40" s="185" t="s">
        <v>107</v>
      </c>
      <c r="E40" s="185" t="s">
        <v>3009</v>
      </c>
      <c r="F40" s="185" t="s">
        <v>3010</v>
      </c>
      <c r="G40" s="186" t="s">
        <v>2875</v>
      </c>
      <c r="H40" s="186" t="s">
        <v>2758</v>
      </c>
      <c r="I40" s="186" t="s">
        <v>2758</v>
      </c>
      <c r="J40" s="186" t="s">
        <v>2875</v>
      </c>
      <c r="K40" s="186" t="s">
        <v>2758</v>
      </c>
      <c r="L40" s="186" t="s">
        <v>2758</v>
      </c>
      <c r="M40" s="186" t="s">
        <v>2875</v>
      </c>
      <c r="N40" s="186" t="s">
        <v>2758</v>
      </c>
      <c r="O40" s="186" t="s">
        <v>2758</v>
      </c>
      <c r="P40" s="186" t="s">
        <v>2875</v>
      </c>
      <c r="Q40" s="186" t="s">
        <v>2758</v>
      </c>
      <c r="R40" s="186" t="s">
        <v>2758</v>
      </c>
      <c r="S40" s="186" t="s">
        <v>2875</v>
      </c>
      <c r="T40" s="186" t="s">
        <v>2758</v>
      </c>
      <c r="U40" s="186" t="s">
        <v>2758</v>
      </c>
      <c r="V40" s="186" t="s">
        <v>2875</v>
      </c>
      <c r="W40" s="186" t="s">
        <v>2758</v>
      </c>
      <c r="X40" s="186" t="s">
        <v>2758</v>
      </c>
      <c r="Y40" s="186" t="s">
        <v>2875</v>
      </c>
      <c r="Z40" s="186" t="s">
        <v>2758</v>
      </c>
      <c r="AA40" s="186" t="s">
        <v>2758</v>
      </c>
      <c r="AB40" s="186" t="s">
        <v>2875</v>
      </c>
      <c r="AC40" s="186" t="s">
        <v>2758</v>
      </c>
      <c r="AD40" s="186" t="s">
        <v>2758</v>
      </c>
      <c r="AE40" s="186" t="s">
        <v>2875</v>
      </c>
      <c r="AF40" s="186" t="s">
        <v>2758</v>
      </c>
      <c r="AG40" s="186" t="s">
        <v>2758</v>
      </c>
      <c r="AH40" s="186" t="s">
        <v>2875</v>
      </c>
      <c r="AI40" s="186" t="s">
        <v>2758</v>
      </c>
      <c r="AJ40" s="186" t="s">
        <v>2758</v>
      </c>
      <c r="AK40" s="186" t="s">
        <v>2875</v>
      </c>
      <c r="AL40" s="186" t="s">
        <v>2758</v>
      </c>
      <c r="AM40" s="186" t="s">
        <v>2758</v>
      </c>
      <c r="AN40" s="186" t="s">
        <v>2875</v>
      </c>
      <c r="AO40" s="186" t="s">
        <v>2758</v>
      </c>
      <c r="AP40" s="186" t="s">
        <v>2758</v>
      </c>
      <c r="AQ40" s="186" t="s">
        <v>2875</v>
      </c>
      <c r="AR40" s="186" t="s">
        <v>2758</v>
      </c>
      <c r="AS40" s="186" t="s">
        <v>2758</v>
      </c>
      <c r="AT40" s="186" t="s">
        <v>2875</v>
      </c>
      <c r="AU40" s="186" t="s">
        <v>2758</v>
      </c>
      <c r="AV40" s="186" t="s">
        <v>2758</v>
      </c>
      <c r="AW40" s="186" t="s">
        <v>2875</v>
      </c>
      <c r="AX40" s="186" t="s">
        <v>2758</v>
      </c>
      <c r="AY40" s="186" t="s">
        <v>2758</v>
      </c>
      <c r="AZ40" s="186" t="s">
        <v>2875</v>
      </c>
      <c r="BA40" s="186" t="s">
        <v>2758</v>
      </c>
      <c r="BB40" s="186" t="s">
        <v>2758</v>
      </c>
      <c r="BC40" s="186" t="s">
        <v>2875</v>
      </c>
      <c r="BD40" s="186" t="s">
        <v>2758</v>
      </c>
      <c r="BE40" s="186" t="s">
        <v>2758</v>
      </c>
      <c r="BF40" s="186" t="s">
        <v>2875</v>
      </c>
      <c r="BG40" s="186" t="s">
        <v>2758</v>
      </c>
      <c r="BH40" s="186" t="s">
        <v>2758</v>
      </c>
      <c r="BI40" s="186" t="s">
        <v>2875</v>
      </c>
      <c r="BJ40" s="186" t="s">
        <v>2758</v>
      </c>
      <c r="BK40" s="186" t="s">
        <v>2758</v>
      </c>
      <c r="BL40" s="186" t="s">
        <v>2875</v>
      </c>
      <c r="BM40" s="186" t="s">
        <v>2758</v>
      </c>
      <c r="BN40" s="186" t="s">
        <v>2758</v>
      </c>
      <c r="BO40" s="186" t="s">
        <v>2875</v>
      </c>
      <c r="BP40" s="186" t="s">
        <v>2758</v>
      </c>
      <c r="BQ40" s="186" t="s">
        <v>2758</v>
      </c>
      <c r="BR40" s="186" t="s">
        <v>2875</v>
      </c>
      <c r="BS40" s="186" t="s">
        <v>2758</v>
      </c>
      <c r="BT40" s="186" t="s">
        <v>2758</v>
      </c>
      <c r="BU40" s="186" t="s">
        <v>2875</v>
      </c>
      <c r="BV40" s="186" t="s">
        <v>2758</v>
      </c>
      <c r="BW40" s="186" t="s">
        <v>2758</v>
      </c>
      <c r="BX40" s="186" t="s">
        <v>2875</v>
      </c>
      <c r="BY40" s="186" t="s">
        <v>2758</v>
      </c>
      <c r="BZ40" s="186" t="s">
        <v>2758</v>
      </c>
      <c r="CA40" s="186" t="s">
        <v>2875</v>
      </c>
      <c r="CB40" s="186" t="s">
        <v>2758</v>
      </c>
      <c r="CC40" s="186" t="s">
        <v>2758</v>
      </c>
      <c r="CD40" s="186" t="s">
        <v>2875</v>
      </c>
      <c r="CE40" s="186" t="s">
        <v>2758</v>
      </c>
      <c r="CF40" s="186" t="s">
        <v>2758</v>
      </c>
      <c r="CG40" s="186" t="s">
        <v>2875</v>
      </c>
      <c r="CH40" s="186" t="s">
        <v>2758</v>
      </c>
      <c r="CI40" s="186" t="s">
        <v>2758</v>
      </c>
      <c r="CJ40" s="186" t="s">
        <v>2875</v>
      </c>
      <c r="CK40" s="186" t="s">
        <v>2758</v>
      </c>
      <c r="CL40" s="186" t="s">
        <v>2758</v>
      </c>
      <c r="CM40" s="186" t="s">
        <v>2875</v>
      </c>
      <c r="CN40" s="186" t="s">
        <v>2758</v>
      </c>
      <c r="CO40" s="186" t="s">
        <v>2758</v>
      </c>
      <c r="CP40" s="186" t="s">
        <v>2875</v>
      </c>
      <c r="CQ40" s="186" t="s">
        <v>2758</v>
      </c>
      <c r="CR40" s="186" t="s">
        <v>2758</v>
      </c>
      <c r="CS40" s="186" t="s">
        <v>2875</v>
      </c>
      <c r="CT40" s="186" t="s">
        <v>2758</v>
      </c>
      <c r="CU40" s="186" t="s">
        <v>2758</v>
      </c>
      <c r="CV40" s="186" t="s">
        <v>2875</v>
      </c>
      <c r="CW40" s="186" t="s">
        <v>2758</v>
      </c>
      <c r="CX40" s="186" t="s">
        <v>2758</v>
      </c>
      <c r="CY40" s="186" t="s">
        <v>2875</v>
      </c>
      <c r="CZ40" s="186" t="s">
        <v>2758</v>
      </c>
      <c r="DA40" s="186" t="s">
        <v>2758</v>
      </c>
      <c r="DB40" s="186" t="s">
        <v>2875</v>
      </c>
      <c r="DC40" s="186" t="s">
        <v>2758</v>
      </c>
      <c r="DD40" s="186" t="s">
        <v>2758</v>
      </c>
      <c r="DE40" s="186" t="s">
        <v>2875</v>
      </c>
      <c r="DF40" s="186" t="s">
        <v>2758</v>
      </c>
      <c r="DG40" s="186" t="s">
        <v>2758</v>
      </c>
      <c r="DH40" s="186" t="s">
        <v>2875</v>
      </c>
      <c r="DI40" s="186" t="s">
        <v>2758</v>
      </c>
      <c r="DJ40" s="186" t="s">
        <v>2758</v>
      </c>
      <c r="DK40" s="186" t="s">
        <v>2875</v>
      </c>
      <c r="DL40" s="186" t="s">
        <v>2758</v>
      </c>
      <c r="DM40" s="186" t="s">
        <v>2758</v>
      </c>
      <c r="DN40" s="186" t="s">
        <v>2875</v>
      </c>
      <c r="DO40" s="186" t="s">
        <v>2758</v>
      </c>
      <c r="DP40" s="186" t="s">
        <v>2758</v>
      </c>
      <c r="DQ40" s="186" t="s">
        <v>2875</v>
      </c>
      <c r="DR40" s="186" t="s">
        <v>2758</v>
      </c>
      <c r="DS40" s="186" t="s">
        <v>2758</v>
      </c>
      <c r="DT40" s="186" t="s">
        <v>2875</v>
      </c>
      <c r="DU40" s="186" t="s">
        <v>2758</v>
      </c>
      <c r="DV40" s="186" t="s">
        <v>2758</v>
      </c>
      <c r="DW40" s="186" t="s">
        <v>2875</v>
      </c>
      <c r="DX40" s="186" t="s">
        <v>2758</v>
      </c>
      <c r="DY40" s="186" t="s">
        <v>2758</v>
      </c>
      <c r="DZ40" s="186" t="s">
        <v>2875</v>
      </c>
      <c r="EA40" s="186" t="s">
        <v>2758</v>
      </c>
      <c r="EB40" s="186" t="s">
        <v>2758</v>
      </c>
      <c r="EC40" s="186" t="s">
        <v>2875</v>
      </c>
      <c r="ED40" s="186" t="s">
        <v>2758</v>
      </c>
      <c r="EE40" s="186" t="s">
        <v>2758</v>
      </c>
      <c r="EF40" s="186" t="s">
        <v>2875</v>
      </c>
      <c r="EG40" s="186" t="s">
        <v>2758</v>
      </c>
      <c r="EH40" s="186" t="s">
        <v>2758</v>
      </c>
      <c r="EI40" s="186" t="s">
        <v>2875</v>
      </c>
      <c r="EJ40" s="186" t="s">
        <v>2758</v>
      </c>
      <c r="EK40" s="186" t="s">
        <v>2758</v>
      </c>
      <c r="EL40" s="186" t="s">
        <v>2875</v>
      </c>
      <c r="EM40" s="186" t="s">
        <v>2758</v>
      </c>
      <c r="EN40" s="186" t="s">
        <v>2758</v>
      </c>
      <c r="EO40" s="186" t="s">
        <v>2875</v>
      </c>
      <c r="EP40" s="186" t="s">
        <v>2758</v>
      </c>
      <c r="EQ40" s="186" t="s">
        <v>2758</v>
      </c>
      <c r="ER40" s="186" t="s">
        <v>2875</v>
      </c>
      <c r="ES40" s="186" t="s">
        <v>2758</v>
      </c>
      <c r="ET40" s="186" t="s">
        <v>2758</v>
      </c>
    </row>
    <row r="41" spans="1:150" x14ac:dyDescent="0.25">
      <c r="A41" s="1"/>
      <c r="B41" s="185" t="s">
        <v>3011</v>
      </c>
      <c r="C41" s="185" t="s">
        <v>102</v>
      </c>
      <c r="D41" s="185" t="s">
        <v>107</v>
      </c>
      <c r="E41" s="185" t="s">
        <v>3012</v>
      </c>
      <c r="F41" s="185" t="s">
        <v>3013</v>
      </c>
      <c r="G41" s="186" t="s">
        <v>2875</v>
      </c>
      <c r="H41" s="186" t="s">
        <v>2758</v>
      </c>
      <c r="I41" s="186" t="s">
        <v>2758</v>
      </c>
      <c r="J41" s="186" t="s">
        <v>2875</v>
      </c>
      <c r="K41" s="186" t="s">
        <v>2758</v>
      </c>
      <c r="L41" s="186" t="s">
        <v>2758</v>
      </c>
      <c r="M41" s="186" t="s">
        <v>2875</v>
      </c>
      <c r="N41" s="186" t="s">
        <v>2758</v>
      </c>
      <c r="O41" s="186" t="s">
        <v>2758</v>
      </c>
      <c r="P41" s="186" t="s">
        <v>2875</v>
      </c>
      <c r="Q41" s="186" t="s">
        <v>2758</v>
      </c>
      <c r="R41" s="186" t="s">
        <v>2758</v>
      </c>
      <c r="S41" s="186" t="s">
        <v>2875</v>
      </c>
      <c r="T41" s="186" t="s">
        <v>2758</v>
      </c>
      <c r="U41" s="186" t="s">
        <v>2758</v>
      </c>
      <c r="V41" s="186" t="s">
        <v>2875</v>
      </c>
      <c r="W41" s="186" t="s">
        <v>2758</v>
      </c>
      <c r="X41" s="186" t="s">
        <v>2758</v>
      </c>
      <c r="Y41" s="186" t="s">
        <v>2875</v>
      </c>
      <c r="Z41" s="186" t="s">
        <v>2758</v>
      </c>
      <c r="AA41" s="186" t="s">
        <v>2758</v>
      </c>
      <c r="AB41" s="186" t="s">
        <v>2875</v>
      </c>
      <c r="AC41" s="186" t="s">
        <v>2758</v>
      </c>
      <c r="AD41" s="186" t="s">
        <v>2758</v>
      </c>
      <c r="AE41" s="186" t="s">
        <v>2875</v>
      </c>
      <c r="AF41" s="186" t="s">
        <v>2758</v>
      </c>
      <c r="AG41" s="186" t="s">
        <v>2758</v>
      </c>
      <c r="AH41" s="186" t="s">
        <v>2875</v>
      </c>
      <c r="AI41" s="186" t="s">
        <v>2758</v>
      </c>
      <c r="AJ41" s="186" t="s">
        <v>2758</v>
      </c>
      <c r="AK41" s="186" t="s">
        <v>2875</v>
      </c>
      <c r="AL41" s="186" t="s">
        <v>2758</v>
      </c>
      <c r="AM41" s="186" t="s">
        <v>2758</v>
      </c>
      <c r="AN41" s="186" t="s">
        <v>2875</v>
      </c>
      <c r="AO41" s="186" t="s">
        <v>2758</v>
      </c>
      <c r="AP41" s="186" t="s">
        <v>2758</v>
      </c>
      <c r="AQ41" s="186" t="s">
        <v>2875</v>
      </c>
      <c r="AR41" s="186" t="s">
        <v>2758</v>
      </c>
      <c r="AS41" s="186" t="s">
        <v>2758</v>
      </c>
      <c r="AT41" s="186" t="s">
        <v>2875</v>
      </c>
      <c r="AU41" s="186" t="s">
        <v>2758</v>
      </c>
      <c r="AV41" s="186" t="s">
        <v>2758</v>
      </c>
      <c r="AW41" s="186" t="s">
        <v>2875</v>
      </c>
      <c r="AX41" s="186" t="s">
        <v>2758</v>
      </c>
      <c r="AY41" s="186" t="s">
        <v>2758</v>
      </c>
      <c r="AZ41" s="186" t="s">
        <v>2875</v>
      </c>
      <c r="BA41" s="186" t="s">
        <v>2758</v>
      </c>
      <c r="BB41" s="186" t="s">
        <v>2758</v>
      </c>
      <c r="BC41" s="186" t="s">
        <v>2875</v>
      </c>
      <c r="BD41" s="186" t="s">
        <v>2758</v>
      </c>
      <c r="BE41" s="186" t="s">
        <v>2758</v>
      </c>
      <c r="BF41" s="186" t="s">
        <v>2875</v>
      </c>
      <c r="BG41" s="186" t="s">
        <v>2758</v>
      </c>
      <c r="BH41" s="186" t="s">
        <v>2758</v>
      </c>
      <c r="BI41" s="186" t="s">
        <v>2875</v>
      </c>
      <c r="BJ41" s="186" t="s">
        <v>2758</v>
      </c>
      <c r="BK41" s="186" t="s">
        <v>2758</v>
      </c>
      <c r="BL41" s="186" t="s">
        <v>2875</v>
      </c>
      <c r="BM41" s="186" t="s">
        <v>2758</v>
      </c>
      <c r="BN41" s="186" t="s">
        <v>2758</v>
      </c>
      <c r="BO41" s="186" t="s">
        <v>2875</v>
      </c>
      <c r="BP41" s="186" t="s">
        <v>2758</v>
      </c>
      <c r="BQ41" s="186" t="s">
        <v>2758</v>
      </c>
      <c r="BR41" s="186" t="s">
        <v>2875</v>
      </c>
      <c r="BS41" s="186" t="s">
        <v>2758</v>
      </c>
      <c r="BT41" s="186" t="s">
        <v>2758</v>
      </c>
      <c r="BU41" s="186" t="s">
        <v>2875</v>
      </c>
      <c r="BV41" s="186" t="s">
        <v>2758</v>
      </c>
      <c r="BW41" s="186" t="s">
        <v>2758</v>
      </c>
      <c r="BX41" s="186" t="s">
        <v>2875</v>
      </c>
      <c r="BY41" s="186" t="s">
        <v>2758</v>
      </c>
      <c r="BZ41" s="186" t="s">
        <v>2758</v>
      </c>
      <c r="CA41" s="186" t="s">
        <v>2875</v>
      </c>
      <c r="CB41" s="186" t="s">
        <v>2758</v>
      </c>
      <c r="CC41" s="186" t="s">
        <v>2758</v>
      </c>
      <c r="CD41" s="186" t="s">
        <v>2875</v>
      </c>
      <c r="CE41" s="186" t="s">
        <v>2758</v>
      </c>
      <c r="CF41" s="186" t="s">
        <v>2758</v>
      </c>
      <c r="CG41" s="186" t="s">
        <v>2875</v>
      </c>
      <c r="CH41" s="186" t="s">
        <v>2758</v>
      </c>
      <c r="CI41" s="186" t="s">
        <v>2758</v>
      </c>
      <c r="CJ41" s="186" t="s">
        <v>2875</v>
      </c>
      <c r="CK41" s="186" t="s">
        <v>2758</v>
      </c>
      <c r="CL41" s="186" t="s">
        <v>2758</v>
      </c>
      <c r="CM41" s="186" t="s">
        <v>2875</v>
      </c>
      <c r="CN41" s="186" t="s">
        <v>2758</v>
      </c>
      <c r="CO41" s="186" t="s">
        <v>2758</v>
      </c>
      <c r="CP41" s="186" t="s">
        <v>2875</v>
      </c>
      <c r="CQ41" s="186" t="s">
        <v>2758</v>
      </c>
      <c r="CR41" s="186" t="s">
        <v>2758</v>
      </c>
      <c r="CS41" s="186" t="s">
        <v>2875</v>
      </c>
      <c r="CT41" s="186" t="s">
        <v>2758</v>
      </c>
      <c r="CU41" s="186" t="s">
        <v>2758</v>
      </c>
      <c r="CV41" s="186" t="s">
        <v>2875</v>
      </c>
      <c r="CW41" s="186" t="s">
        <v>2758</v>
      </c>
      <c r="CX41" s="186" t="s">
        <v>2758</v>
      </c>
      <c r="CY41" s="186" t="s">
        <v>2875</v>
      </c>
      <c r="CZ41" s="186" t="s">
        <v>2758</v>
      </c>
      <c r="DA41" s="186" t="s">
        <v>2758</v>
      </c>
      <c r="DB41" s="186" t="s">
        <v>2875</v>
      </c>
      <c r="DC41" s="186" t="s">
        <v>2758</v>
      </c>
      <c r="DD41" s="186" t="s">
        <v>2758</v>
      </c>
      <c r="DE41" s="186" t="s">
        <v>2875</v>
      </c>
      <c r="DF41" s="186" t="s">
        <v>2758</v>
      </c>
      <c r="DG41" s="186" t="s">
        <v>2758</v>
      </c>
      <c r="DH41" s="186" t="s">
        <v>2875</v>
      </c>
      <c r="DI41" s="186" t="s">
        <v>2758</v>
      </c>
      <c r="DJ41" s="186" t="s">
        <v>2758</v>
      </c>
      <c r="DK41" s="186" t="s">
        <v>2875</v>
      </c>
      <c r="DL41" s="186" t="s">
        <v>2758</v>
      </c>
      <c r="DM41" s="186" t="s">
        <v>2758</v>
      </c>
      <c r="DN41" s="186" t="s">
        <v>2875</v>
      </c>
      <c r="DO41" s="186" t="s">
        <v>2758</v>
      </c>
      <c r="DP41" s="186" t="s">
        <v>2758</v>
      </c>
      <c r="DQ41" s="186" t="s">
        <v>2875</v>
      </c>
      <c r="DR41" s="186" t="s">
        <v>2758</v>
      </c>
      <c r="DS41" s="186" t="s">
        <v>2758</v>
      </c>
      <c r="DT41" s="186" t="s">
        <v>2875</v>
      </c>
      <c r="DU41" s="186" t="s">
        <v>2758</v>
      </c>
      <c r="DV41" s="186" t="s">
        <v>2758</v>
      </c>
      <c r="DW41" s="186" t="s">
        <v>2875</v>
      </c>
      <c r="DX41" s="186" t="s">
        <v>2758</v>
      </c>
      <c r="DY41" s="186" t="s">
        <v>2758</v>
      </c>
      <c r="DZ41" s="186" t="s">
        <v>2875</v>
      </c>
      <c r="EA41" s="186" t="s">
        <v>2758</v>
      </c>
      <c r="EB41" s="186" t="s">
        <v>2758</v>
      </c>
      <c r="EC41" s="186" t="s">
        <v>2875</v>
      </c>
      <c r="ED41" s="186" t="s">
        <v>2758</v>
      </c>
      <c r="EE41" s="186" t="s">
        <v>2758</v>
      </c>
      <c r="EF41" s="186" t="s">
        <v>2875</v>
      </c>
      <c r="EG41" s="186" t="s">
        <v>2758</v>
      </c>
      <c r="EH41" s="186" t="s">
        <v>2758</v>
      </c>
      <c r="EI41" s="186" t="s">
        <v>2875</v>
      </c>
      <c r="EJ41" s="186" t="s">
        <v>2758</v>
      </c>
      <c r="EK41" s="186" t="s">
        <v>2758</v>
      </c>
      <c r="EL41" s="186" t="s">
        <v>2875</v>
      </c>
      <c r="EM41" s="186" t="s">
        <v>2758</v>
      </c>
      <c r="EN41" s="186" t="s">
        <v>2758</v>
      </c>
      <c r="EO41" s="186" t="s">
        <v>2875</v>
      </c>
      <c r="EP41" s="186" t="s">
        <v>2758</v>
      </c>
      <c r="EQ41" s="186" t="s">
        <v>2758</v>
      </c>
      <c r="ER41" s="186" t="s">
        <v>2875</v>
      </c>
      <c r="ES41" s="186" t="s">
        <v>2758</v>
      </c>
      <c r="ET41" s="186" t="s">
        <v>2758</v>
      </c>
    </row>
    <row r="42" spans="1:150" x14ac:dyDescent="0.25">
      <c r="A42" s="1"/>
      <c r="B42" s="185" t="s">
        <v>3014</v>
      </c>
      <c r="C42" s="185" t="s">
        <v>102</v>
      </c>
      <c r="D42" s="185" t="s">
        <v>107</v>
      </c>
      <c r="E42" s="185" t="s">
        <v>3015</v>
      </c>
      <c r="F42" s="185" t="s">
        <v>3016</v>
      </c>
      <c r="G42" s="186" t="s">
        <v>2875</v>
      </c>
      <c r="H42" s="186" t="s">
        <v>2758</v>
      </c>
      <c r="I42" s="186" t="s">
        <v>2758</v>
      </c>
      <c r="J42" s="186" t="s">
        <v>2875</v>
      </c>
      <c r="K42" s="186" t="s">
        <v>2758</v>
      </c>
      <c r="L42" s="186" t="s">
        <v>2758</v>
      </c>
      <c r="M42" s="186" t="s">
        <v>2875</v>
      </c>
      <c r="N42" s="186" t="s">
        <v>2758</v>
      </c>
      <c r="O42" s="186" t="s">
        <v>2758</v>
      </c>
      <c r="P42" s="186" t="s">
        <v>2875</v>
      </c>
      <c r="Q42" s="186" t="s">
        <v>2758</v>
      </c>
      <c r="R42" s="186" t="s">
        <v>2758</v>
      </c>
      <c r="S42" s="186" t="s">
        <v>2875</v>
      </c>
      <c r="T42" s="186" t="s">
        <v>2758</v>
      </c>
      <c r="U42" s="186" t="s">
        <v>2758</v>
      </c>
      <c r="V42" s="186" t="s">
        <v>2875</v>
      </c>
      <c r="W42" s="186" t="s">
        <v>2758</v>
      </c>
      <c r="X42" s="186" t="s">
        <v>2758</v>
      </c>
      <c r="Y42" s="186" t="s">
        <v>2875</v>
      </c>
      <c r="Z42" s="186" t="s">
        <v>2758</v>
      </c>
      <c r="AA42" s="186" t="s">
        <v>2758</v>
      </c>
      <c r="AB42" s="186" t="s">
        <v>2875</v>
      </c>
      <c r="AC42" s="186" t="s">
        <v>2758</v>
      </c>
      <c r="AD42" s="186" t="s">
        <v>2758</v>
      </c>
      <c r="AE42" s="186" t="s">
        <v>2875</v>
      </c>
      <c r="AF42" s="186" t="s">
        <v>2758</v>
      </c>
      <c r="AG42" s="186" t="s">
        <v>2758</v>
      </c>
      <c r="AH42" s="186" t="s">
        <v>2875</v>
      </c>
      <c r="AI42" s="186" t="s">
        <v>2758</v>
      </c>
      <c r="AJ42" s="186" t="s">
        <v>2758</v>
      </c>
      <c r="AK42" s="186" t="s">
        <v>2875</v>
      </c>
      <c r="AL42" s="186" t="s">
        <v>2758</v>
      </c>
      <c r="AM42" s="186" t="s">
        <v>2758</v>
      </c>
      <c r="AN42" s="186" t="s">
        <v>2875</v>
      </c>
      <c r="AO42" s="186" t="s">
        <v>2758</v>
      </c>
      <c r="AP42" s="186" t="s">
        <v>2758</v>
      </c>
      <c r="AQ42" s="186" t="s">
        <v>2875</v>
      </c>
      <c r="AR42" s="186" t="s">
        <v>2758</v>
      </c>
      <c r="AS42" s="186" t="s">
        <v>2758</v>
      </c>
      <c r="AT42" s="186" t="s">
        <v>2875</v>
      </c>
      <c r="AU42" s="186" t="s">
        <v>2758</v>
      </c>
      <c r="AV42" s="186" t="s">
        <v>2758</v>
      </c>
      <c r="AW42" s="186" t="s">
        <v>2875</v>
      </c>
      <c r="AX42" s="186" t="s">
        <v>2758</v>
      </c>
      <c r="AY42" s="186" t="s">
        <v>2758</v>
      </c>
      <c r="AZ42" s="186" t="s">
        <v>2875</v>
      </c>
      <c r="BA42" s="186" t="s">
        <v>2758</v>
      </c>
      <c r="BB42" s="186" t="s">
        <v>2758</v>
      </c>
      <c r="BC42" s="186" t="s">
        <v>2875</v>
      </c>
      <c r="BD42" s="186" t="s">
        <v>2758</v>
      </c>
      <c r="BE42" s="186" t="s">
        <v>2758</v>
      </c>
      <c r="BF42" s="186" t="s">
        <v>2875</v>
      </c>
      <c r="BG42" s="186" t="s">
        <v>2758</v>
      </c>
      <c r="BH42" s="186" t="s">
        <v>2758</v>
      </c>
      <c r="BI42" s="186" t="s">
        <v>2875</v>
      </c>
      <c r="BJ42" s="186" t="s">
        <v>2758</v>
      </c>
      <c r="BK42" s="186" t="s">
        <v>2758</v>
      </c>
      <c r="BL42" s="186" t="s">
        <v>2875</v>
      </c>
      <c r="BM42" s="186" t="s">
        <v>2758</v>
      </c>
      <c r="BN42" s="186" t="s">
        <v>2758</v>
      </c>
      <c r="BO42" s="186" t="s">
        <v>2875</v>
      </c>
      <c r="BP42" s="186" t="s">
        <v>2758</v>
      </c>
      <c r="BQ42" s="186" t="s">
        <v>2758</v>
      </c>
      <c r="BR42" s="186" t="s">
        <v>2875</v>
      </c>
      <c r="BS42" s="186" t="s">
        <v>2758</v>
      </c>
      <c r="BT42" s="186" t="s">
        <v>2758</v>
      </c>
      <c r="BU42" s="186" t="s">
        <v>2875</v>
      </c>
      <c r="BV42" s="186" t="s">
        <v>2758</v>
      </c>
      <c r="BW42" s="186" t="s">
        <v>2758</v>
      </c>
      <c r="BX42" s="186" t="s">
        <v>2875</v>
      </c>
      <c r="BY42" s="186" t="s">
        <v>2758</v>
      </c>
      <c r="BZ42" s="186" t="s">
        <v>2758</v>
      </c>
      <c r="CA42" s="186" t="s">
        <v>2875</v>
      </c>
      <c r="CB42" s="186" t="s">
        <v>2758</v>
      </c>
      <c r="CC42" s="186" t="s">
        <v>2758</v>
      </c>
      <c r="CD42" s="186" t="s">
        <v>2875</v>
      </c>
      <c r="CE42" s="186" t="s">
        <v>2758</v>
      </c>
      <c r="CF42" s="186" t="s">
        <v>2758</v>
      </c>
      <c r="CG42" s="186" t="s">
        <v>2875</v>
      </c>
      <c r="CH42" s="186" t="s">
        <v>2758</v>
      </c>
      <c r="CI42" s="186" t="s">
        <v>2758</v>
      </c>
      <c r="CJ42" s="186" t="s">
        <v>2875</v>
      </c>
      <c r="CK42" s="186" t="s">
        <v>2758</v>
      </c>
      <c r="CL42" s="186" t="s">
        <v>2758</v>
      </c>
      <c r="CM42" s="186" t="s">
        <v>2875</v>
      </c>
      <c r="CN42" s="186" t="s">
        <v>2758</v>
      </c>
      <c r="CO42" s="186" t="s">
        <v>2758</v>
      </c>
      <c r="CP42" s="186" t="s">
        <v>2875</v>
      </c>
      <c r="CQ42" s="186" t="s">
        <v>2758</v>
      </c>
      <c r="CR42" s="186" t="s">
        <v>2758</v>
      </c>
      <c r="CS42" s="186" t="s">
        <v>2875</v>
      </c>
      <c r="CT42" s="186" t="s">
        <v>2758</v>
      </c>
      <c r="CU42" s="186" t="s">
        <v>2758</v>
      </c>
      <c r="CV42" s="186" t="s">
        <v>2875</v>
      </c>
      <c r="CW42" s="186" t="s">
        <v>2758</v>
      </c>
      <c r="CX42" s="186" t="s">
        <v>2758</v>
      </c>
      <c r="CY42" s="186" t="s">
        <v>2875</v>
      </c>
      <c r="CZ42" s="186" t="s">
        <v>2758</v>
      </c>
      <c r="DA42" s="186" t="s">
        <v>2758</v>
      </c>
      <c r="DB42" s="186" t="s">
        <v>2875</v>
      </c>
      <c r="DC42" s="186" t="s">
        <v>2758</v>
      </c>
      <c r="DD42" s="186" t="s">
        <v>2758</v>
      </c>
      <c r="DE42" s="186" t="s">
        <v>2875</v>
      </c>
      <c r="DF42" s="186" t="s">
        <v>2758</v>
      </c>
      <c r="DG42" s="186" t="s">
        <v>2758</v>
      </c>
      <c r="DH42" s="186" t="s">
        <v>2875</v>
      </c>
      <c r="DI42" s="186" t="s">
        <v>2758</v>
      </c>
      <c r="DJ42" s="186" t="s">
        <v>2758</v>
      </c>
      <c r="DK42" s="186" t="s">
        <v>2875</v>
      </c>
      <c r="DL42" s="186" t="s">
        <v>2758</v>
      </c>
      <c r="DM42" s="186" t="s">
        <v>2758</v>
      </c>
      <c r="DN42" s="186" t="s">
        <v>2875</v>
      </c>
      <c r="DO42" s="186" t="s">
        <v>2758</v>
      </c>
      <c r="DP42" s="186" t="s">
        <v>2758</v>
      </c>
      <c r="DQ42" s="186" t="s">
        <v>2875</v>
      </c>
      <c r="DR42" s="186" t="s">
        <v>2758</v>
      </c>
      <c r="DS42" s="186" t="s">
        <v>2758</v>
      </c>
      <c r="DT42" s="186" t="s">
        <v>2875</v>
      </c>
      <c r="DU42" s="186" t="s">
        <v>2758</v>
      </c>
      <c r="DV42" s="186" t="s">
        <v>2758</v>
      </c>
      <c r="DW42" s="186" t="s">
        <v>2875</v>
      </c>
      <c r="DX42" s="186" t="s">
        <v>2758</v>
      </c>
      <c r="DY42" s="186" t="s">
        <v>2758</v>
      </c>
      <c r="DZ42" s="186" t="s">
        <v>2875</v>
      </c>
      <c r="EA42" s="186" t="s">
        <v>2758</v>
      </c>
      <c r="EB42" s="186" t="s">
        <v>2758</v>
      </c>
      <c r="EC42" s="186" t="s">
        <v>2875</v>
      </c>
      <c r="ED42" s="186" t="s">
        <v>2758</v>
      </c>
      <c r="EE42" s="186" t="s">
        <v>2758</v>
      </c>
      <c r="EF42" s="186" t="s">
        <v>2875</v>
      </c>
      <c r="EG42" s="186" t="s">
        <v>2758</v>
      </c>
      <c r="EH42" s="186" t="s">
        <v>2758</v>
      </c>
      <c r="EI42" s="186" t="s">
        <v>2875</v>
      </c>
      <c r="EJ42" s="186" t="s">
        <v>2758</v>
      </c>
      <c r="EK42" s="186" t="s">
        <v>2758</v>
      </c>
      <c r="EL42" s="186" t="s">
        <v>2875</v>
      </c>
      <c r="EM42" s="186" t="s">
        <v>2758</v>
      </c>
      <c r="EN42" s="186" t="s">
        <v>2758</v>
      </c>
      <c r="EO42" s="186" t="s">
        <v>2875</v>
      </c>
      <c r="EP42" s="186" t="s">
        <v>2758</v>
      </c>
      <c r="EQ42" s="186" t="s">
        <v>2758</v>
      </c>
      <c r="ER42" s="186" t="s">
        <v>2875</v>
      </c>
      <c r="ES42" s="186" t="s">
        <v>2758</v>
      </c>
      <c r="ET42" s="186" t="s">
        <v>2758</v>
      </c>
    </row>
    <row r="43" spans="1:150" x14ac:dyDescent="0.25">
      <c r="A43" s="1"/>
      <c r="B43" s="184" t="s">
        <v>3017</v>
      </c>
      <c r="C43" s="184" t="s">
        <v>134</v>
      </c>
      <c r="D43" s="184" t="s">
        <v>135</v>
      </c>
      <c r="E43" s="184" t="s">
        <v>3018</v>
      </c>
      <c r="F43" s="184" t="s">
        <v>3019</v>
      </c>
      <c r="G43" s="184" t="s">
        <v>2875</v>
      </c>
      <c r="H43" s="184" t="s">
        <v>2758</v>
      </c>
      <c r="I43" s="184" t="s">
        <v>2758</v>
      </c>
      <c r="J43" s="184" t="s">
        <v>2875</v>
      </c>
      <c r="K43" s="184" t="s">
        <v>2758</v>
      </c>
      <c r="L43" s="184" t="s">
        <v>2758</v>
      </c>
      <c r="M43" s="184" t="s">
        <v>2875</v>
      </c>
      <c r="N43" s="184" t="s">
        <v>2758</v>
      </c>
      <c r="O43" s="184" t="s">
        <v>2758</v>
      </c>
      <c r="P43" s="184" t="s">
        <v>2875</v>
      </c>
      <c r="Q43" s="184" t="s">
        <v>2758</v>
      </c>
      <c r="R43" s="184" t="s">
        <v>2758</v>
      </c>
      <c r="S43" s="184" t="s">
        <v>2875</v>
      </c>
      <c r="T43" s="184" t="s">
        <v>2758</v>
      </c>
      <c r="U43" s="184" t="s">
        <v>2758</v>
      </c>
      <c r="V43" s="184" t="s">
        <v>2875</v>
      </c>
      <c r="W43" s="184" t="s">
        <v>2758</v>
      </c>
      <c r="X43" s="184" t="s">
        <v>2758</v>
      </c>
      <c r="Y43" s="184" t="s">
        <v>2875</v>
      </c>
      <c r="Z43" s="184" t="s">
        <v>2758</v>
      </c>
      <c r="AA43" s="184" t="s">
        <v>2758</v>
      </c>
      <c r="AB43" s="184" t="s">
        <v>2875</v>
      </c>
      <c r="AC43" s="184" t="s">
        <v>2758</v>
      </c>
      <c r="AD43" s="184" t="s">
        <v>2758</v>
      </c>
      <c r="AE43" s="184" t="s">
        <v>2875</v>
      </c>
      <c r="AF43" s="184" t="s">
        <v>2758</v>
      </c>
      <c r="AG43" s="184" t="s">
        <v>2758</v>
      </c>
      <c r="AH43" s="184" t="s">
        <v>2875</v>
      </c>
      <c r="AI43" s="184" t="s">
        <v>2758</v>
      </c>
      <c r="AJ43" s="184" t="s">
        <v>2758</v>
      </c>
      <c r="AK43" s="184" t="s">
        <v>2875</v>
      </c>
      <c r="AL43" s="184" t="s">
        <v>2758</v>
      </c>
      <c r="AM43" s="184" t="s">
        <v>2758</v>
      </c>
      <c r="AN43" s="184" t="s">
        <v>2875</v>
      </c>
      <c r="AO43" s="184" t="s">
        <v>2758</v>
      </c>
      <c r="AP43" s="184" t="s">
        <v>2758</v>
      </c>
      <c r="AQ43" s="184" t="s">
        <v>2875</v>
      </c>
      <c r="AR43" s="184" t="s">
        <v>2758</v>
      </c>
      <c r="AS43" s="184" t="s">
        <v>2758</v>
      </c>
      <c r="AT43" s="184" t="s">
        <v>2875</v>
      </c>
      <c r="AU43" s="184" t="s">
        <v>2758</v>
      </c>
      <c r="AV43" s="184" t="s">
        <v>2758</v>
      </c>
      <c r="AW43" s="184" t="s">
        <v>2875</v>
      </c>
      <c r="AX43" s="184" t="s">
        <v>2758</v>
      </c>
      <c r="AY43" s="184" t="s">
        <v>2758</v>
      </c>
      <c r="AZ43" s="184" t="s">
        <v>2875</v>
      </c>
      <c r="BA43" s="184" t="s">
        <v>2758</v>
      </c>
      <c r="BB43" s="184" t="s">
        <v>2758</v>
      </c>
      <c r="BC43" s="184" t="s">
        <v>2875</v>
      </c>
      <c r="BD43" s="184" t="s">
        <v>2758</v>
      </c>
      <c r="BE43" s="184" t="s">
        <v>2758</v>
      </c>
      <c r="BF43" s="184" t="s">
        <v>2875</v>
      </c>
      <c r="BG43" s="184" t="s">
        <v>2758</v>
      </c>
      <c r="BH43" s="184" t="s">
        <v>2758</v>
      </c>
      <c r="BI43" s="184" t="s">
        <v>2875</v>
      </c>
      <c r="BJ43" s="184" t="s">
        <v>2758</v>
      </c>
      <c r="BK43" s="184" t="s">
        <v>2758</v>
      </c>
      <c r="BL43" s="184" t="s">
        <v>2875</v>
      </c>
      <c r="BM43" s="184" t="s">
        <v>2758</v>
      </c>
      <c r="BN43" s="184" t="s">
        <v>2758</v>
      </c>
      <c r="BO43" s="184" t="s">
        <v>2875</v>
      </c>
      <c r="BP43" s="184" t="s">
        <v>2758</v>
      </c>
      <c r="BQ43" s="184" t="s">
        <v>2758</v>
      </c>
      <c r="BR43" s="184" t="s">
        <v>2875</v>
      </c>
      <c r="BS43" s="184" t="s">
        <v>2758</v>
      </c>
      <c r="BT43" s="184" t="s">
        <v>2758</v>
      </c>
      <c r="BU43" s="184" t="s">
        <v>2875</v>
      </c>
      <c r="BV43" s="184" t="s">
        <v>2758</v>
      </c>
      <c r="BW43" s="184" t="s">
        <v>2758</v>
      </c>
      <c r="BX43" s="184" t="s">
        <v>2875</v>
      </c>
      <c r="BY43" s="184" t="s">
        <v>2758</v>
      </c>
      <c r="BZ43" s="184" t="s">
        <v>2758</v>
      </c>
      <c r="CA43" s="184" t="s">
        <v>2875</v>
      </c>
      <c r="CB43" s="184" t="s">
        <v>2758</v>
      </c>
      <c r="CC43" s="184" t="s">
        <v>2758</v>
      </c>
      <c r="CD43" s="184" t="s">
        <v>2875</v>
      </c>
      <c r="CE43" s="184" t="s">
        <v>2758</v>
      </c>
      <c r="CF43" s="184" t="s">
        <v>2758</v>
      </c>
      <c r="CG43" s="184" t="s">
        <v>2875</v>
      </c>
      <c r="CH43" s="184" t="s">
        <v>2758</v>
      </c>
      <c r="CI43" s="184" t="s">
        <v>2758</v>
      </c>
      <c r="CJ43" s="184" t="s">
        <v>2875</v>
      </c>
      <c r="CK43" s="184" t="s">
        <v>2758</v>
      </c>
      <c r="CL43" s="184" t="s">
        <v>2758</v>
      </c>
      <c r="CM43" s="184" t="s">
        <v>2875</v>
      </c>
      <c r="CN43" s="184" t="s">
        <v>2758</v>
      </c>
      <c r="CO43" s="184" t="s">
        <v>2758</v>
      </c>
      <c r="CP43" s="184" t="s">
        <v>2875</v>
      </c>
      <c r="CQ43" s="184" t="s">
        <v>2758</v>
      </c>
      <c r="CR43" s="184" t="s">
        <v>2758</v>
      </c>
      <c r="CS43" s="184" t="s">
        <v>2875</v>
      </c>
      <c r="CT43" s="184" t="s">
        <v>2758</v>
      </c>
      <c r="CU43" s="184" t="s">
        <v>2758</v>
      </c>
      <c r="CV43" s="184" t="s">
        <v>2875</v>
      </c>
      <c r="CW43" s="184" t="s">
        <v>2758</v>
      </c>
      <c r="CX43" s="184" t="s">
        <v>2758</v>
      </c>
      <c r="CY43" s="184" t="s">
        <v>2875</v>
      </c>
      <c r="CZ43" s="184" t="s">
        <v>2758</v>
      </c>
      <c r="DA43" s="184" t="s">
        <v>2758</v>
      </c>
      <c r="DB43" s="184" t="s">
        <v>2875</v>
      </c>
      <c r="DC43" s="184" t="s">
        <v>2758</v>
      </c>
      <c r="DD43" s="184" t="s">
        <v>2758</v>
      </c>
      <c r="DE43" s="184" t="s">
        <v>2875</v>
      </c>
      <c r="DF43" s="184" t="s">
        <v>2758</v>
      </c>
      <c r="DG43" s="184" t="s">
        <v>2758</v>
      </c>
      <c r="DH43" s="184" t="s">
        <v>2875</v>
      </c>
      <c r="DI43" s="184" t="s">
        <v>2758</v>
      </c>
      <c r="DJ43" s="184" t="s">
        <v>2758</v>
      </c>
      <c r="DK43" s="184" t="s">
        <v>2875</v>
      </c>
      <c r="DL43" s="184" t="s">
        <v>2758</v>
      </c>
      <c r="DM43" s="184" t="s">
        <v>2758</v>
      </c>
      <c r="DN43" s="184" t="s">
        <v>2875</v>
      </c>
      <c r="DO43" s="184" t="s">
        <v>2758</v>
      </c>
      <c r="DP43" s="184" t="s">
        <v>2758</v>
      </c>
      <c r="DQ43" s="184" t="s">
        <v>2875</v>
      </c>
      <c r="DR43" s="184" t="s">
        <v>2758</v>
      </c>
      <c r="DS43" s="184" t="s">
        <v>2758</v>
      </c>
      <c r="DT43" s="184" t="s">
        <v>2875</v>
      </c>
      <c r="DU43" s="184" t="s">
        <v>2758</v>
      </c>
      <c r="DV43" s="184" t="s">
        <v>2758</v>
      </c>
      <c r="DW43" s="184" t="s">
        <v>2875</v>
      </c>
      <c r="DX43" s="184" t="s">
        <v>2758</v>
      </c>
      <c r="DY43" s="184" t="s">
        <v>2758</v>
      </c>
      <c r="DZ43" s="184" t="s">
        <v>2875</v>
      </c>
      <c r="EA43" s="184" t="s">
        <v>2758</v>
      </c>
      <c r="EB43" s="184" t="s">
        <v>2758</v>
      </c>
      <c r="EC43" s="184" t="s">
        <v>2875</v>
      </c>
      <c r="ED43" s="184" t="s">
        <v>2758</v>
      </c>
      <c r="EE43" s="184" t="s">
        <v>2758</v>
      </c>
      <c r="EF43" s="184" t="s">
        <v>2875</v>
      </c>
      <c r="EG43" s="184" t="s">
        <v>2758</v>
      </c>
      <c r="EH43" s="184" t="s">
        <v>2758</v>
      </c>
      <c r="EI43" s="184" t="s">
        <v>2875</v>
      </c>
      <c r="EJ43" s="184" t="s">
        <v>2758</v>
      </c>
      <c r="EK43" s="184" t="s">
        <v>2758</v>
      </c>
      <c r="EL43" s="184" t="s">
        <v>2875</v>
      </c>
      <c r="EM43" s="184" t="s">
        <v>2758</v>
      </c>
      <c r="EN43" s="184" t="s">
        <v>2758</v>
      </c>
      <c r="EO43" s="184" t="s">
        <v>2875</v>
      </c>
      <c r="EP43" s="184" t="s">
        <v>2758</v>
      </c>
      <c r="EQ43" s="184" t="s">
        <v>2758</v>
      </c>
      <c r="ER43" s="184" t="s">
        <v>2875</v>
      </c>
      <c r="ES43" s="184" t="s">
        <v>2758</v>
      </c>
      <c r="ET43" s="184" t="s">
        <v>2758</v>
      </c>
    </row>
    <row r="44" spans="1:150" x14ac:dyDescent="0.25">
      <c r="A44" s="1"/>
      <c r="B44" s="185" t="s">
        <v>3020</v>
      </c>
      <c r="C44" s="185" t="s">
        <v>134</v>
      </c>
      <c r="D44" s="185" t="s">
        <v>135</v>
      </c>
      <c r="E44" s="185" t="s">
        <v>3021</v>
      </c>
      <c r="F44" s="185" t="s">
        <v>3022</v>
      </c>
      <c r="G44" s="186" t="s">
        <v>2875</v>
      </c>
      <c r="H44" s="186" t="s">
        <v>2758</v>
      </c>
      <c r="I44" s="186" t="s">
        <v>2758</v>
      </c>
      <c r="J44" s="186" t="s">
        <v>2875</v>
      </c>
      <c r="K44" s="186" t="s">
        <v>2758</v>
      </c>
      <c r="L44" s="186" t="s">
        <v>2758</v>
      </c>
      <c r="M44" s="186" t="s">
        <v>2875</v>
      </c>
      <c r="N44" s="186" t="s">
        <v>2758</v>
      </c>
      <c r="O44" s="186" t="s">
        <v>2758</v>
      </c>
      <c r="P44" s="186" t="s">
        <v>2875</v>
      </c>
      <c r="Q44" s="186" t="s">
        <v>2758</v>
      </c>
      <c r="R44" s="186" t="s">
        <v>2758</v>
      </c>
      <c r="S44" s="186" t="s">
        <v>2875</v>
      </c>
      <c r="T44" s="186" t="s">
        <v>2758</v>
      </c>
      <c r="U44" s="186" t="s">
        <v>2758</v>
      </c>
      <c r="V44" s="186" t="s">
        <v>2875</v>
      </c>
      <c r="W44" s="186" t="s">
        <v>2758</v>
      </c>
      <c r="X44" s="186" t="s">
        <v>2758</v>
      </c>
      <c r="Y44" s="186" t="s">
        <v>2875</v>
      </c>
      <c r="Z44" s="186" t="s">
        <v>2758</v>
      </c>
      <c r="AA44" s="186" t="s">
        <v>2758</v>
      </c>
      <c r="AB44" s="186" t="s">
        <v>2875</v>
      </c>
      <c r="AC44" s="186" t="s">
        <v>2758</v>
      </c>
      <c r="AD44" s="186" t="s">
        <v>2758</v>
      </c>
      <c r="AE44" s="186" t="s">
        <v>2875</v>
      </c>
      <c r="AF44" s="186" t="s">
        <v>2758</v>
      </c>
      <c r="AG44" s="186" t="s">
        <v>2758</v>
      </c>
      <c r="AH44" s="186" t="s">
        <v>2875</v>
      </c>
      <c r="AI44" s="186" t="s">
        <v>2758</v>
      </c>
      <c r="AJ44" s="186" t="s">
        <v>2758</v>
      </c>
      <c r="AK44" s="186" t="s">
        <v>2875</v>
      </c>
      <c r="AL44" s="186" t="s">
        <v>2758</v>
      </c>
      <c r="AM44" s="186" t="s">
        <v>2758</v>
      </c>
      <c r="AN44" s="186" t="s">
        <v>2875</v>
      </c>
      <c r="AO44" s="186" t="s">
        <v>2758</v>
      </c>
      <c r="AP44" s="186" t="s">
        <v>2758</v>
      </c>
      <c r="AQ44" s="186" t="s">
        <v>2875</v>
      </c>
      <c r="AR44" s="186" t="s">
        <v>2758</v>
      </c>
      <c r="AS44" s="186" t="s">
        <v>2758</v>
      </c>
      <c r="AT44" s="186" t="s">
        <v>2875</v>
      </c>
      <c r="AU44" s="186" t="s">
        <v>2758</v>
      </c>
      <c r="AV44" s="186" t="s">
        <v>2758</v>
      </c>
      <c r="AW44" s="186" t="s">
        <v>2875</v>
      </c>
      <c r="AX44" s="186" t="s">
        <v>2758</v>
      </c>
      <c r="AY44" s="186" t="s">
        <v>2758</v>
      </c>
      <c r="AZ44" s="186" t="s">
        <v>2875</v>
      </c>
      <c r="BA44" s="186" t="s">
        <v>2758</v>
      </c>
      <c r="BB44" s="186" t="s">
        <v>2758</v>
      </c>
      <c r="BC44" s="186" t="s">
        <v>2875</v>
      </c>
      <c r="BD44" s="186" t="s">
        <v>2758</v>
      </c>
      <c r="BE44" s="186" t="s">
        <v>2758</v>
      </c>
      <c r="BF44" s="186" t="s">
        <v>2875</v>
      </c>
      <c r="BG44" s="186" t="s">
        <v>2758</v>
      </c>
      <c r="BH44" s="186" t="s">
        <v>2758</v>
      </c>
      <c r="BI44" s="186" t="s">
        <v>2875</v>
      </c>
      <c r="BJ44" s="186" t="s">
        <v>2758</v>
      </c>
      <c r="BK44" s="186" t="s">
        <v>2758</v>
      </c>
      <c r="BL44" s="186" t="s">
        <v>2875</v>
      </c>
      <c r="BM44" s="186" t="s">
        <v>2758</v>
      </c>
      <c r="BN44" s="186" t="s">
        <v>2758</v>
      </c>
      <c r="BO44" s="186" t="s">
        <v>2875</v>
      </c>
      <c r="BP44" s="186" t="s">
        <v>2758</v>
      </c>
      <c r="BQ44" s="186" t="s">
        <v>2758</v>
      </c>
      <c r="BR44" s="186" t="s">
        <v>2875</v>
      </c>
      <c r="BS44" s="186" t="s">
        <v>2758</v>
      </c>
      <c r="BT44" s="186" t="s">
        <v>2758</v>
      </c>
      <c r="BU44" s="186" t="s">
        <v>2875</v>
      </c>
      <c r="BV44" s="186" t="s">
        <v>2758</v>
      </c>
      <c r="BW44" s="186" t="s">
        <v>2758</v>
      </c>
      <c r="BX44" s="186" t="s">
        <v>2875</v>
      </c>
      <c r="BY44" s="186" t="s">
        <v>2758</v>
      </c>
      <c r="BZ44" s="186" t="s">
        <v>2758</v>
      </c>
      <c r="CA44" s="186" t="s">
        <v>2875</v>
      </c>
      <c r="CB44" s="186" t="s">
        <v>2758</v>
      </c>
      <c r="CC44" s="186" t="s">
        <v>2758</v>
      </c>
      <c r="CD44" s="186" t="s">
        <v>2875</v>
      </c>
      <c r="CE44" s="186" t="s">
        <v>2758</v>
      </c>
      <c r="CF44" s="186" t="s">
        <v>2758</v>
      </c>
      <c r="CG44" s="186" t="s">
        <v>2875</v>
      </c>
      <c r="CH44" s="186" t="s">
        <v>2758</v>
      </c>
      <c r="CI44" s="186" t="s">
        <v>2758</v>
      </c>
      <c r="CJ44" s="186" t="s">
        <v>2875</v>
      </c>
      <c r="CK44" s="186" t="s">
        <v>2758</v>
      </c>
      <c r="CL44" s="186" t="s">
        <v>2758</v>
      </c>
      <c r="CM44" s="186" t="s">
        <v>2875</v>
      </c>
      <c r="CN44" s="186" t="s">
        <v>2758</v>
      </c>
      <c r="CO44" s="186" t="s">
        <v>2758</v>
      </c>
      <c r="CP44" s="186" t="s">
        <v>2875</v>
      </c>
      <c r="CQ44" s="186" t="s">
        <v>2758</v>
      </c>
      <c r="CR44" s="186" t="s">
        <v>2758</v>
      </c>
      <c r="CS44" s="186" t="s">
        <v>2875</v>
      </c>
      <c r="CT44" s="186" t="s">
        <v>2758</v>
      </c>
      <c r="CU44" s="186" t="s">
        <v>2758</v>
      </c>
      <c r="CV44" s="186" t="s">
        <v>2875</v>
      </c>
      <c r="CW44" s="186" t="s">
        <v>2758</v>
      </c>
      <c r="CX44" s="186" t="s">
        <v>2758</v>
      </c>
      <c r="CY44" s="186" t="s">
        <v>2875</v>
      </c>
      <c r="CZ44" s="186" t="s">
        <v>2758</v>
      </c>
      <c r="DA44" s="186" t="s">
        <v>2758</v>
      </c>
      <c r="DB44" s="186" t="s">
        <v>2875</v>
      </c>
      <c r="DC44" s="186" t="s">
        <v>2758</v>
      </c>
      <c r="DD44" s="186" t="s">
        <v>2758</v>
      </c>
      <c r="DE44" s="186" t="s">
        <v>2875</v>
      </c>
      <c r="DF44" s="186" t="s">
        <v>2758</v>
      </c>
      <c r="DG44" s="186" t="s">
        <v>2758</v>
      </c>
      <c r="DH44" s="186" t="s">
        <v>2875</v>
      </c>
      <c r="DI44" s="186" t="s">
        <v>2758</v>
      </c>
      <c r="DJ44" s="186" t="s">
        <v>2758</v>
      </c>
      <c r="DK44" s="186" t="s">
        <v>2875</v>
      </c>
      <c r="DL44" s="186" t="s">
        <v>2758</v>
      </c>
      <c r="DM44" s="186" t="s">
        <v>2758</v>
      </c>
      <c r="DN44" s="186" t="s">
        <v>2875</v>
      </c>
      <c r="DO44" s="186" t="s">
        <v>2758</v>
      </c>
      <c r="DP44" s="186" t="s">
        <v>2758</v>
      </c>
      <c r="DQ44" s="186" t="s">
        <v>2875</v>
      </c>
      <c r="DR44" s="186" t="s">
        <v>2758</v>
      </c>
      <c r="DS44" s="186" t="s">
        <v>2758</v>
      </c>
      <c r="DT44" s="186" t="s">
        <v>2875</v>
      </c>
      <c r="DU44" s="186" t="s">
        <v>2758</v>
      </c>
      <c r="DV44" s="186" t="s">
        <v>2758</v>
      </c>
      <c r="DW44" s="186" t="s">
        <v>2875</v>
      </c>
      <c r="DX44" s="186" t="s">
        <v>2758</v>
      </c>
      <c r="DY44" s="186" t="s">
        <v>2758</v>
      </c>
      <c r="DZ44" s="186" t="s">
        <v>2875</v>
      </c>
      <c r="EA44" s="186" t="s">
        <v>2758</v>
      </c>
      <c r="EB44" s="186" t="s">
        <v>2758</v>
      </c>
      <c r="EC44" s="186" t="s">
        <v>2875</v>
      </c>
      <c r="ED44" s="186" t="s">
        <v>2758</v>
      </c>
      <c r="EE44" s="186" t="s">
        <v>2758</v>
      </c>
      <c r="EF44" s="186" t="s">
        <v>2875</v>
      </c>
      <c r="EG44" s="186" t="s">
        <v>2758</v>
      </c>
      <c r="EH44" s="186" t="s">
        <v>2758</v>
      </c>
      <c r="EI44" s="186" t="s">
        <v>2875</v>
      </c>
      <c r="EJ44" s="186" t="s">
        <v>2758</v>
      </c>
      <c r="EK44" s="186" t="s">
        <v>2758</v>
      </c>
      <c r="EL44" s="186" t="s">
        <v>2875</v>
      </c>
      <c r="EM44" s="186" t="s">
        <v>2758</v>
      </c>
      <c r="EN44" s="186" t="s">
        <v>2758</v>
      </c>
      <c r="EO44" s="186" t="s">
        <v>2875</v>
      </c>
      <c r="EP44" s="186" t="s">
        <v>2758</v>
      </c>
      <c r="EQ44" s="186" t="s">
        <v>2758</v>
      </c>
      <c r="ER44" s="186" t="s">
        <v>2875</v>
      </c>
      <c r="ES44" s="186" t="s">
        <v>2758</v>
      </c>
      <c r="ET44" s="186" t="s">
        <v>2758</v>
      </c>
    </row>
    <row r="45" spans="1:150" x14ac:dyDescent="0.25">
      <c r="A45" s="1"/>
      <c r="B45" s="185" t="s">
        <v>3023</v>
      </c>
      <c r="C45" s="185" t="s">
        <v>134</v>
      </c>
      <c r="D45" s="185" t="s">
        <v>135</v>
      </c>
      <c r="E45" s="185" t="s">
        <v>3024</v>
      </c>
      <c r="F45" s="185" t="s">
        <v>3025</v>
      </c>
      <c r="G45" s="186" t="s">
        <v>2875</v>
      </c>
      <c r="H45" s="186" t="s">
        <v>2758</v>
      </c>
      <c r="I45" s="186" t="s">
        <v>2758</v>
      </c>
      <c r="J45" s="186" t="s">
        <v>2875</v>
      </c>
      <c r="K45" s="186" t="s">
        <v>2758</v>
      </c>
      <c r="L45" s="186" t="s">
        <v>2758</v>
      </c>
      <c r="M45" s="186" t="s">
        <v>2875</v>
      </c>
      <c r="N45" s="186" t="s">
        <v>2758</v>
      </c>
      <c r="O45" s="186" t="s">
        <v>2758</v>
      </c>
      <c r="P45" s="186" t="s">
        <v>2875</v>
      </c>
      <c r="Q45" s="186" t="s">
        <v>2758</v>
      </c>
      <c r="R45" s="186" t="s">
        <v>2758</v>
      </c>
      <c r="S45" s="186" t="s">
        <v>2875</v>
      </c>
      <c r="T45" s="186" t="s">
        <v>2758</v>
      </c>
      <c r="U45" s="186" t="s">
        <v>2758</v>
      </c>
      <c r="V45" s="186" t="s">
        <v>2875</v>
      </c>
      <c r="W45" s="186" t="s">
        <v>2758</v>
      </c>
      <c r="X45" s="186" t="s">
        <v>2758</v>
      </c>
      <c r="Y45" s="186" t="s">
        <v>2875</v>
      </c>
      <c r="Z45" s="186" t="s">
        <v>2758</v>
      </c>
      <c r="AA45" s="186" t="s">
        <v>2758</v>
      </c>
      <c r="AB45" s="186" t="s">
        <v>2875</v>
      </c>
      <c r="AC45" s="186" t="s">
        <v>2758</v>
      </c>
      <c r="AD45" s="186" t="s">
        <v>2758</v>
      </c>
      <c r="AE45" s="186" t="s">
        <v>2875</v>
      </c>
      <c r="AF45" s="186" t="s">
        <v>2758</v>
      </c>
      <c r="AG45" s="186" t="s">
        <v>2758</v>
      </c>
      <c r="AH45" s="186" t="s">
        <v>2875</v>
      </c>
      <c r="AI45" s="186" t="s">
        <v>2758</v>
      </c>
      <c r="AJ45" s="186" t="s">
        <v>2758</v>
      </c>
      <c r="AK45" s="186" t="s">
        <v>2875</v>
      </c>
      <c r="AL45" s="186" t="s">
        <v>2758</v>
      </c>
      <c r="AM45" s="186" t="s">
        <v>2758</v>
      </c>
      <c r="AN45" s="186" t="s">
        <v>2875</v>
      </c>
      <c r="AO45" s="186" t="s">
        <v>2758</v>
      </c>
      <c r="AP45" s="186" t="s">
        <v>2758</v>
      </c>
      <c r="AQ45" s="186" t="s">
        <v>2875</v>
      </c>
      <c r="AR45" s="186" t="s">
        <v>2758</v>
      </c>
      <c r="AS45" s="186" t="s">
        <v>2758</v>
      </c>
      <c r="AT45" s="186" t="s">
        <v>2875</v>
      </c>
      <c r="AU45" s="186" t="s">
        <v>2758</v>
      </c>
      <c r="AV45" s="186" t="s">
        <v>2758</v>
      </c>
      <c r="AW45" s="186" t="s">
        <v>2875</v>
      </c>
      <c r="AX45" s="186" t="s">
        <v>2758</v>
      </c>
      <c r="AY45" s="186" t="s">
        <v>2758</v>
      </c>
      <c r="AZ45" s="186" t="s">
        <v>2875</v>
      </c>
      <c r="BA45" s="186" t="s">
        <v>2758</v>
      </c>
      <c r="BB45" s="186" t="s">
        <v>2758</v>
      </c>
      <c r="BC45" s="186" t="s">
        <v>2875</v>
      </c>
      <c r="BD45" s="186" t="s">
        <v>2758</v>
      </c>
      <c r="BE45" s="186" t="s">
        <v>2758</v>
      </c>
      <c r="BF45" s="186" t="s">
        <v>2875</v>
      </c>
      <c r="BG45" s="186" t="s">
        <v>2758</v>
      </c>
      <c r="BH45" s="186" t="s">
        <v>2758</v>
      </c>
      <c r="BI45" s="186" t="s">
        <v>2875</v>
      </c>
      <c r="BJ45" s="186" t="s">
        <v>2758</v>
      </c>
      <c r="BK45" s="186" t="s">
        <v>2758</v>
      </c>
      <c r="BL45" s="186" t="s">
        <v>2875</v>
      </c>
      <c r="BM45" s="186" t="s">
        <v>2758</v>
      </c>
      <c r="BN45" s="186" t="s">
        <v>2758</v>
      </c>
      <c r="BO45" s="186" t="s">
        <v>2875</v>
      </c>
      <c r="BP45" s="186" t="s">
        <v>2758</v>
      </c>
      <c r="BQ45" s="186" t="s">
        <v>2758</v>
      </c>
      <c r="BR45" s="186" t="s">
        <v>2875</v>
      </c>
      <c r="BS45" s="186" t="s">
        <v>2758</v>
      </c>
      <c r="BT45" s="186" t="s">
        <v>2758</v>
      </c>
      <c r="BU45" s="186" t="s">
        <v>2875</v>
      </c>
      <c r="BV45" s="186" t="s">
        <v>2758</v>
      </c>
      <c r="BW45" s="186" t="s">
        <v>2758</v>
      </c>
      <c r="BX45" s="186" t="s">
        <v>2875</v>
      </c>
      <c r="BY45" s="186" t="s">
        <v>2758</v>
      </c>
      <c r="BZ45" s="186" t="s">
        <v>2758</v>
      </c>
      <c r="CA45" s="186" t="s">
        <v>2875</v>
      </c>
      <c r="CB45" s="186" t="s">
        <v>2758</v>
      </c>
      <c r="CC45" s="186" t="s">
        <v>2758</v>
      </c>
      <c r="CD45" s="186" t="s">
        <v>2875</v>
      </c>
      <c r="CE45" s="186" t="s">
        <v>2758</v>
      </c>
      <c r="CF45" s="186" t="s">
        <v>2758</v>
      </c>
      <c r="CG45" s="186" t="s">
        <v>2875</v>
      </c>
      <c r="CH45" s="186" t="s">
        <v>2758</v>
      </c>
      <c r="CI45" s="186" t="s">
        <v>2758</v>
      </c>
      <c r="CJ45" s="186" t="s">
        <v>2875</v>
      </c>
      <c r="CK45" s="186" t="s">
        <v>2758</v>
      </c>
      <c r="CL45" s="186" t="s">
        <v>2758</v>
      </c>
      <c r="CM45" s="186" t="s">
        <v>2875</v>
      </c>
      <c r="CN45" s="186" t="s">
        <v>2758</v>
      </c>
      <c r="CO45" s="186" t="s">
        <v>2758</v>
      </c>
      <c r="CP45" s="186" t="s">
        <v>2875</v>
      </c>
      <c r="CQ45" s="186" t="s">
        <v>2758</v>
      </c>
      <c r="CR45" s="186" t="s">
        <v>2758</v>
      </c>
      <c r="CS45" s="186" t="s">
        <v>2875</v>
      </c>
      <c r="CT45" s="186" t="s">
        <v>2758</v>
      </c>
      <c r="CU45" s="186" t="s">
        <v>2758</v>
      </c>
      <c r="CV45" s="186" t="s">
        <v>2875</v>
      </c>
      <c r="CW45" s="186" t="s">
        <v>2758</v>
      </c>
      <c r="CX45" s="186" t="s">
        <v>2758</v>
      </c>
      <c r="CY45" s="186" t="s">
        <v>2875</v>
      </c>
      <c r="CZ45" s="186" t="s">
        <v>2758</v>
      </c>
      <c r="DA45" s="186" t="s">
        <v>2758</v>
      </c>
      <c r="DB45" s="186" t="s">
        <v>2875</v>
      </c>
      <c r="DC45" s="186" t="s">
        <v>2758</v>
      </c>
      <c r="DD45" s="186" t="s">
        <v>2758</v>
      </c>
      <c r="DE45" s="186" t="s">
        <v>2875</v>
      </c>
      <c r="DF45" s="186" t="s">
        <v>2758</v>
      </c>
      <c r="DG45" s="186" t="s">
        <v>2758</v>
      </c>
      <c r="DH45" s="186" t="s">
        <v>2875</v>
      </c>
      <c r="DI45" s="186" t="s">
        <v>2758</v>
      </c>
      <c r="DJ45" s="186" t="s">
        <v>2758</v>
      </c>
      <c r="DK45" s="186" t="s">
        <v>2875</v>
      </c>
      <c r="DL45" s="186" t="s">
        <v>2758</v>
      </c>
      <c r="DM45" s="186" t="s">
        <v>2758</v>
      </c>
      <c r="DN45" s="186" t="s">
        <v>2875</v>
      </c>
      <c r="DO45" s="186" t="s">
        <v>2758</v>
      </c>
      <c r="DP45" s="186" t="s">
        <v>2758</v>
      </c>
      <c r="DQ45" s="186" t="s">
        <v>2875</v>
      </c>
      <c r="DR45" s="186" t="s">
        <v>2758</v>
      </c>
      <c r="DS45" s="186" t="s">
        <v>2758</v>
      </c>
      <c r="DT45" s="186" t="s">
        <v>2875</v>
      </c>
      <c r="DU45" s="186" t="s">
        <v>2758</v>
      </c>
      <c r="DV45" s="186" t="s">
        <v>2758</v>
      </c>
      <c r="DW45" s="186" t="s">
        <v>2875</v>
      </c>
      <c r="DX45" s="186" t="s">
        <v>2758</v>
      </c>
      <c r="DY45" s="186" t="s">
        <v>2758</v>
      </c>
      <c r="DZ45" s="186" t="s">
        <v>2875</v>
      </c>
      <c r="EA45" s="186" t="s">
        <v>2758</v>
      </c>
      <c r="EB45" s="186" t="s">
        <v>2758</v>
      </c>
      <c r="EC45" s="186" t="s">
        <v>2875</v>
      </c>
      <c r="ED45" s="186" t="s">
        <v>2758</v>
      </c>
      <c r="EE45" s="186" t="s">
        <v>2758</v>
      </c>
      <c r="EF45" s="186" t="s">
        <v>2875</v>
      </c>
      <c r="EG45" s="186" t="s">
        <v>2758</v>
      </c>
      <c r="EH45" s="186" t="s">
        <v>2758</v>
      </c>
      <c r="EI45" s="186" t="s">
        <v>2875</v>
      </c>
      <c r="EJ45" s="186" t="s">
        <v>2758</v>
      </c>
      <c r="EK45" s="186" t="s">
        <v>2758</v>
      </c>
      <c r="EL45" s="186" t="s">
        <v>2875</v>
      </c>
      <c r="EM45" s="186" t="s">
        <v>2758</v>
      </c>
      <c r="EN45" s="186" t="s">
        <v>2758</v>
      </c>
      <c r="EO45" s="186" t="s">
        <v>2875</v>
      </c>
      <c r="EP45" s="186" t="s">
        <v>2758</v>
      </c>
      <c r="EQ45" s="186" t="s">
        <v>2758</v>
      </c>
      <c r="ER45" s="186" t="s">
        <v>2875</v>
      </c>
      <c r="ES45" s="186" t="s">
        <v>2758</v>
      </c>
      <c r="ET45" s="186" t="s">
        <v>2758</v>
      </c>
    </row>
    <row r="46" spans="1:150" x14ac:dyDescent="0.25">
      <c r="A46" s="1"/>
      <c r="B46" s="184" t="s">
        <v>3026</v>
      </c>
      <c r="C46" s="184" t="s">
        <v>138</v>
      </c>
      <c r="D46" s="184" t="s">
        <v>1143</v>
      </c>
      <c r="E46" s="184" t="s">
        <v>3027</v>
      </c>
      <c r="F46" s="184" t="s">
        <v>3028</v>
      </c>
      <c r="G46" s="184" t="s">
        <v>2875</v>
      </c>
      <c r="H46" s="184" t="s">
        <v>2758</v>
      </c>
      <c r="I46" s="184" t="s">
        <v>2758</v>
      </c>
      <c r="J46" s="184" t="s">
        <v>2875</v>
      </c>
      <c r="K46" s="184" t="s">
        <v>2758</v>
      </c>
      <c r="L46" s="184" t="s">
        <v>2758</v>
      </c>
      <c r="M46" s="184" t="s">
        <v>2875</v>
      </c>
      <c r="N46" s="184" t="s">
        <v>2758</v>
      </c>
      <c r="O46" s="184" t="s">
        <v>2758</v>
      </c>
      <c r="P46" s="184" t="s">
        <v>2875</v>
      </c>
      <c r="Q46" s="184" t="s">
        <v>2758</v>
      </c>
      <c r="R46" s="184" t="s">
        <v>2758</v>
      </c>
      <c r="S46" s="184" t="s">
        <v>2875</v>
      </c>
      <c r="T46" s="184" t="s">
        <v>2758</v>
      </c>
      <c r="U46" s="184" t="s">
        <v>2758</v>
      </c>
      <c r="V46" s="184" t="s">
        <v>2875</v>
      </c>
      <c r="W46" s="184" t="s">
        <v>2758</v>
      </c>
      <c r="X46" s="184" t="s">
        <v>2758</v>
      </c>
      <c r="Y46" s="184" t="s">
        <v>2875</v>
      </c>
      <c r="Z46" s="184" t="s">
        <v>2758</v>
      </c>
      <c r="AA46" s="184" t="s">
        <v>2758</v>
      </c>
      <c r="AB46" s="184" t="s">
        <v>2875</v>
      </c>
      <c r="AC46" s="184" t="s">
        <v>2758</v>
      </c>
      <c r="AD46" s="184" t="s">
        <v>2758</v>
      </c>
      <c r="AE46" s="184" t="s">
        <v>2875</v>
      </c>
      <c r="AF46" s="184" t="s">
        <v>2758</v>
      </c>
      <c r="AG46" s="184" t="s">
        <v>2758</v>
      </c>
      <c r="AH46" s="184" t="s">
        <v>2875</v>
      </c>
      <c r="AI46" s="184" t="s">
        <v>2758</v>
      </c>
      <c r="AJ46" s="184" t="s">
        <v>2758</v>
      </c>
      <c r="AK46" s="184" t="s">
        <v>2875</v>
      </c>
      <c r="AL46" s="184" t="s">
        <v>2758</v>
      </c>
      <c r="AM46" s="184" t="s">
        <v>2758</v>
      </c>
      <c r="AN46" s="184" t="s">
        <v>2875</v>
      </c>
      <c r="AO46" s="184" t="s">
        <v>2758</v>
      </c>
      <c r="AP46" s="184" t="s">
        <v>2758</v>
      </c>
      <c r="AQ46" s="184" t="s">
        <v>2875</v>
      </c>
      <c r="AR46" s="184" t="s">
        <v>2758</v>
      </c>
      <c r="AS46" s="184" t="s">
        <v>2758</v>
      </c>
      <c r="AT46" s="184" t="s">
        <v>2875</v>
      </c>
      <c r="AU46" s="184" t="s">
        <v>2758</v>
      </c>
      <c r="AV46" s="184" t="s">
        <v>2758</v>
      </c>
      <c r="AW46" s="184" t="s">
        <v>2875</v>
      </c>
      <c r="AX46" s="184" t="s">
        <v>2758</v>
      </c>
      <c r="AY46" s="184" t="s">
        <v>2758</v>
      </c>
      <c r="AZ46" s="184" t="s">
        <v>2875</v>
      </c>
      <c r="BA46" s="184" t="s">
        <v>2758</v>
      </c>
      <c r="BB46" s="184" t="s">
        <v>2758</v>
      </c>
      <c r="BC46" s="184" t="s">
        <v>2875</v>
      </c>
      <c r="BD46" s="184" t="s">
        <v>2758</v>
      </c>
      <c r="BE46" s="184" t="s">
        <v>2758</v>
      </c>
      <c r="BF46" s="184" t="s">
        <v>2875</v>
      </c>
      <c r="BG46" s="184" t="s">
        <v>2758</v>
      </c>
      <c r="BH46" s="184" t="s">
        <v>2758</v>
      </c>
      <c r="BI46" s="184" t="s">
        <v>2875</v>
      </c>
      <c r="BJ46" s="184" t="s">
        <v>2758</v>
      </c>
      <c r="BK46" s="184" t="s">
        <v>2758</v>
      </c>
      <c r="BL46" s="184" t="s">
        <v>2875</v>
      </c>
      <c r="BM46" s="184" t="s">
        <v>2758</v>
      </c>
      <c r="BN46" s="184" t="s">
        <v>2758</v>
      </c>
      <c r="BO46" s="184" t="s">
        <v>2875</v>
      </c>
      <c r="BP46" s="184" t="s">
        <v>2758</v>
      </c>
      <c r="BQ46" s="184" t="s">
        <v>2758</v>
      </c>
      <c r="BR46" s="184" t="s">
        <v>2875</v>
      </c>
      <c r="BS46" s="184" t="s">
        <v>2758</v>
      </c>
      <c r="BT46" s="184" t="s">
        <v>2758</v>
      </c>
      <c r="BU46" s="184" t="s">
        <v>2875</v>
      </c>
      <c r="BV46" s="184" t="s">
        <v>2758</v>
      </c>
      <c r="BW46" s="184" t="s">
        <v>2758</v>
      </c>
      <c r="BX46" s="184" t="s">
        <v>2875</v>
      </c>
      <c r="BY46" s="184" t="s">
        <v>2758</v>
      </c>
      <c r="BZ46" s="184" t="s">
        <v>2758</v>
      </c>
      <c r="CA46" s="184" t="s">
        <v>2875</v>
      </c>
      <c r="CB46" s="184" t="s">
        <v>2758</v>
      </c>
      <c r="CC46" s="184" t="s">
        <v>2758</v>
      </c>
      <c r="CD46" s="184" t="s">
        <v>2875</v>
      </c>
      <c r="CE46" s="184" t="s">
        <v>2758</v>
      </c>
      <c r="CF46" s="184" t="s">
        <v>2758</v>
      </c>
      <c r="CG46" s="184" t="s">
        <v>2875</v>
      </c>
      <c r="CH46" s="184" t="s">
        <v>2758</v>
      </c>
      <c r="CI46" s="184" t="s">
        <v>2758</v>
      </c>
      <c r="CJ46" s="184" t="s">
        <v>2875</v>
      </c>
      <c r="CK46" s="184" t="s">
        <v>2758</v>
      </c>
      <c r="CL46" s="184" t="s">
        <v>2758</v>
      </c>
      <c r="CM46" s="184" t="s">
        <v>2875</v>
      </c>
      <c r="CN46" s="184" t="s">
        <v>2758</v>
      </c>
      <c r="CO46" s="184" t="s">
        <v>2758</v>
      </c>
      <c r="CP46" s="184" t="s">
        <v>2875</v>
      </c>
      <c r="CQ46" s="184" t="s">
        <v>2758</v>
      </c>
      <c r="CR46" s="184" t="s">
        <v>2758</v>
      </c>
      <c r="CS46" s="184" t="s">
        <v>2875</v>
      </c>
      <c r="CT46" s="184" t="s">
        <v>2758</v>
      </c>
      <c r="CU46" s="184" t="s">
        <v>2758</v>
      </c>
      <c r="CV46" s="184" t="s">
        <v>2875</v>
      </c>
      <c r="CW46" s="184" t="s">
        <v>2758</v>
      </c>
      <c r="CX46" s="184" t="s">
        <v>2758</v>
      </c>
      <c r="CY46" s="184" t="s">
        <v>2875</v>
      </c>
      <c r="CZ46" s="184" t="s">
        <v>2758</v>
      </c>
      <c r="DA46" s="184" t="s">
        <v>2758</v>
      </c>
      <c r="DB46" s="184" t="s">
        <v>2875</v>
      </c>
      <c r="DC46" s="184" t="s">
        <v>2758</v>
      </c>
      <c r="DD46" s="184" t="s">
        <v>2758</v>
      </c>
      <c r="DE46" s="184" t="s">
        <v>2875</v>
      </c>
      <c r="DF46" s="184" t="s">
        <v>2758</v>
      </c>
      <c r="DG46" s="184" t="s">
        <v>2758</v>
      </c>
      <c r="DH46" s="184" t="s">
        <v>2875</v>
      </c>
      <c r="DI46" s="184" t="s">
        <v>2758</v>
      </c>
      <c r="DJ46" s="184" t="s">
        <v>2758</v>
      </c>
      <c r="DK46" s="184" t="s">
        <v>2875</v>
      </c>
      <c r="DL46" s="184" t="s">
        <v>2758</v>
      </c>
      <c r="DM46" s="184" t="s">
        <v>2758</v>
      </c>
      <c r="DN46" s="184" t="s">
        <v>2875</v>
      </c>
      <c r="DO46" s="184" t="s">
        <v>2758</v>
      </c>
      <c r="DP46" s="184" t="s">
        <v>2758</v>
      </c>
      <c r="DQ46" s="184" t="s">
        <v>2875</v>
      </c>
      <c r="DR46" s="184" t="s">
        <v>2758</v>
      </c>
      <c r="DS46" s="184" t="s">
        <v>2758</v>
      </c>
      <c r="DT46" s="184" t="s">
        <v>2875</v>
      </c>
      <c r="DU46" s="184" t="s">
        <v>2758</v>
      </c>
      <c r="DV46" s="184" t="s">
        <v>2758</v>
      </c>
      <c r="DW46" s="184" t="s">
        <v>2875</v>
      </c>
      <c r="DX46" s="184" t="s">
        <v>2758</v>
      </c>
      <c r="DY46" s="184" t="s">
        <v>2758</v>
      </c>
      <c r="DZ46" s="184" t="s">
        <v>2875</v>
      </c>
      <c r="EA46" s="184" t="s">
        <v>2758</v>
      </c>
      <c r="EB46" s="184" t="s">
        <v>2758</v>
      </c>
      <c r="EC46" s="184" t="s">
        <v>2875</v>
      </c>
      <c r="ED46" s="184" t="s">
        <v>2758</v>
      </c>
      <c r="EE46" s="184" t="s">
        <v>2758</v>
      </c>
      <c r="EF46" s="184" t="s">
        <v>2875</v>
      </c>
      <c r="EG46" s="184" t="s">
        <v>2758</v>
      </c>
      <c r="EH46" s="184" t="s">
        <v>2758</v>
      </c>
      <c r="EI46" s="184" t="s">
        <v>2875</v>
      </c>
      <c r="EJ46" s="184" t="s">
        <v>2758</v>
      </c>
      <c r="EK46" s="184" t="s">
        <v>2758</v>
      </c>
      <c r="EL46" s="184" t="s">
        <v>2875</v>
      </c>
      <c r="EM46" s="184" t="s">
        <v>2758</v>
      </c>
      <c r="EN46" s="184" t="s">
        <v>2758</v>
      </c>
      <c r="EO46" s="184" t="s">
        <v>2875</v>
      </c>
      <c r="EP46" s="184" t="s">
        <v>2758</v>
      </c>
      <c r="EQ46" s="184" t="s">
        <v>2758</v>
      </c>
      <c r="ER46" s="184" t="s">
        <v>2875</v>
      </c>
      <c r="ES46" s="184" t="s">
        <v>2758</v>
      </c>
      <c r="ET46" s="184" t="s">
        <v>2758</v>
      </c>
    </row>
    <row r="47" spans="1:150" x14ac:dyDescent="0.25">
      <c r="A47" s="1"/>
      <c r="B47" s="185" t="s">
        <v>3029</v>
      </c>
      <c r="C47" s="185" t="s">
        <v>138</v>
      </c>
      <c r="D47" s="185" t="s">
        <v>1143</v>
      </c>
      <c r="E47" s="185" t="s">
        <v>3030</v>
      </c>
      <c r="F47" s="185" t="s">
        <v>3031</v>
      </c>
      <c r="G47" s="186" t="s">
        <v>2875</v>
      </c>
      <c r="H47" s="186" t="s">
        <v>2758</v>
      </c>
      <c r="I47" s="186" t="s">
        <v>2758</v>
      </c>
      <c r="J47" s="186" t="s">
        <v>2875</v>
      </c>
      <c r="K47" s="186" t="s">
        <v>2758</v>
      </c>
      <c r="L47" s="186" t="s">
        <v>2758</v>
      </c>
      <c r="M47" s="186" t="s">
        <v>2875</v>
      </c>
      <c r="N47" s="186" t="s">
        <v>2758</v>
      </c>
      <c r="O47" s="186" t="s">
        <v>2758</v>
      </c>
      <c r="P47" s="186" t="s">
        <v>2875</v>
      </c>
      <c r="Q47" s="186" t="s">
        <v>2758</v>
      </c>
      <c r="R47" s="186" t="s">
        <v>2758</v>
      </c>
      <c r="S47" s="186" t="s">
        <v>2875</v>
      </c>
      <c r="T47" s="186" t="s">
        <v>2758</v>
      </c>
      <c r="U47" s="186" t="s">
        <v>2758</v>
      </c>
      <c r="V47" s="186" t="s">
        <v>2875</v>
      </c>
      <c r="W47" s="186" t="s">
        <v>2758</v>
      </c>
      <c r="X47" s="186" t="s">
        <v>2758</v>
      </c>
      <c r="Y47" s="186" t="s">
        <v>2875</v>
      </c>
      <c r="Z47" s="186" t="s">
        <v>2758</v>
      </c>
      <c r="AA47" s="186" t="s">
        <v>2758</v>
      </c>
      <c r="AB47" s="186" t="s">
        <v>2875</v>
      </c>
      <c r="AC47" s="186" t="s">
        <v>2758</v>
      </c>
      <c r="AD47" s="186" t="s">
        <v>2758</v>
      </c>
      <c r="AE47" s="186" t="s">
        <v>2875</v>
      </c>
      <c r="AF47" s="186" t="s">
        <v>2758</v>
      </c>
      <c r="AG47" s="186" t="s">
        <v>2758</v>
      </c>
      <c r="AH47" s="186" t="s">
        <v>2875</v>
      </c>
      <c r="AI47" s="186" t="s">
        <v>2758</v>
      </c>
      <c r="AJ47" s="186" t="s">
        <v>2758</v>
      </c>
      <c r="AK47" s="186" t="s">
        <v>2875</v>
      </c>
      <c r="AL47" s="186" t="s">
        <v>2758</v>
      </c>
      <c r="AM47" s="186" t="s">
        <v>2758</v>
      </c>
      <c r="AN47" s="186" t="s">
        <v>2875</v>
      </c>
      <c r="AO47" s="186" t="s">
        <v>2758</v>
      </c>
      <c r="AP47" s="186" t="s">
        <v>2758</v>
      </c>
      <c r="AQ47" s="186" t="s">
        <v>2875</v>
      </c>
      <c r="AR47" s="186" t="s">
        <v>2758</v>
      </c>
      <c r="AS47" s="186" t="s">
        <v>2758</v>
      </c>
      <c r="AT47" s="186" t="s">
        <v>2875</v>
      </c>
      <c r="AU47" s="186" t="s">
        <v>2758</v>
      </c>
      <c r="AV47" s="186" t="s">
        <v>2758</v>
      </c>
      <c r="AW47" s="186" t="s">
        <v>2875</v>
      </c>
      <c r="AX47" s="186" t="s">
        <v>2758</v>
      </c>
      <c r="AY47" s="186" t="s">
        <v>2758</v>
      </c>
      <c r="AZ47" s="186" t="s">
        <v>2875</v>
      </c>
      <c r="BA47" s="186" t="s">
        <v>2758</v>
      </c>
      <c r="BB47" s="186" t="s">
        <v>2758</v>
      </c>
      <c r="BC47" s="186" t="s">
        <v>2875</v>
      </c>
      <c r="BD47" s="186" t="s">
        <v>2758</v>
      </c>
      <c r="BE47" s="186" t="s">
        <v>2758</v>
      </c>
      <c r="BF47" s="186" t="s">
        <v>2875</v>
      </c>
      <c r="BG47" s="186" t="s">
        <v>2758</v>
      </c>
      <c r="BH47" s="186" t="s">
        <v>2758</v>
      </c>
      <c r="BI47" s="186" t="s">
        <v>2875</v>
      </c>
      <c r="BJ47" s="186" t="s">
        <v>2758</v>
      </c>
      <c r="BK47" s="186" t="s">
        <v>2758</v>
      </c>
      <c r="BL47" s="186" t="s">
        <v>2875</v>
      </c>
      <c r="BM47" s="186" t="s">
        <v>2758</v>
      </c>
      <c r="BN47" s="186" t="s">
        <v>2758</v>
      </c>
      <c r="BO47" s="186" t="s">
        <v>2875</v>
      </c>
      <c r="BP47" s="186" t="s">
        <v>2758</v>
      </c>
      <c r="BQ47" s="186" t="s">
        <v>2758</v>
      </c>
      <c r="BR47" s="186" t="s">
        <v>2875</v>
      </c>
      <c r="BS47" s="186" t="s">
        <v>2758</v>
      </c>
      <c r="BT47" s="186" t="s">
        <v>2758</v>
      </c>
      <c r="BU47" s="186" t="s">
        <v>2875</v>
      </c>
      <c r="BV47" s="186" t="s">
        <v>2758</v>
      </c>
      <c r="BW47" s="186" t="s">
        <v>2758</v>
      </c>
      <c r="BX47" s="186" t="s">
        <v>2875</v>
      </c>
      <c r="BY47" s="186" t="s">
        <v>2758</v>
      </c>
      <c r="BZ47" s="186" t="s">
        <v>2758</v>
      </c>
      <c r="CA47" s="186" t="s">
        <v>2875</v>
      </c>
      <c r="CB47" s="186" t="s">
        <v>2758</v>
      </c>
      <c r="CC47" s="186" t="s">
        <v>2758</v>
      </c>
      <c r="CD47" s="186" t="s">
        <v>2875</v>
      </c>
      <c r="CE47" s="186" t="s">
        <v>2758</v>
      </c>
      <c r="CF47" s="186" t="s">
        <v>2758</v>
      </c>
      <c r="CG47" s="186" t="s">
        <v>2875</v>
      </c>
      <c r="CH47" s="186" t="s">
        <v>2758</v>
      </c>
      <c r="CI47" s="186" t="s">
        <v>2758</v>
      </c>
      <c r="CJ47" s="186" t="s">
        <v>2875</v>
      </c>
      <c r="CK47" s="186" t="s">
        <v>2758</v>
      </c>
      <c r="CL47" s="186" t="s">
        <v>2758</v>
      </c>
      <c r="CM47" s="186" t="s">
        <v>2875</v>
      </c>
      <c r="CN47" s="186" t="s">
        <v>2758</v>
      </c>
      <c r="CO47" s="186" t="s">
        <v>2758</v>
      </c>
      <c r="CP47" s="186" t="s">
        <v>2875</v>
      </c>
      <c r="CQ47" s="186" t="s">
        <v>2758</v>
      </c>
      <c r="CR47" s="186" t="s">
        <v>2758</v>
      </c>
      <c r="CS47" s="186" t="s">
        <v>2875</v>
      </c>
      <c r="CT47" s="186" t="s">
        <v>2758</v>
      </c>
      <c r="CU47" s="186" t="s">
        <v>2758</v>
      </c>
      <c r="CV47" s="186" t="s">
        <v>2875</v>
      </c>
      <c r="CW47" s="186" t="s">
        <v>2758</v>
      </c>
      <c r="CX47" s="186" t="s">
        <v>2758</v>
      </c>
      <c r="CY47" s="186" t="s">
        <v>2875</v>
      </c>
      <c r="CZ47" s="186" t="s">
        <v>2758</v>
      </c>
      <c r="DA47" s="186" t="s">
        <v>2758</v>
      </c>
      <c r="DB47" s="186" t="s">
        <v>2875</v>
      </c>
      <c r="DC47" s="186" t="s">
        <v>2758</v>
      </c>
      <c r="DD47" s="186" t="s">
        <v>2758</v>
      </c>
      <c r="DE47" s="186" t="s">
        <v>2875</v>
      </c>
      <c r="DF47" s="186" t="s">
        <v>2758</v>
      </c>
      <c r="DG47" s="186" t="s">
        <v>2758</v>
      </c>
      <c r="DH47" s="186" t="s">
        <v>2875</v>
      </c>
      <c r="DI47" s="186" t="s">
        <v>2758</v>
      </c>
      <c r="DJ47" s="186" t="s">
        <v>2758</v>
      </c>
      <c r="DK47" s="186" t="s">
        <v>2875</v>
      </c>
      <c r="DL47" s="186" t="s">
        <v>2758</v>
      </c>
      <c r="DM47" s="186" t="s">
        <v>2758</v>
      </c>
      <c r="DN47" s="186" t="s">
        <v>2875</v>
      </c>
      <c r="DO47" s="186" t="s">
        <v>2758</v>
      </c>
      <c r="DP47" s="186" t="s">
        <v>2758</v>
      </c>
      <c r="DQ47" s="186" t="s">
        <v>2875</v>
      </c>
      <c r="DR47" s="186" t="s">
        <v>2758</v>
      </c>
      <c r="DS47" s="186" t="s">
        <v>2758</v>
      </c>
      <c r="DT47" s="186" t="s">
        <v>2875</v>
      </c>
      <c r="DU47" s="186" t="s">
        <v>2758</v>
      </c>
      <c r="DV47" s="186" t="s">
        <v>2758</v>
      </c>
      <c r="DW47" s="186" t="s">
        <v>2875</v>
      </c>
      <c r="DX47" s="186" t="s">
        <v>2758</v>
      </c>
      <c r="DY47" s="186" t="s">
        <v>2758</v>
      </c>
      <c r="DZ47" s="186" t="s">
        <v>2875</v>
      </c>
      <c r="EA47" s="186" t="s">
        <v>2758</v>
      </c>
      <c r="EB47" s="186" t="s">
        <v>2758</v>
      </c>
      <c r="EC47" s="186" t="s">
        <v>2875</v>
      </c>
      <c r="ED47" s="186" t="s">
        <v>2758</v>
      </c>
      <c r="EE47" s="186" t="s">
        <v>2758</v>
      </c>
      <c r="EF47" s="186" t="s">
        <v>2875</v>
      </c>
      <c r="EG47" s="186" t="s">
        <v>2758</v>
      </c>
      <c r="EH47" s="186" t="s">
        <v>2758</v>
      </c>
      <c r="EI47" s="186" t="s">
        <v>2875</v>
      </c>
      <c r="EJ47" s="186" t="s">
        <v>2758</v>
      </c>
      <c r="EK47" s="186" t="s">
        <v>2758</v>
      </c>
      <c r="EL47" s="186" t="s">
        <v>2875</v>
      </c>
      <c r="EM47" s="186" t="s">
        <v>2758</v>
      </c>
      <c r="EN47" s="186" t="s">
        <v>2758</v>
      </c>
      <c r="EO47" s="186" t="s">
        <v>2875</v>
      </c>
      <c r="EP47" s="186" t="s">
        <v>2758</v>
      </c>
      <c r="EQ47" s="186" t="s">
        <v>2758</v>
      </c>
      <c r="ER47" s="186" t="s">
        <v>2875</v>
      </c>
      <c r="ES47" s="186" t="s">
        <v>2758</v>
      </c>
      <c r="ET47" s="186" t="s">
        <v>2758</v>
      </c>
    </row>
    <row r="48" spans="1:150" x14ac:dyDescent="0.25">
      <c r="A48" s="1"/>
      <c r="B48" s="185" t="s">
        <v>3032</v>
      </c>
      <c r="C48" s="185" t="s">
        <v>138</v>
      </c>
      <c r="D48" s="185" t="s">
        <v>1143</v>
      </c>
      <c r="E48" s="185" t="s">
        <v>3033</v>
      </c>
      <c r="F48" s="185" t="s">
        <v>3034</v>
      </c>
      <c r="G48" s="186" t="s">
        <v>2875</v>
      </c>
      <c r="H48" s="186" t="s">
        <v>934</v>
      </c>
      <c r="I48" s="186" t="s">
        <v>934</v>
      </c>
      <c r="J48" s="186" t="s">
        <v>2875</v>
      </c>
      <c r="K48" s="186" t="s">
        <v>934</v>
      </c>
      <c r="L48" s="186" t="s">
        <v>934</v>
      </c>
      <c r="M48" s="186" t="s">
        <v>2875</v>
      </c>
      <c r="N48" s="186" t="s">
        <v>934</v>
      </c>
      <c r="O48" s="186" t="s">
        <v>934</v>
      </c>
      <c r="P48" s="186" t="s">
        <v>2875</v>
      </c>
      <c r="Q48" s="186" t="s">
        <v>934</v>
      </c>
      <c r="R48" s="186" t="s">
        <v>934</v>
      </c>
      <c r="S48" s="186" t="s">
        <v>2875</v>
      </c>
      <c r="T48" s="186" t="s">
        <v>934</v>
      </c>
      <c r="U48" s="186" t="s">
        <v>934</v>
      </c>
      <c r="V48" s="186" t="s">
        <v>2875</v>
      </c>
      <c r="W48" s="186" t="s">
        <v>934</v>
      </c>
      <c r="X48" s="186" t="s">
        <v>934</v>
      </c>
      <c r="Y48" s="186" t="s">
        <v>2875</v>
      </c>
      <c r="Z48" s="186" t="s">
        <v>934</v>
      </c>
      <c r="AA48" s="186" t="s">
        <v>934</v>
      </c>
      <c r="AB48" s="186" t="s">
        <v>2875</v>
      </c>
      <c r="AC48" s="186" t="s">
        <v>934</v>
      </c>
      <c r="AD48" s="186" t="s">
        <v>934</v>
      </c>
      <c r="AE48" s="186" t="s">
        <v>2875</v>
      </c>
      <c r="AF48" s="186" t="s">
        <v>934</v>
      </c>
      <c r="AG48" s="186" t="s">
        <v>934</v>
      </c>
      <c r="AH48" s="186" t="s">
        <v>2875</v>
      </c>
      <c r="AI48" s="186" t="s">
        <v>934</v>
      </c>
      <c r="AJ48" s="186" t="s">
        <v>934</v>
      </c>
      <c r="AK48" s="186" t="s">
        <v>2875</v>
      </c>
      <c r="AL48" s="186" t="s">
        <v>934</v>
      </c>
      <c r="AM48" s="186" t="s">
        <v>934</v>
      </c>
      <c r="AN48" s="186" t="s">
        <v>2875</v>
      </c>
      <c r="AO48" s="186" t="s">
        <v>934</v>
      </c>
      <c r="AP48" s="186" t="s">
        <v>934</v>
      </c>
      <c r="AQ48" s="186" t="s">
        <v>2875</v>
      </c>
      <c r="AR48" s="186" t="s">
        <v>934</v>
      </c>
      <c r="AS48" s="186" t="s">
        <v>934</v>
      </c>
      <c r="AT48" s="186" t="s">
        <v>2875</v>
      </c>
      <c r="AU48" s="186" t="s">
        <v>934</v>
      </c>
      <c r="AV48" s="186" t="s">
        <v>934</v>
      </c>
      <c r="AW48" s="186" t="s">
        <v>2875</v>
      </c>
      <c r="AX48" s="186" t="s">
        <v>934</v>
      </c>
      <c r="AY48" s="186" t="s">
        <v>934</v>
      </c>
      <c r="AZ48" s="186" t="s">
        <v>2875</v>
      </c>
      <c r="BA48" s="186" t="s">
        <v>934</v>
      </c>
      <c r="BB48" s="186" t="s">
        <v>934</v>
      </c>
      <c r="BC48" s="186" t="s">
        <v>2875</v>
      </c>
      <c r="BD48" s="186" t="s">
        <v>934</v>
      </c>
      <c r="BE48" s="186" t="s">
        <v>934</v>
      </c>
      <c r="BF48" s="186" t="s">
        <v>2875</v>
      </c>
      <c r="BG48" s="186" t="s">
        <v>934</v>
      </c>
      <c r="BH48" s="186" t="s">
        <v>934</v>
      </c>
      <c r="BI48" s="186" t="s">
        <v>2875</v>
      </c>
      <c r="BJ48" s="186" t="s">
        <v>934</v>
      </c>
      <c r="BK48" s="186" t="s">
        <v>934</v>
      </c>
      <c r="BL48" s="186" t="s">
        <v>2875</v>
      </c>
      <c r="BM48" s="186" t="s">
        <v>934</v>
      </c>
      <c r="BN48" s="186" t="s">
        <v>934</v>
      </c>
      <c r="BO48" s="186" t="s">
        <v>2875</v>
      </c>
      <c r="BP48" s="186" t="s">
        <v>934</v>
      </c>
      <c r="BQ48" s="186" t="s">
        <v>934</v>
      </c>
      <c r="BR48" s="186" t="s">
        <v>2875</v>
      </c>
      <c r="BS48" s="186" t="s">
        <v>934</v>
      </c>
      <c r="BT48" s="186" t="s">
        <v>934</v>
      </c>
      <c r="BU48" s="186" t="s">
        <v>2875</v>
      </c>
      <c r="BV48" s="186" t="s">
        <v>934</v>
      </c>
      <c r="BW48" s="186" t="s">
        <v>934</v>
      </c>
      <c r="BX48" s="186" t="s">
        <v>2875</v>
      </c>
      <c r="BY48" s="186" t="s">
        <v>934</v>
      </c>
      <c r="BZ48" s="186" t="s">
        <v>934</v>
      </c>
      <c r="CA48" s="186" t="s">
        <v>2875</v>
      </c>
      <c r="CB48" s="186" t="s">
        <v>934</v>
      </c>
      <c r="CC48" s="186" t="s">
        <v>934</v>
      </c>
      <c r="CD48" s="186" t="s">
        <v>2875</v>
      </c>
      <c r="CE48" s="186" t="s">
        <v>934</v>
      </c>
      <c r="CF48" s="186" t="s">
        <v>934</v>
      </c>
      <c r="CG48" s="186" t="s">
        <v>2875</v>
      </c>
      <c r="CH48" s="186" t="s">
        <v>934</v>
      </c>
      <c r="CI48" s="186" t="s">
        <v>934</v>
      </c>
      <c r="CJ48" s="186" t="s">
        <v>2875</v>
      </c>
      <c r="CK48" s="186" t="s">
        <v>934</v>
      </c>
      <c r="CL48" s="186" t="s">
        <v>934</v>
      </c>
      <c r="CM48" s="186" t="s">
        <v>2875</v>
      </c>
      <c r="CN48" s="186" t="s">
        <v>934</v>
      </c>
      <c r="CO48" s="186" t="s">
        <v>934</v>
      </c>
      <c r="CP48" s="186" t="s">
        <v>2875</v>
      </c>
      <c r="CQ48" s="186" t="s">
        <v>934</v>
      </c>
      <c r="CR48" s="186" t="s">
        <v>934</v>
      </c>
      <c r="CS48" s="186" t="s">
        <v>2875</v>
      </c>
      <c r="CT48" s="186" t="s">
        <v>934</v>
      </c>
      <c r="CU48" s="186" t="s">
        <v>934</v>
      </c>
      <c r="CV48" s="186" t="s">
        <v>2875</v>
      </c>
      <c r="CW48" s="186" t="s">
        <v>934</v>
      </c>
      <c r="CX48" s="186" t="s">
        <v>934</v>
      </c>
      <c r="CY48" s="186" t="s">
        <v>2875</v>
      </c>
      <c r="CZ48" s="186" t="s">
        <v>934</v>
      </c>
      <c r="DA48" s="186" t="s">
        <v>934</v>
      </c>
      <c r="DB48" s="186" t="s">
        <v>2875</v>
      </c>
      <c r="DC48" s="186" t="s">
        <v>934</v>
      </c>
      <c r="DD48" s="186" t="s">
        <v>934</v>
      </c>
      <c r="DE48" s="186" t="s">
        <v>2875</v>
      </c>
      <c r="DF48" s="186" t="s">
        <v>934</v>
      </c>
      <c r="DG48" s="186" t="s">
        <v>934</v>
      </c>
      <c r="DH48" s="186" t="s">
        <v>2875</v>
      </c>
      <c r="DI48" s="186" t="s">
        <v>934</v>
      </c>
      <c r="DJ48" s="186" t="s">
        <v>934</v>
      </c>
      <c r="DK48" s="186" t="s">
        <v>2875</v>
      </c>
      <c r="DL48" s="186" t="s">
        <v>934</v>
      </c>
      <c r="DM48" s="186" t="s">
        <v>934</v>
      </c>
      <c r="DN48" s="186" t="s">
        <v>2875</v>
      </c>
      <c r="DO48" s="186" t="s">
        <v>934</v>
      </c>
      <c r="DP48" s="186" t="s">
        <v>934</v>
      </c>
      <c r="DQ48" s="186" t="s">
        <v>2875</v>
      </c>
      <c r="DR48" s="186" t="s">
        <v>934</v>
      </c>
      <c r="DS48" s="186" t="s">
        <v>934</v>
      </c>
      <c r="DT48" s="186" t="s">
        <v>2875</v>
      </c>
      <c r="DU48" s="186" t="s">
        <v>934</v>
      </c>
      <c r="DV48" s="186" t="s">
        <v>934</v>
      </c>
      <c r="DW48" s="186" t="s">
        <v>2875</v>
      </c>
      <c r="DX48" s="186" t="s">
        <v>934</v>
      </c>
      <c r="DY48" s="186" t="s">
        <v>934</v>
      </c>
      <c r="DZ48" s="186" t="s">
        <v>2875</v>
      </c>
      <c r="EA48" s="186" t="s">
        <v>934</v>
      </c>
      <c r="EB48" s="186" t="s">
        <v>934</v>
      </c>
      <c r="EC48" s="186" t="s">
        <v>2875</v>
      </c>
      <c r="ED48" s="186" t="s">
        <v>934</v>
      </c>
      <c r="EE48" s="186" t="s">
        <v>934</v>
      </c>
      <c r="EF48" s="186" t="s">
        <v>2875</v>
      </c>
      <c r="EG48" s="186" t="s">
        <v>934</v>
      </c>
      <c r="EH48" s="186" t="s">
        <v>934</v>
      </c>
      <c r="EI48" s="186" t="s">
        <v>2875</v>
      </c>
      <c r="EJ48" s="186" t="s">
        <v>934</v>
      </c>
      <c r="EK48" s="186" t="s">
        <v>934</v>
      </c>
      <c r="EL48" s="186" t="s">
        <v>2875</v>
      </c>
      <c r="EM48" s="186" t="s">
        <v>934</v>
      </c>
      <c r="EN48" s="186" t="s">
        <v>934</v>
      </c>
      <c r="EO48" s="186" t="s">
        <v>2875</v>
      </c>
      <c r="EP48" s="186" t="s">
        <v>934</v>
      </c>
      <c r="EQ48" s="186" t="s">
        <v>934</v>
      </c>
      <c r="ER48" s="186" t="s">
        <v>2875</v>
      </c>
      <c r="ES48" s="186" t="s">
        <v>934</v>
      </c>
      <c r="ET48" s="186" t="s">
        <v>934</v>
      </c>
    </row>
    <row r="49" spans="1:150" x14ac:dyDescent="0.25">
      <c r="A49" s="1"/>
      <c r="B49" s="184" t="s">
        <v>3035</v>
      </c>
      <c r="C49" s="184" t="s">
        <v>109</v>
      </c>
      <c r="D49" s="184" t="s">
        <v>986</v>
      </c>
      <c r="E49" s="184" t="s">
        <v>3036</v>
      </c>
      <c r="F49" s="184" t="s">
        <v>3037</v>
      </c>
      <c r="G49" s="184" t="s">
        <v>2875</v>
      </c>
      <c r="H49" s="184" t="s">
        <v>2758</v>
      </c>
      <c r="I49" s="184" t="s">
        <v>2758</v>
      </c>
      <c r="J49" s="184" t="s">
        <v>2875</v>
      </c>
      <c r="K49" s="184" t="s">
        <v>2758</v>
      </c>
      <c r="L49" s="184" t="s">
        <v>2758</v>
      </c>
      <c r="M49" s="184" t="s">
        <v>2875</v>
      </c>
      <c r="N49" s="184" t="s">
        <v>2758</v>
      </c>
      <c r="O49" s="184" t="s">
        <v>3038</v>
      </c>
      <c r="P49" s="184" t="s">
        <v>2875</v>
      </c>
      <c r="Q49" s="184" t="s">
        <v>2758</v>
      </c>
      <c r="R49" s="184" t="s">
        <v>3039</v>
      </c>
      <c r="S49" s="184" t="s">
        <v>2875</v>
      </c>
      <c r="T49" s="184" t="s">
        <v>2758</v>
      </c>
      <c r="U49" s="184" t="s">
        <v>3040</v>
      </c>
      <c r="V49" s="184" t="s">
        <v>2875</v>
      </c>
      <c r="W49" s="184" t="s">
        <v>2758</v>
      </c>
      <c r="X49" s="184" t="s">
        <v>3041</v>
      </c>
      <c r="Y49" s="184" t="s">
        <v>2875</v>
      </c>
      <c r="Z49" s="184" t="s">
        <v>2758</v>
      </c>
      <c r="AA49" s="184" t="s">
        <v>3042</v>
      </c>
      <c r="AB49" s="184" t="s">
        <v>2875</v>
      </c>
      <c r="AC49" s="184" t="s">
        <v>2758</v>
      </c>
      <c r="AD49" s="184" t="s">
        <v>3043</v>
      </c>
      <c r="AE49" s="184" t="s">
        <v>2875</v>
      </c>
      <c r="AF49" s="184" t="s">
        <v>2758</v>
      </c>
      <c r="AG49" s="184" t="s">
        <v>3043</v>
      </c>
      <c r="AH49" s="184" t="s">
        <v>2875</v>
      </c>
      <c r="AI49" s="184" t="s">
        <v>2758</v>
      </c>
      <c r="AJ49" s="184" t="s">
        <v>2758</v>
      </c>
      <c r="AK49" s="184" t="s">
        <v>2875</v>
      </c>
      <c r="AL49" s="184" t="s">
        <v>2758</v>
      </c>
      <c r="AM49" s="184" t="s">
        <v>3044</v>
      </c>
      <c r="AN49" s="184" t="s">
        <v>2875</v>
      </c>
      <c r="AO49" s="184" t="s">
        <v>2758</v>
      </c>
      <c r="AP49" s="184" t="s">
        <v>3045</v>
      </c>
      <c r="AQ49" s="184" t="s">
        <v>2875</v>
      </c>
      <c r="AR49" s="184" t="s">
        <v>2758</v>
      </c>
      <c r="AS49" s="184" t="s">
        <v>3040</v>
      </c>
      <c r="AT49" s="184" t="s">
        <v>2875</v>
      </c>
      <c r="AU49" s="184" t="s">
        <v>2758</v>
      </c>
      <c r="AV49" s="184" t="s">
        <v>3040</v>
      </c>
      <c r="AW49" s="184" t="s">
        <v>2875</v>
      </c>
      <c r="AX49" s="184" t="s">
        <v>3046</v>
      </c>
      <c r="AY49" s="184" t="s">
        <v>3040</v>
      </c>
      <c r="AZ49" s="184" t="s">
        <v>2875</v>
      </c>
      <c r="BA49" s="184" t="s">
        <v>3047</v>
      </c>
      <c r="BB49" s="184" t="s">
        <v>3048</v>
      </c>
      <c r="BC49" s="184" t="s">
        <v>2875</v>
      </c>
      <c r="BD49" s="184" t="s">
        <v>2758</v>
      </c>
      <c r="BE49" s="184" t="s">
        <v>3049</v>
      </c>
      <c r="BF49" s="184" t="s">
        <v>2875</v>
      </c>
      <c r="BG49" s="184" t="s">
        <v>2758</v>
      </c>
      <c r="BH49" s="184" t="s">
        <v>3049</v>
      </c>
      <c r="BI49" s="184" t="s">
        <v>2875</v>
      </c>
      <c r="BJ49" s="184" t="s">
        <v>2758</v>
      </c>
      <c r="BK49" s="184" t="s">
        <v>3050</v>
      </c>
      <c r="BL49" s="184" t="s">
        <v>2875</v>
      </c>
      <c r="BM49" s="184" t="s">
        <v>2758</v>
      </c>
      <c r="BN49" s="184" t="s">
        <v>3051</v>
      </c>
      <c r="BO49" s="184" t="s">
        <v>2875</v>
      </c>
      <c r="BP49" s="184" t="s">
        <v>2758</v>
      </c>
      <c r="BQ49" s="184" t="s">
        <v>3051</v>
      </c>
      <c r="BR49" s="184" t="s">
        <v>2875</v>
      </c>
      <c r="BS49" s="184" t="s">
        <v>2758</v>
      </c>
      <c r="BT49" s="184" t="s">
        <v>3049</v>
      </c>
      <c r="BU49" s="184" t="s">
        <v>2875</v>
      </c>
      <c r="BV49" s="184" t="s">
        <v>2758</v>
      </c>
      <c r="BW49" s="184" t="s">
        <v>3050</v>
      </c>
      <c r="BX49" s="184" t="s">
        <v>2875</v>
      </c>
      <c r="BY49" s="184" t="s">
        <v>2758</v>
      </c>
      <c r="BZ49" s="184" t="s">
        <v>3050</v>
      </c>
      <c r="CA49" s="184" t="s">
        <v>2875</v>
      </c>
      <c r="CB49" s="184" t="s">
        <v>2758</v>
      </c>
      <c r="CC49" s="184" t="s">
        <v>3050</v>
      </c>
      <c r="CD49" s="184" t="s">
        <v>2875</v>
      </c>
      <c r="CE49" s="184" t="s">
        <v>2758</v>
      </c>
      <c r="CF49" s="184" t="s">
        <v>3050</v>
      </c>
      <c r="CG49" s="184" t="s">
        <v>2875</v>
      </c>
      <c r="CH49" s="184" t="s">
        <v>2758</v>
      </c>
      <c r="CI49" s="184" t="s">
        <v>3050</v>
      </c>
      <c r="CJ49" s="184" t="s">
        <v>2875</v>
      </c>
      <c r="CK49" s="184" t="s">
        <v>2758</v>
      </c>
      <c r="CL49" s="184" t="s">
        <v>3050</v>
      </c>
      <c r="CM49" s="184" t="s">
        <v>2875</v>
      </c>
      <c r="CN49" s="184" t="s">
        <v>2758</v>
      </c>
      <c r="CO49" s="184" t="s">
        <v>3050</v>
      </c>
      <c r="CP49" s="184" t="s">
        <v>2875</v>
      </c>
      <c r="CQ49" s="184" t="s">
        <v>2758</v>
      </c>
      <c r="CR49" s="184" t="s">
        <v>3052</v>
      </c>
      <c r="CS49" s="184" t="s">
        <v>2875</v>
      </c>
      <c r="CT49" s="184" t="s">
        <v>2758</v>
      </c>
      <c r="CU49" s="184" t="s">
        <v>3049</v>
      </c>
      <c r="CV49" s="184" t="s">
        <v>2875</v>
      </c>
      <c r="CW49" s="184" t="s">
        <v>2758</v>
      </c>
      <c r="CX49" s="184" t="s">
        <v>3049</v>
      </c>
      <c r="CY49" s="184" t="s">
        <v>2875</v>
      </c>
      <c r="CZ49" s="184" t="s">
        <v>2758</v>
      </c>
      <c r="DA49" s="184" t="s">
        <v>3049</v>
      </c>
      <c r="DB49" s="184" t="s">
        <v>2875</v>
      </c>
      <c r="DC49" s="184" t="s">
        <v>2758</v>
      </c>
      <c r="DD49" s="184" t="s">
        <v>3050</v>
      </c>
      <c r="DE49" s="184" t="s">
        <v>2875</v>
      </c>
      <c r="DF49" s="184" t="s">
        <v>2758</v>
      </c>
      <c r="DG49" s="184" t="s">
        <v>3051</v>
      </c>
      <c r="DH49" s="184" t="s">
        <v>2875</v>
      </c>
      <c r="DI49" s="184" t="s">
        <v>2758</v>
      </c>
      <c r="DJ49" s="184" t="s">
        <v>3049</v>
      </c>
      <c r="DK49" s="184" t="s">
        <v>2875</v>
      </c>
      <c r="DL49" s="184" t="s">
        <v>2758</v>
      </c>
      <c r="DM49" s="184" t="s">
        <v>3053</v>
      </c>
      <c r="DN49" s="184" t="s">
        <v>2875</v>
      </c>
      <c r="DO49" s="184" t="s">
        <v>2758</v>
      </c>
      <c r="DP49" s="184" t="s">
        <v>3054</v>
      </c>
      <c r="DQ49" s="184" t="s">
        <v>2875</v>
      </c>
      <c r="DR49" s="184" t="s">
        <v>2758</v>
      </c>
      <c r="DS49" s="184" t="s">
        <v>2758</v>
      </c>
      <c r="DT49" s="184" t="s">
        <v>2875</v>
      </c>
      <c r="DU49" s="184" t="s">
        <v>2758</v>
      </c>
      <c r="DV49" s="184" t="s">
        <v>2758</v>
      </c>
      <c r="DW49" s="184" t="s">
        <v>2875</v>
      </c>
      <c r="DX49" s="184" t="s">
        <v>2758</v>
      </c>
      <c r="DY49" s="184" t="s">
        <v>2758</v>
      </c>
      <c r="DZ49" s="184" t="s">
        <v>2875</v>
      </c>
      <c r="EA49" s="184" t="s">
        <v>2758</v>
      </c>
      <c r="EB49" s="184" t="s">
        <v>2758</v>
      </c>
      <c r="EC49" s="184" t="s">
        <v>2875</v>
      </c>
      <c r="ED49" s="184" t="s">
        <v>2758</v>
      </c>
      <c r="EE49" s="184" t="s">
        <v>3055</v>
      </c>
      <c r="EF49" s="184" t="s">
        <v>2875</v>
      </c>
      <c r="EG49" s="184" t="s">
        <v>2758</v>
      </c>
      <c r="EH49" s="184" t="s">
        <v>3056</v>
      </c>
      <c r="EI49" s="184" t="s">
        <v>2875</v>
      </c>
      <c r="EJ49" s="184" t="s">
        <v>2758</v>
      </c>
      <c r="EK49" s="184" t="s">
        <v>3057</v>
      </c>
      <c r="EL49" s="184" t="s">
        <v>2875</v>
      </c>
      <c r="EM49" s="184" t="s">
        <v>2758</v>
      </c>
      <c r="EN49" s="184" t="s">
        <v>3058</v>
      </c>
      <c r="EO49" s="184" t="s">
        <v>2875</v>
      </c>
      <c r="EP49" s="184" t="s">
        <v>2758</v>
      </c>
      <c r="EQ49" s="184" t="s">
        <v>3059</v>
      </c>
      <c r="ER49" s="184" t="s">
        <v>2875</v>
      </c>
      <c r="ES49" s="184" t="s">
        <v>2758</v>
      </c>
      <c r="ET49" s="184" t="s">
        <v>3051</v>
      </c>
    </row>
    <row r="50" spans="1:150" x14ac:dyDescent="0.25">
      <c r="A50" s="1"/>
      <c r="B50" s="185" t="s">
        <v>3060</v>
      </c>
      <c r="C50" s="185" t="s">
        <v>109</v>
      </c>
      <c r="D50" s="185" t="s">
        <v>986</v>
      </c>
      <c r="E50" s="185" t="s">
        <v>3061</v>
      </c>
      <c r="F50" s="185" t="s">
        <v>3062</v>
      </c>
      <c r="G50" s="186" t="s">
        <v>2875</v>
      </c>
      <c r="H50" s="186" t="s">
        <v>2758</v>
      </c>
      <c r="I50" s="186" t="s">
        <v>2758</v>
      </c>
      <c r="J50" s="186" t="s">
        <v>2875</v>
      </c>
      <c r="K50" s="186" t="s">
        <v>2758</v>
      </c>
      <c r="L50" s="186" t="s">
        <v>2758</v>
      </c>
      <c r="M50" s="186" t="s">
        <v>2875</v>
      </c>
      <c r="N50" s="186" t="s">
        <v>2758</v>
      </c>
      <c r="O50" s="186" t="s">
        <v>2758</v>
      </c>
      <c r="P50" s="186" t="s">
        <v>2875</v>
      </c>
      <c r="Q50" s="186" t="s">
        <v>2758</v>
      </c>
      <c r="R50" s="186" t="s">
        <v>2758</v>
      </c>
      <c r="S50" s="186" t="s">
        <v>2875</v>
      </c>
      <c r="T50" s="186" t="s">
        <v>2758</v>
      </c>
      <c r="U50" s="186" t="s">
        <v>2758</v>
      </c>
      <c r="V50" s="186" t="s">
        <v>2875</v>
      </c>
      <c r="W50" s="186" t="s">
        <v>2758</v>
      </c>
      <c r="X50" s="186" t="s">
        <v>2758</v>
      </c>
      <c r="Y50" s="186" t="s">
        <v>2875</v>
      </c>
      <c r="Z50" s="186" t="s">
        <v>2758</v>
      </c>
      <c r="AA50" s="186" t="s">
        <v>3042</v>
      </c>
      <c r="AB50" s="186" t="s">
        <v>2875</v>
      </c>
      <c r="AC50" s="186" t="s">
        <v>2758</v>
      </c>
      <c r="AD50" s="186" t="s">
        <v>2758</v>
      </c>
      <c r="AE50" s="186" t="s">
        <v>2875</v>
      </c>
      <c r="AF50" s="186" t="s">
        <v>2758</v>
      </c>
      <c r="AG50" s="186" t="s">
        <v>2758</v>
      </c>
      <c r="AH50" s="186" t="s">
        <v>2875</v>
      </c>
      <c r="AI50" s="186" t="s">
        <v>2758</v>
      </c>
      <c r="AJ50" s="186" t="s">
        <v>2758</v>
      </c>
      <c r="AK50" s="186" t="s">
        <v>2875</v>
      </c>
      <c r="AL50" s="186" t="s">
        <v>2758</v>
      </c>
      <c r="AM50" s="186" t="s">
        <v>2758</v>
      </c>
      <c r="AN50" s="186" t="s">
        <v>2875</v>
      </c>
      <c r="AO50" s="186" t="s">
        <v>2758</v>
      </c>
      <c r="AP50" s="186" t="s">
        <v>3045</v>
      </c>
      <c r="AQ50" s="186" t="s">
        <v>2875</v>
      </c>
      <c r="AR50" s="186" t="s">
        <v>2758</v>
      </c>
      <c r="AS50" s="186" t="s">
        <v>2758</v>
      </c>
      <c r="AT50" s="186" t="s">
        <v>2875</v>
      </c>
      <c r="AU50" s="186" t="s">
        <v>2758</v>
      </c>
      <c r="AV50" s="186" t="s">
        <v>2758</v>
      </c>
      <c r="AW50" s="186" t="s">
        <v>2875</v>
      </c>
      <c r="AX50" s="186" t="s">
        <v>3046</v>
      </c>
      <c r="AY50" s="186" t="s">
        <v>2758</v>
      </c>
      <c r="AZ50" s="186" t="s">
        <v>2875</v>
      </c>
      <c r="BA50" s="186" t="s">
        <v>3047</v>
      </c>
      <c r="BB50" s="186" t="s">
        <v>2758</v>
      </c>
      <c r="BC50" s="186" t="s">
        <v>2875</v>
      </c>
      <c r="BD50" s="186" t="s">
        <v>2758</v>
      </c>
      <c r="BE50" s="186" t="s">
        <v>2758</v>
      </c>
      <c r="BF50" s="186" t="s">
        <v>2875</v>
      </c>
      <c r="BG50" s="186" t="s">
        <v>2758</v>
      </c>
      <c r="BH50" s="186" t="s">
        <v>2758</v>
      </c>
      <c r="BI50" s="186" t="s">
        <v>2875</v>
      </c>
      <c r="BJ50" s="186" t="s">
        <v>2758</v>
      </c>
      <c r="BK50" s="186" t="s">
        <v>2758</v>
      </c>
      <c r="BL50" s="186" t="s">
        <v>2875</v>
      </c>
      <c r="BM50" s="186" t="s">
        <v>2758</v>
      </c>
      <c r="BN50" s="186" t="s">
        <v>3063</v>
      </c>
      <c r="BO50" s="186" t="s">
        <v>2875</v>
      </c>
      <c r="BP50" s="186" t="s">
        <v>2758</v>
      </c>
      <c r="BQ50" s="186" t="s">
        <v>3064</v>
      </c>
      <c r="BR50" s="186" t="s">
        <v>2875</v>
      </c>
      <c r="BS50" s="186" t="s">
        <v>2758</v>
      </c>
      <c r="BT50" s="186" t="s">
        <v>2758</v>
      </c>
      <c r="BU50" s="186" t="s">
        <v>2875</v>
      </c>
      <c r="BV50" s="186" t="s">
        <v>2758</v>
      </c>
      <c r="BW50" s="186" t="s">
        <v>3065</v>
      </c>
      <c r="BX50" s="186" t="s">
        <v>2875</v>
      </c>
      <c r="BY50" s="186" t="s">
        <v>2758</v>
      </c>
      <c r="BZ50" s="186" t="s">
        <v>3066</v>
      </c>
      <c r="CA50" s="186" t="s">
        <v>2875</v>
      </c>
      <c r="CB50" s="186" t="s">
        <v>2758</v>
      </c>
      <c r="CC50" s="186" t="s">
        <v>3067</v>
      </c>
      <c r="CD50" s="186" t="s">
        <v>2875</v>
      </c>
      <c r="CE50" s="186" t="s">
        <v>2758</v>
      </c>
      <c r="CF50" s="186" t="s">
        <v>3066</v>
      </c>
      <c r="CG50" s="186" t="s">
        <v>2875</v>
      </c>
      <c r="CH50" s="186" t="s">
        <v>2758</v>
      </c>
      <c r="CI50" s="186" t="s">
        <v>3067</v>
      </c>
      <c r="CJ50" s="186" t="s">
        <v>2875</v>
      </c>
      <c r="CK50" s="186" t="s">
        <v>2758</v>
      </c>
      <c r="CL50" s="186" t="s">
        <v>3067</v>
      </c>
      <c r="CM50" s="186" t="s">
        <v>2875</v>
      </c>
      <c r="CN50" s="186" t="s">
        <v>2758</v>
      </c>
      <c r="CO50" s="186" t="s">
        <v>3067</v>
      </c>
      <c r="CP50" s="186" t="s">
        <v>2875</v>
      </c>
      <c r="CQ50" s="186" t="s">
        <v>2758</v>
      </c>
      <c r="CR50" s="186" t="s">
        <v>3068</v>
      </c>
      <c r="CS50" s="186" t="s">
        <v>2875</v>
      </c>
      <c r="CT50" s="186" t="s">
        <v>2758</v>
      </c>
      <c r="CU50" s="186" t="s">
        <v>3067</v>
      </c>
      <c r="CV50" s="186" t="s">
        <v>2875</v>
      </c>
      <c r="CW50" s="186" t="s">
        <v>2758</v>
      </c>
      <c r="CX50" s="186" t="s">
        <v>3067</v>
      </c>
      <c r="CY50" s="186" t="s">
        <v>2875</v>
      </c>
      <c r="CZ50" s="186" t="s">
        <v>2758</v>
      </c>
      <c r="DA50" s="186" t="s">
        <v>3069</v>
      </c>
      <c r="DB50" s="186" t="s">
        <v>2875</v>
      </c>
      <c r="DC50" s="186" t="s">
        <v>2758</v>
      </c>
      <c r="DD50" s="186" t="s">
        <v>3065</v>
      </c>
      <c r="DE50" s="186" t="s">
        <v>2875</v>
      </c>
      <c r="DF50" s="186" t="s">
        <v>2758</v>
      </c>
      <c r="DG50" s="186" t="s">
        <v>3070</v>
      </c>
      <c r="DH50" s="186" t="s">
        <v>2875</v>
      </c>
      <c r="DI50" s="186" t="s">
        <v>2758</v>
      </c>
      <c r="DJ50" s="186" t="s">
        <v>3070</v>
      </c>
      <c r="DK50" s="186" t="s">
        <v>2875</v>
      </c>
      <c r="DL50" s="186" t="s">
        <v>2758</v>
      </c>
      <c r="DM50" s="186" t="s">
        <v>2758</v>
      </c>
      <c r="DN50" s="186" t="s">
        <v>2875</v>
      </c>
      <c r="DO50" s="186" t="s">
        <v>2758</v>
      </c>
      <c r="DP50" s="186" t="s">
        <v>2758</v>
      </c>
      <c r="DQ50" s="186" t="s">
        <v>2875</v>
      </c>
      <c r="DR50" s="186" t="s">
        <v>2758</v>
      </c>
      <c r="DS50" s="186" t="s">
        <v>2758</v>
      </c>
      <c r="DT50" s="186" t="s">
        <v>2875</v>
      </c>
      <c r="DU50" s="186" t="s">
        <v>2758</v>
      </c>
      <c r="DV50" s="186" t="s">
        <v>2758</v>
      </c>
      <c r="DW50" s="186" t="s">
        <v>2875</v>
      </c>
      <c r="DX50" s="186" t="s">
        <v>2758</v>
      </c>
      <c r="DY50" s="186" t="s">
        <v>2758</v>
      </c>
      <c r="DZ50" s="186" t="s">
        <v>2875</v>
      </c>
      <c r="EA50" s="186" t="s">
        <v>2758</v>
      </c>
      <c r="EB50" s="186" t="s">
        <v>2758</v>
      </c>
      <c r="EC50" s="186" t="s">
        <v>2875</v>
      </c>
      <c r="ED50" s="186" t="s">
        <v>2758</v>
      </c>
      <c r="EE50" s="186" t="s">
        <v>2758</v>
      </c>
      <c r="EF50" s="186" t="s">
        <v>2875</v>
      </c>
      <c r="EG50" s="186" t="s">
        <v>2758</v>
      </c>
      <c r="EH50" s="186" t="s">
        <v>2758</v>
      </c>
      <c r="EI50" s="186" t="s">
        <v>2875</v>
      </c>
      <c r="EJ50" s="186" t="s">
        <v>2758</v>
      </c>
      <c r="EK50" s="186" t="s">
        <v>3071</v>
      </c>
      <c r="EL50" s="186" t="s">
        <v>2875</v>
      </c>
      <c r="EM50" s="186" t="s">
        <v>2758</v>
      </c>
      <c r="EN50" s="186" t="s">
        <v>3072</v>
      </c>
      <c r="EO50" s="186" t="s">
        <v>2875</v>
      </c>
      <c r="EP50" s="186" t="s">
        <v>2758</v>
      </c>
      <c r="EQ50" s="186" t="s">
        <v>3073</v>
      </c>
      <c r="ER50" s="186" t="s">
        <v>2875</v>
      </c>
      <c r="ES50" s="186" t="s">
        <v>2758</v>
      </c>
      <c r="ET50" s="186" t="s">
        <v>3069</v>
      </c>
    </row>
    <row r="51" spans="1:150" x14ac:dyDescent="0.25">
      <c r="A51" s="1"/>
      <c r="B51" s="185" t="s">
        <v>3074</v>
      </c>
      <c r="C51" s="185" t="s">
        <v>109</v>
      </c>
      <c r="D51" s="185" t="s">
        <v>986</v>
      </c>
      <c r="E51" s="185" t="s">
        <v>3075</v>
      </c>
      <c r="F51" s="185" t="s">
        <v>3076</v>
      </c>
      <c r="G51" s="186" t="s">
        <v>2875</v>
      </c>
      <c r="H51" s="186" t="s">
        <v>2758</v>
      </c>
      <c r="I51" s="186" t="s">
        <v>2758</v>
      </c>
      <c r="J51" s="186" t="s">
        <v>2875</v>
      </c>
      <c r="K51" s="186" t="s">
        <v>2758</v>
      </c>
      <c r="L51" s="186" t="s">
        <v>2758</v>
      </c>
      <c r="M51" s="186" t="s">
        <v>2875</v>
      </c>
      <c r="N51" s="186" t="s">
        <v>2758</v>
      </c>
      <c r="O51" s="186" t="s">
        <v>3038</v>
      </c>
      <c r="P51" s="186" t="s">
        <v>2875</v>
      </c>
      <c r="Q51" s="186" t="s">
        <v>2758</v>
      </c>
      <c r="R51" s="186" t="s">
        <v>3039</v>
      </c>
      <c r="S51" s="186" t="s">
        <v>2875</v>
      </c>
      <c r="T51" s="186" t="s">
        <v>2758</v>
      </c>
      <c r="U51" s="186" t="s">
        <v>2758</v>
      </c>
      <c r="V51" s="186" t="s">
        <v>2875</v>
      </c>
      <c r="W51" s="186" t="s">
        <v>2758</v>
      </c>
      <c r="X51" s="186" t="s">
        <v>2758</v>
      </c>
      <c r="Y51" s="186" t="s">
        <v>2875</v>
      </c>
      <c r="Z51" s="186" t="s">
        <v>2758</v>
      </c>
      <c r="AA51" s="186" t="s">
        <v>2758</v>
      </c>
      <c r="AB51" s="186" t="s">
        <v>2875</v>
      </c>
      <c r="AC51" s="186" t="s">
        <v>2758</v>
      </c>
      <c r="AD51" s="186" t="s">
        <v>3043</v>
      </c>
      <c r="AE51" s="186" t="s">
        <v>2875</v>
      </c>
      <c r="AF51" s="186" t="s">
        <v>2758</v>
      </c>
      <c r="AG51" s="186" t="s">
        <v>3043</v>
      </c>
      <c r="AH51" s="186" t="s">
        <v>2875</v>
      </c>
      <c r="AI51" s="186" t="s">
        <v>2758</v>
      </c>
      <c r="AJ51" s="186" t="s">
        <v>2758</v>
      </c>
      <c r="AK51" s="186" t="s">
        <v>2875</v>
      </c>
      <c r="AL51" s="186" t="s">
        <v>2758</v>
      </c>
      <c r="AM51" s="186" t="s">
        <v>3044</v>
      </c>
      <c r="AN51" s="186" t="s">
        <v>2875</v>
      </c>
      <c r="AO51" s="186" t="s">
        <v>2758</v>
      </c>
      <c r="AP51" s="186" t="s">
        <v>2758</v>
      </c>
      <c r="AQ51" s="186" t="s">
        <v>2875</v>
      </c>
      <c r="AR51" s="186" t="s">
        <v>2758</v>
      </c>
      <c r="AS51" s="186" t="s">
        <v>2758</v>
      </c>
      <c r="AT51" s="186" t="s">
        <v>2875</v>
      </c>
      <c r="AU51" s="186" t="s">
        <v>2758</v>
      </c>
      <c r="AV51" s="186" t="s">
        <v>2758</v>
      </c>
      <c r="AW51" s="186" t="s">
        <v>2875</v>
      </c>
      <c r="AX51" s="186" t="s">
        <v>2758</v>
      </c>
      <c r="AY51" s="186" t="s">
        <v>3040</v>
      </c>
      <c r="AZ51" s="186" t="s">
        <v>2875</v>
      </c>
      <c r="BA51" s="186" t="s">
        <v>2758</v>
      </c>
      <c r="BB51" s="186" t="s">
        <v>2758</v>
      </c>
      <c r="BC51" s="186" t="s">
        <v>2875</v>
      </c>
      <c r="BD51" s="186" t="s">
        <v>2758</v>
      </c>
      <c r="BE51" s="186" t="s">
        <v>3077</v>
      </c>
      <c r="BF51" s="186" t="s">
        <v>2875</v>
      </c>
      <c r="BG51" s="186" t="s">
        <v>2758</v>
      </c>
      <c r="BH51" s="186" t="s">
        <v>3078</v>
      </c>
      <c r="BI51" s="186" t="s">
        <v>2875</v>
      </c>
      <c r="BJ51" s="186" t="s">
        <v>2758</v>
      </c>
      <c r="BK51" s="186" t="s">
        <v>3079</v>
      </c>
      <c r="BL51" s="186" t="s">
        <v>2875</v>
      </c>
      <c r="BM51" s="186" t="s">
        <v>2758</v>
      </c>
      <c r="BN51" s="186" t="s">
        <v>3080</v>
      </c>
      <c r="BO51" s="186" t="s">
        <v>2875</v>
      </c>
      <c r="BP51" s="186" t="s">
        <v>2758</v>
      </c>
      <c r="BQ51" s="186" t="s">
        <v>3081</v>
      </c>
      <c r="BR51" s="186" t="s">
        <v>2875</v>
      </c>
      <c r="BS51" s="186" t="s">
        <v>2758</v>
      </c>
      <c r="BT51" s="186" t="s">
        <v>3081</v>
      </c>
      <c r="BU51" s="186" t="s">
        <v>2875</v>
      </c>
      <c r="BV51" s="186" t="s">
        <v>2758</v>
      </c>
      <c r="BW51" s="186" t="s">
        <v>3082</v>
      </c>
      <c r="BX51" s="186" t="s">
        <v>2875</v>
      </c>
      <c r="BY51" s="186" t="s">
        <v>2758</v>
      </c>
      <c r="BZ51" s="186" t="s">
        <v>3083</v>
      </c>
      <c r="CA51" s="186" t="s">
        <v>2875</v>
      </c>
      <c r="CB51" s="186" t="s">
        <v>2758</v>
      </c>
      <c r="CC51" s="186" t="s">
        <v>3067</v>
      </c>
      <c r="CD51" s="186" t="s">
        <v>2875</v>
      </c>
      <c r="CE51" s="186" t="s">
        <v>2758</v>
      </c>
      <c r="CF51" s="186" t="s">
        <v>3083</v>
      </c>
      <c r="CG51" s="186" t="s">
        <v>2875</v>
      </c>
      <c r="CH51" s="186" t="s">
        <v>2758</v>
      </c>
      <c r="CI51" s="186" t="s">
        <v>3067</v>
      </c>
      <c r="CJ51" s="186" t="s">
        <v>2875</v>
      </c>
      <c r="CK51" s="186" t="s">
        <v>2758</v>
      </c>
      <c r="CL51" s="186" t="s">
        <v>3067</v>
      </c>
      <c r="CM51" s="186" t="s">
        <v>2875</v>
      </c>
      <c r="CN51" s="186" t="s">
        <v>2758</v>
      </c>
      <c r="CO51" s="186" t="s">
        <v>3067</v>
      </c>
      <c r="CP51" s="186" t="s">
        <v>2875</v>
      </c>
      <c r="CQ51" s="186" t="s">
        <v>2758</v>
      </c>
      <c r="CR51" s="186" t="s">
        <v>3084</v>
      </c>
      <c r="CS51" s="186" t="s">
        <v>2875</v>
      </c>
      <c r="CT51" s="186" t="s">
        <v>2758</v>
      </c>
      <c r="CU51" s="186" t="s">
        <v>3067</v>
      </c>
      <c r="CV51" s="186" t="s">
        <v>2875</v>
      </c>
      <c r="CW51" s="186" t="s">
        <v>2758</v>
      </c>
      <c r="CX51" s="186" t="s">
        <v>3067</v>
      </c>
      <c r="CY51" s="186" t="s">
        <v>2875</v>
      </c>
      <c r="CZ51" s="186" t="s">
        <v>2758</v>
      </c>
      <c r="DA51" s="186" t="s">
        <v>2758</v>
      </c>
      <c r="DB51" s="186" t="s">
        <v>2875</v>
      </c>
      <c r="DC51" s="186" t="s">
        <v>2758</v>
      </c>
      <c r="DD51" s="186" t="s">
        <v>2758</v>
      </c>
      <c r="DE51" s="186" t="s">
        <v>2875</v>
      </c>
      <c r="DF51" s="186" t="s">
        <v>2758</v>
      </c>
      <c r="DG51" s="186" t="s">
        <v>3085</v>
      </c>
      <c r="DH51" s="186" t="s">
        <v>2875</v>
      </c>
      <c r="DI51" s="186" t="s">
        <v>2758</v>
      </c>
      <c r="DJ51" s="186" t="s">
        <v>3085</v>
      </c>
      <c r="DK51" s="186" t="s">
        <v>2875</v>
      </c>
      <c r="DL51" s="186" t="s">
        <v>2758</v>
      </c>
      <c r="DM51" s="186" t="s">
        <v>3086</v>
      </c>
      <c r="DN51" s="186" t="s">
        <v>2875</v>
      </c>
      <c r="DO51" s="186" t="s">
        <v>2758</v>
      </c>
      <c r="DP51" s="186" t="s">
        <v>3054</v>
      </c>
      <c r="DQ51" s="186" t="s">
        <v>2875</v>
      </c>
      <c r="DR51" s="186" t="s">
        <v>2758</v>
      </c>
      <c r="DS51" s="186" t="s">
        <v>2758</v>
      </c>
      <c r="DT51" s="186" t="s">
        <v>2875</v>
      </c>
      <c r="DU51" s="186" t="s">
        <v>2758</v>
      </c>
      <c r="DV51" s="186" t="s">
        <v>2758</v>
      </c>
      <c r="DW51" s="186" t="s">
        <v>2875</v>
      </c>
      <c r="DX51" s="186" t="s">
        <v>2758</v>
      </c>
      <c r="DY51" s="186" t="s">
        <v>2758</v>
      </c>
      <c r="DZ51" s="186" t="s">
        <v>2875</v>
      </c>
      <c r="EA51" s="186" t="s">
        <v>2758</v>
      </c>
      <c r="EB51" s="186" t="s">
        <v>2758</v>
      </c>
      <c r="EC51" s="186" t="s">
        <v>2875</v>
      </c>
      <c r="ED51" s="186" t="s">
        <v>2758</v>
      </c>
      <c r="EE51" s="186" t="s">
        <v>3055</v>
      </c>
      <c r="EF51" s="186" t="s">
        <v>2875</v>
      </c>
      <c r="EG51" s="186" t="s">
        <v>2758</v>
      </c>
      <c r="EH51" s="186" t="s">
        <v>3087</v>
      </c>
      <c r="EI51" s="186" t="s">
        <v>2875</v>
      </c>
      <c r="EJ51" s="186" t="s">
        <v>2758</v>
      </c>
      <c r="EK51" s="186" t="s">
        <v>3088</v>
      </c>
      <c r="EL51" s="186" t="s">
        <v>2875</v>
      </c>
      <c r="EM51" s="186" t="s">
        <v>2758</v>
      </c>
      <c r="EN51" s="186" t="s">
        <v>3089</v>
      </c>
      <c r="EO51" s="186" t="s">
        <v>2875</v>
      </c>
      <c r="EP51" s="186" t="s">
        <v>2758</v>
      </c>
      <c r="EQ51" s="186" t="s">
        <v>2758</v>
      </c>
      <c r="ER51" s="186" t="s">
        <v>2875</v>
      </c>
      <c r="ES51" s="186" t="s">
        <v>2758</v>
      </c>
      <c r="ET51" s="186" t="s">
        <v>2758</v>
      </c>
    </row>
    <row r="52" spans="1:150" x14ac:dyDescent="0.25">
      <c r="A52" s="1"/>
      <c r="B52" s="185" t="s">
        <v>3090</v>
      </c>
      <c r="C52" s="185" t="s">
        <v>109</v>
      </c>
      <c r="D52" s="185" t="s">
        <v>986</v>
      </c>
      <c r="E52" s="185" t="s">
        <v>3091</v>
      </c>
      <c r="F52" s="185" t="s">
        <v>3092</v>
      </c>
      <c r="G52" s="186" t="s">
        <v>2875</v>
      </c>
      <c r="H52" s="186" t="s">
        <v>2758</v>
      </c>
      <c r="I52" s="186" t="s">
        <v>2758</v>
      </c>
      <c r="J52" s="186" t="s">
        <v>2875</v>
      </c>
      <c r="K52" s="186" t="s">
        <v>2758</v>
      </c>
      <c r="L52" s="186" t="s">
        <v>2758</v>
      </c>
      <c r="M52" s="186" t="s">
        <v>2875</v>
      </c>
      <c r="N52" s="186" t="s">
        <v>2758</v>
      </c>
      <c r="O52" s="186" t="s">
        <v>2758</v>
      </c>
      <c r="P52" s="186" t="s">
        <v>2875</v>
      </c>
      <c r="Q52" s="186" t="s">
        <v>2758</v>
      </c>
      <c r="R52" s="186" t="s">
        <v>2758</v>
      </c>
      <c r="S52" s="186" t="s">
        <v>2875</v>
      </c>
      <c r="T52" s="186" t="s">
        <v>2758</v>
      </c>
      <c r="U52" s="186" t="s">
        <v>3040</v>
      </c>
      <c r="V52" s="186" t="s">
        <v>2875</v>
      </c>
      <c r="W52" s="186" t="s">
        <v>2758</v>
      </c>
      <c r="X52" s="186" t="s">
        <v>3041</v>
      </c>
      <c r="Y52" s="186" t="s">
        <v>2875</v>
      </c>
      <c r="Z52" s="186" t="s">
        <v>2758</v>
      </c>
      <c r="AA52" s="186" t="s">
        <v>2758</v>
      </c>
      <c r="AB52" s="186" t="s">
        <v>2875</v>
      </c>
      <c r="AC52" s="186" t="s">
        <v>2758</v>
      </c>
      <c r="AD52" s="186" t="s">
        <v>2758</v>
      </c>
      <c r="AE52" s="186" t="s">
        <v>2875</v>
      </c>
      <c r="AF52" s="186" t="s">
        <v>2758</v>
      </c>
      <c r="AG52" s="186" t="s">
        <v>2758</v>
      </c>
      <c r="AH52" s="186" t="s">
        <v>2875</v>
      </c>
      <c r="AI52" s="186" t="s">
        <v>2758</v>
      </c>
      <c r="AJ52" s="186" t="s">
        <v>2758</v>
      </c>
      <c r="AK52" s="186" t="s">
        <v>2875</v>
      </c>
      <c r="AL52" s="186" t="s">
        <v>2758</v>
      </c>
      <c r="AM52" s="186" t="s">
        <v>2758</v>
      </c>
      <c r="AN52" s="186" t="s">
        <v>2875</v>
      </c>
      <c r="AO52" s="186" t="s">
        <v>2758</v>
      </c>
      <c r="AP52" s="186" t="s">
        <v>2758</v>
      </c>
      <c r="AQ52" s="186" t="s">
        <v>2875</v>
      </c>
      <c r="AR52" s="186" t="s">
        <v>2758</v>
      </c>
      <c r="AS52" s="186" t="s">
        <v>3040</v>
      </c>
      <c r="AT52" s="186" t="s">
        <v>2875</v>
      </c>
      <c r="AU52" s="186" t="s">
        <v>2758</v>
      </c>
      <c r="AV52" s="186" t="s">
        <v>3040</v>
      </c>
      <c r="AW52" s="186" t="s">
        <v>2875</v>
      </c>
      <c r="AX52" s="186" t="s">
        <v>2758</v>
      </c>
      <c r="AY52" s="186" t="s">
        <v>2758</v>
      </c>
      <c r="AZ52" s="186" t="s">
        <v>2875</v>
      </c>
      <c r="BA52" s="186" t="s">
        <v>2758</v>
      </c>
      <c r="BB52" s="186" t="s">
        <v>3048</v>
      </c>
      <c r="BC52" s="186" t="s">
        <v>2875</v>
      </c>
      <c r="BD52" s="186" t="s">
        <v>2758</v>
      </c>
      <c r="BE52" s="186" t="s">
        <v>3093</v>
      </c>
      <c r="BF52" s="186" t="s">
        <v>2875</v>
      </c>
      <c r="BG52" s="186" t="s">
        <v>2758</v>
      </c>
      <c r="BH52" s="186" t="s">
        <v>3094</v>
      </c>
      <c r="BI52" s="186" t="s">
        <v>2875</v>
      </c>
      <c r="BJ52" s="186" t="s">
        <v>2758</v>
      </c>
      <c r="BK52" s="186" t="s">
        <v>3095</v>
      </c>
      <c r="BL52" s="186" t="s">
        <v>2875</v>
      </c>
      <c r="BM52" s="186" t="s">
        <v>2758</v>
      </c>
      <c r="BN52" s="186" t="s">
        <v>2758</v>
      </c>
      <c r="BO52" s="186" t="s">
        <v>2875</v>
      </c>
      <c r="BP52" s="186" t="s">
        <v>2758</v>
      </c>
      <c r="BQ52" s="186" t="s">
        <v>2758</v>
      </c>
      <c r="BR52" s="186" t="s">
        <v>2875</v>
      </c>
      <c r="BS52" s="186" t="s">
        <v>2758</v>
      </c>
      <c r="BT52" s="186" t="s">
        <v>3096</v>
      </c>
      <c r="BU52" s="186" t="s">
        <v>2875</v>
      </c>
      <c r="BV52" s="186" t="s">
        <v>2758</v>
      </c>
      <c r="BW52" s="186" t="s">
        <v>2758</v>
      </c>
      <c r="BX52" s="186" t="s">
        <v>2875</v>
      </c>
      <c r="BY52" s="186" t="s">
        <v>2758</v>
      </c>
      <c r="BZ52" s="186" t="s">
        <v>2758</v>
      </c>
      <c r="CA52" s="186" t="s">
        <v>2875</v>
      </c>
      <c r="CB52" s="186" t="s">
        <v>2758</v>
      </c>
      <c r="CC52" s="186" t="s">
        <v>2758</v>
      </c>
      <c r="CD52" s="186" t="s">
        <v>2875</v>
      </c>
      <c r="CE52" s="186" t="s">
        <v>2758</v>
      </c>
      <c r="CF52" s="186" t="s">
        <v>2758</v>
      </c>
      <c r="CG52" s="186" t="s">
        <v>2875</v>
      </c>
      <c r="CH52" s="186" t="s">
        <v>2758</v>
      </c>
      <c r="CI52" s="186" t="s">
        <v>2758</v>
      </c>
      <c r="CJ52" s="186" t="s">
        <v>2875</v>
      </c>
      <c r="CK52" s="186" t="s">
        <v>2758</v>
      </c>
      <c r="CL52" s="186" t="s">
        <v>2758</v>
      </c>
      <c r="CM52" s="186" t="s">
        <v>2875</v>
      </c>
      <c r="CN52" s="186" t="s">
        <v>2758</v>
      </c>
      <c r="CO52" s="186" t="s">
        <v>2758</v>
      </c>
      <c r="CP52" s="186" t="s">
        <v>2875</v>
      </c>
      <c r="CQ52" s="186" t="s">
        <v>2758</v>
      </c>
      <c r="CR52" s="186" t="s">
        <v>2758</v>
      </c>
      <c r="CS52" s="186" t="s">
        <v>2875</v>
      </c>
      <c r="CT52" s="186" t="s">
        <v>2758</v>
      </c>
      <c r="CU52" s="186" t="s">
        <v>2758</v>
      </c>
      <c r="CV52" s="186" t="s">
        <v>2875</v>
      </c>
      <c r="CW52" s="186" t="s">
        <v>2758</v>
      </c>
      <c r="CX52" s="186" t="s">
        <v>2758</v>
      </c>
      <c r="CY52" s="186" t="s">
        <v>2875</v>
      </c>
      <c r="CZ52" s="186" t="s">
        <v>2758</v>
      </c>
      <c r="DA52" s="186" t="s">
        <v>3097</v>
      </c>
      <c r="DB52" s="186" t="s">
        <v>2875</v>
      </c>
      <c r="DC52" s="186" t="s">
        <v>2758</v>
      </c>
      <c r="DD52" s="186" t="s">
        <v>3082</v>
      </c>
      <c r="DE52" s="186" t="s">
        <v>2875</v>
      </c>
      <c r="DF52" s="186" t="s">
        <v>2758</v>
      </c>
      <c r="DG52" s="186" t="s">
        <v>3098</v>
      </c>
      <c r="DH52" s="186" t="s">
        <v>2875</v>
      </c>
      <c r="DI52" s="186" t="s">
        <v>2758</v>
      </c>
      <c r="DJ52" s="186" t="s">
        <v>3099</v>
      </c>
      <c r="DK52" s="186" t="s">
        <v>2875</v>
      </c>
      <c r="DL52" s="186" t="s">
        <v>2758</v>
      </c>
      <c r="DM52" s="186" t="s">
        <v>3100</v>
      </c>
      <c r="DN52" s="186" t="s">
        <v>2875</v>
      </c>
      <c r="DO52" s="186" t="s">
        <v>2758</v>
      </c>
      <c r="DP52" s="186" t="s">
        <v>2758</v>
      </c>
      <c r="DQ52" s="186" t="s">
        <v>2875</v>
      </c>
      <c r="DR52" s="186" t="s">
        <v>2758</v>
      </c>
      <c r="DS52" s="186" t="s">
        <v>2758</v>
      </c>
      <c r="DT52" s="186" t="s">
        <v>2875</v>
      </c>
      <c r="DU52" s="186" t="s">
        <v>2758</v>
      </c>
      <c r="DV52" s="186" t="s">
        <v>2758</v>
      </c>
      <c r="DW52" s="186" t="s">
        <v>2875</v>
      </c>
      <c r="DX52" s="186" t="s">
        <v>2758</v>
      </c>
      <c r="DY52" s="186" t="s">
        <v>2758</v>
      </c>
      <c r="DZ52" s="186" t="s">
        <v>2875</v>
      </c>
      <c r="EA52" s="186" t="s">
        <v>2758</v>
      </c>
      <c r="EB52" s="186" t="s">
        <v>2758</v>
      </c>
      <c r="EC52" s="186" t="s">
        <v>2875</v>
      </c>
      <c r="ED52" s="186" t="s">
        <v>2758</v>
      </c>
      <c r="EE52" s="186" t="s">
        <v>2758</v>
      </c>
      <c r="EF52" s="186" t="s">
        <v>2875</v>
      </c>
      <c r="EG52" s="186" t="s">
        <v>2758</v>
      </c>
      <c r="EH52" s="186" t="s">
        <v>3101</v>
      </c>
      <c r="EI52" s="186" t="s">
        <v>2875</v>
      </c>
      <c r="EJ52" s="186" t="s">
        <v>2758</v>
      </c>
      <c r="EK52" s="186" t="s">
        <v>2758</v>
      </c>
      <c r="EL52" s="186" t="s">
        <v>2875</v>
      </c>
      <c r="EM52" s="186" t="s">
        <v>2758</v>
      </c>
      <c r="EN52" s="186" t="s">
        <v>2758</v>
      </c>
      <c r="EO52" s="186" t="s">
        <v>2875</v>
      </c>
      <c r="EP52" s="186" t="s">
        <v>2758</v>
      </c>
      <c r="EQ52" s="186" t="s">
        <v>3102</v>
      </c>
      <c r="ER52" s="186" t="s">
        <v>2875</v>
      </c>
      <c r="ES52" s="186" t="s">
        <v>2758</v>
      </c>
      <c r="ET52" s="186" t="s">
        <v>3097</v>
      </c>
    </row>
    <row r="53" spans="1:150" x14ac:dyDescent="0.25">
      <c r="A53" s="1"/>
      <c r="B53" s="185" t="s">
        <v>3103</v>
      </c>
      <c r="C53" s="185" t="s">
        <v>109</v>
      </c>
      <c r="D53" s="185" t="s">
        <v>986</v>
      </c>
      <c r="E53" s="185" t="s">
        <v>3104</v>
      </c>
      <c r="F53" s="185" t="s">
        <v>3105</v>
      </c>
      <c r="G53" s="186" t="s">
        <v>2875</v>
      </c>
      <c r="H53" s="186" t="s">
        <v>2758</v>
      </c>
      <c r="I53" s="186" t="s">
        <v>2758</v>
      </c>
      <c r="J53" s="186" t="s">
        <v>2875</v>
      </c>
      <c r="K53" s="186" t="s">
        <v>2758</v>
      </c>
      <c r="L53" s="186" t="s">
        <v>2758</v>
      </c>
      <c r="M53" s="186" t="s">
        <v>2875</v>
      </c>
      <c r="N53" s="186" t="s">
        <v>2758</v>
      </c>
      <c r="O53" s="186" t="s">
        <v>2758</v>
      </c>
      <c r="P53" s="186" t="s">
        <v>2875</v>
      </c>
      <c r="Q53" s="186" t="s">
        <v>2758</v>
      </c>
      <c r="R53" s="186" t="s">
        <v>2758</v>
      </c>
      <c r="S53" s="186" t="s">
        <v>2875</v>
      </c>
      <c r="T53" s="186" t="s">
        <v>2758</v>
      </c>
      <c r="U53" s="186" t="s">
        <v>2758</v>
      </c>
      <c r="V53" s="186" t="s">
        <v>2875</v>
      </c>
      <c r="W53" s="186" t="s">
        <v>2758</v>
      </c>
      <c r="X53" s="186" t="s">
        <v>2758</v>
      </c>
      <c r="Y53" s="186" t="s">
        <v>2875</v>
      </c>
      <c r="Z53" s="186" t="s">
        <v>2758</v>
      </c>
      <c r="AA53" s="186" t="s">
        <v>2758</v>
      </c>
      <c r="AB53" s="186" t="s">
        <v>2875</v>
      </c>
      <c r="AC53" s="186" t="s">
        <v>2758</v>
      </c>
      <c r="AD53" s="186" t="s">
        <v>2758</v>
      </c>
      <c r="AE53" s="186" t="s">
        <v>2875</v>
      </c>
      <c r="AF53" s="186" t="s">
        <v>2758</v>
      </c>
      <c r="AG53" s="186" t="s">
        <v>2758</v>
      </c>
      <c r="AH53" s="186" t="s">
        <v>2875</v>
      </c>
      <c r="AI53" s="186" t="s">
        <v>2758</v>
      </c>
      <c r="AJ53" s="186" t="s">
        <v>2758</v>
      </c>
      <c r="AK53" s="186" t="s">
        <v>2875</v>
      </c>
      <c r="AL53" s="186" t="s">
        <v>2758</v>
      </c>
      <c r="AM53" s="186" t="s">
        <v>2758</v>
      </c>
      <c r="AN53" s="186" t="s">
        <v>2875</v>
      </c>
      <c r="AO53" s="186" t="s">
        <v>2758</v>
      </c>
      <c r="AP53" s="186" t="s">
        <v>2758</v>
      </c>
      <c r="AQ53" s="186" t="s">
        <v>2875</v>
      </c>
      <c r="AR53" s="186" t="s">
        <v>2758</v>
      </c>
      <c r="AS53" s="186" t="s">
        <v>2758</v>
      </c>
      <c r="AT53" s="186" t="s">
        <v>2875</v>
      </c>
      <c r="AU53" s="186" t="s">
        <v>2758</v>
      </c>
      <c r="AV53" s="186" t="s">
        <v>2758</v>
      </c>
      <c r="AW53" s="186" t="s">
        <v>2875</v>
      </c>
      <c r="AX53" s="186" t="s">
        <v>2758</v>
      </c>
      <c r="AY53" s="186" t="s">
        <v>2758</v>
      </c>
      <c r="AZ53" s="186" t="s">
        <v>2875</v>
      </c>
      <c r="BA53" s="186" t="s">
        <v>2758</v>
      </c>
      <c r="BB53" s="186" t="s">
        <v>2758</v>
      </c>
      <c r="BC53" s="186" t="s">
        <v>2875</v>
      </c>
      <c r="BD53" s="186" t="s">
        <v>2758</v>
      </c>
      <c r="BE53" s="186" t="s">
        <v>2758</v>
      </c>
      <c r="BF53" s="186" t="s">
        <v>2875</v>
      </c>
      <c r="BG53" s="186" t="s">
        <v>2758</v>
      </c>
      <c r="BH53" s="186" t="s">
        <v>2758</v>
      </c>
      <c r="BI53" s="186" t="s">
        <v>2875</v>
      </c>
      <c r="BJ53" s="186" t="s">
        <v>2758</v>
      </c>
      <c r="BK53" s="186" t="s">
        <v>2758</v>
      </c>
      <c r="BL53" s="186" t="s">
        <v>2875</v>
      </c>
      <c r="BM53" s="186" t="s">
        <v>2758</v>
      </c>
      <c r="BN53" s="186" t="s">
        <v>2758</v>
      </c>
      <c r="BO53" s="186" t="s">
        <v>2875</v>
      </c>
      <c r="BP53" s="186" t="s">
        <v>2758</v>
      </c>
      <c r="BQ53" s="186" t="s">
        <v>2758</v>
      </c>
      <c r="BR53" s="186" t="s">
        <v>2875</v>
      </c>
      <c r="BS53" s="186" t="s">
        <v>2758</v>
      </c>
      <c r="BT53" s="186" t="s">
        <v>2758</v>
      </c>
      <c r="BU53" s="186" t="s">
        <v>2875</v>
      </c>
      <c r="BV53" s="186" t="s">
        <v>2758</v>
      </c>
      <c r="BW53" s="186" t="s">
        <v>2758</v>
      </c>
      <c r="BX53" s="186" t="s">
        <v>2875</v>
      </c>
      <c r="BY53" s="186" t="s">
        <v>2758</v>
      </c>
      <c r="BZ53" s="186" t="s">
        <v>2758</v>
      </c>
      <c r="CA53" s="186" t="s">
        <v>2875</v>
      </c>
      <c r="CB53" s="186" t="s">
        <v>2758</v>
      </c>
      <c r="CC53" s="186" t="s">
        <v>2758</v>
      </c>
      <c r="CD53" s="186" t="s">
        <v>2875</v>
      </c>
      <c r="CE53" s="186" t="s">
        <v>2758</v>
      </c>
      <c r="CF53" s="186" t="s">
        <v>2758</v>
      </c>
      <c r="CG53" s="186" t="s">
        <v>2875</v>
      </c>
      <c r="CH53" s="186" t="s">
        <v>2758</v>
      </c>
      <c r="CI53" s="186" t="s">
        <v>2758</v>
      </c>
      <c r="CJ53" s="186" t="s">
        <v>2875</v>
      </c>
      <c r="CK53" s="186" t="s">
        <v>2758</v>
      </c>
      <c r="CL53" s="186" t="s">
        <v>2758</v>
      </c>
      <c r="CM53" s="186" t="s">
        <v>2875</v>
      </c>
      <c r="CN53" s="186" t="s">
        <v>2758</v>
      </c>
      <c r="CO53" s="186" t="s">
        <v>2758</v>
      </c>
      <c r="CP53" s="186" t="s">
        <v>2875</v>
      </c>
      <c r="CQ53" s="186" t="s">
        <v>2758</v>
      </c>
      <c r="CR53" s="186" t="s">
        <v>2758</v>
      </c>
      <c r="CS53" s="186" t="s">
        <v>2875</v>
      </c>
      <c r="CT53" s="186" t="s">
        <v>2758</v>
      </c>
      <c r="CU53" s="186" t="s">
        <v>2758</v>
      </c>
      <c r="CV53" s="186" t="s">
        <v>2875</v>
      </c>
      <c r="CW53" s="186" t="s">
        <v>2758</v>
      </c>
      <c r="CX53" s="186" t="s">
        <v>2758</v>
      </c>
      <c r="CY53" s="186" t="s">
        <v>2875</v>
      </c>
      <c r="CZ53" s="186" t="s">
        <v>2758</v>
      </c>
      <c r="DA53" s="186" t="s">
        <v>2758</v>
      </c>
      <c r="DB53" s="186" t="s">
        <v>2875</v>
      </c>
      <c r="DC53" s="186" t="s">
        <v>2758</v>
      </c>
      <c r="DD53" s="186" t="s">
        <v>2758</v>
      </c>
      <c r="DE53" s="186" t="s">
        <v>2875</v>
      </c>
      <c r="DF53" s="186" t="s">
        <v>2758</v>
      </c>
      <c r="DG53" s="186" t="s">
        <v>2758</v>
      </c>
      <c r="DH53" s="186" t="s">
        <v>2875</v>
      </c>
      <c r="DI53" s="186" t="s">
        <v>2758</v>
      </c>
      <c r="DJ53" s="186" t="s">
        <v>2758</v>
      </c>
      <c r="DK53" s="186" t="s">
        <v>2875</v>
      </c>
      <c r="DL53" s="186" t="s">
        <v>2758</v>
      </c>
      <c r="DM53" s="186" t="s">
        <v>2758</v>
      </c>
      <c r="DN53" s="186" t="s">
        <v>2875</v>
      </c>
      <c r="DO53" s="186" t="s">
        <v>2758</v>
      </c>
      <c r="DP53" s="186" t="s">
        <v>2758</v>
      </c>
      <c r="DQ53" s="186" t="s">
        <v>2875</v>
      </c>
      <c r="DR53" s="186" t="s">
        <v>2758</v>
      </c>
      <c r="DS53" s="186" t="s">
        <v>2758</v>
      </c>
      <c r="DT53" s="186" t="s">
        <v>2875</v>
      </c>
      <c r="DU53" s="186" t="s">
        <v>2758</v>
      </c>
      <c r="DV53" s="186" t="s">
        <v>2758</v>
      </c>
      <c r="DW53" s="186" t="s">
        <v>2875</v>
      </c>
      <c r="DX53" s="186" t="s">
        <v>2758</v>
      </c>
      <c r="DY53" s="186" t="s">
        <v>2758</v>
      </c>
      <c r="DZ53" s="186" t="s">
        <v>2875</v>
      </c>
      <c r="EA53" s="186" t="s">
        <v>2758</v>
      </c>
      <c r="EB53" s="186" t="s">
        <v>2758</v>
      </c>
      <c r="EC53" s="186" t="s">
        <v>2875</v>
      </c>
      <c r="ED53" s="186" t="s">
        <v>2758</v>
      </c>
      <c r="EE53" s="186" t="s">
        <v>2758</v>
      </c>
      <c r="EF53" s="186" t="s">
        <v>2875</v>
      </c>
      <c r="EG53" s="186" t="s">
        <v>2758</v>
      </c>
      <c r="EH53" s="186" t="s">
        <v>2758</v>
      </c>
      <c r="EI53" s="186" t="s">
        <v>2875</v>
      </c>
      <c r="EJ53" s="186" t="s">
        <v>2758</v>
      </c>
      <c r="EK53" s="186" t="s">
        <v>2758</v>
      </c>
      <c r="EL53" s="186" t="s">
        <v>2875</v>
      </c>
      <c r="EM53" s="186" t="s">
        <v>2758</v>
      </c>
      <c r="EN53" s="186" t="s">
        <v>2758</v>
      </c>
      <c r="EO53" s="186" t="s">
        <v>2875</v>
      </c>
      <c r="EP53" s="186" t="s">
        <v>2758</v>
      </c>
      <c r="EQ53" s="186" t="s">
        <v>2758</v>
      </c>
      <c r="ER53" s="186" t="s">
        <v>2875</v>
      </c>
      <c r="ES53" s="186" t="s">
        <v>2758</v>
      </c>
      <c r="ET53" s="186" t="s">
        <v>2758</v>
      </c>
    </row>
    <row r="54" spans="1:150" x14ac:dyDescent="0.25">
      <c r="A54" s="1"/>
      <c r="B54" s="184" t="s">
        <v>3106</v>
      </c>
      <c r="C54" s="184" t="s">
        <v>109</v>
      </c>
      <c r="D54" s="184" t="s">
        <v>987</v>
      </c>
      <c r="E54" s="184" t="s">
        <v>3107</v>
      </c>
      <c r="F54" s="184" t="s">
        <v>3108</v>
      </c>
      <c r="G54" s="184" t="s">
        <v>2875</v>
      </c>
      <c r="H54" s="184" t="s">
        <v>2758</v>
      </c>
      <c r="I54" s="184" t="s">
        <v>3109</v>
      </c>
      <c r="J54" s="184" t="s">
        <v>2875</v>
      </c>
      <c r="K54" s="184" t="s">
        <v>2758</v>
      </c>
      <c r="L54" s="184" t="s">
        <v>3110</v>
      </c>
      <c r="M54" s="184" t="s">
        <v>2875</v>
      </c>
      <c r="N54" s="184" t="s">
        <v>2758</v>
      </c>
      <c r="O54" s="184" t="s">
        <v>2758</v>
      </c>
      <c r="P54" s="184" t="s">
        <v>2875</v>
      </c>
      <c r="Q54" s="184" t="s">
        <v>2758</v>
      </c>
      <c r="R54" s="184" t="s">
        <v>3111</v>
      </c>
      <c r="S54" s="184" t="s">
        <v>2875</v>
      </c>
      <c r="T54" s="184" t="s">
        <v>2758</v>
      </c>
      <c r="U54" s="184" t="s">
        <v>3112</v>
      </c>
      <c r="V54" s="184" t="s">
        <v>2875</v>
      </c>
      <c r="W54" s="184" t="s">
        <v>2758</v>
      </c>
      <c r="X54" s="184" t="s">
        <v>2758</v>
      </c>
      <c r="Y54" s="184" t="s">
        <v>2875</v>
      </c>
      <c r="Z54" s="184" t="s">
        <v>2758</v>
      </c>
      <c r="AA54" s="184" t="s">
        <v>3113</v>
      </c>
      <c r="AB54" s="184" t="s">
        <v>2875</v>
      </c>
      <c r="AC54" s="184" t="s">
        <v>2758</v>
      </c>
      <c r="AD54" s="184" t="s">
        <v>3114</v>
      </c>
      <c r="AE54" s="184" t="s">
        <v>2875</v>
      </c>
      <c r="AF54" s="184" t="s">
        <v>2758</v>
      </c>
      <c r="AG54" s="184" t="s">
        <v>3114</v>
      </c>
      <c r="AH54" s="184" t="s">
        <v>2875</v>
      </c>
      <c r="AI54" s="184" t="s">
        <v>2758</v>
      </c>
      <c r="AJ54" s="184" t="s">
        <v>3109</v>
      </c>
      <c r="AK54" s="184" t="s">
        <v>2875</v>
      </c>
      <c r="AL54" s="184" t="s">
        <v>2758</v>
      </c>
      <c r="AM54" s="184" t="s">
        <v>2758</v>
      </c>
      <c r="AN54" s="184" t="s">
        <v>2875</v>
      </c>
      <c r="AO54" s="184" t="s">
        <v>2758</v>
      </c>
      <c r="AP54" s="184" t="s">
        <v>3115</v>
      </c>
      <c r="AQ54" s="184" t="s">
        <v>2875</v>
      </c>
      <c r="AR54" s="184" t="s">
        <v>2758</v>
      </c>
      <c r="AS54" s="184" t="s">
        <v>3112</v>
      </c>
      <c r="AT54" s="184" t="s">
        <v>2875</v>
      </c>
      <c r="AU54" s="184" t="s">
        <v>2758</v>
      </c>
      <c r="AV54" s="184" t="s">
        <v>3112</v>
      </c>
      <c r="AW54" s="184" t="s">
        <v>2875</v>
      </c>
      <c r="AX54" s="184" t="s">
        <v>2758</v>
      </c>
      <c r="AY54" s="184" t="s">
        <v>3112</v>
      </c>
      <c r="AZ54" s="184" t="s">
        <v>2875</v>
      </c>
      <c r="BA54" s="184" t="s">
        <v>2758</v>
      </c>
      <c r="BB54" s="184" t="s">
        <v>3116</v>
      </c>
      <c r="BC54" s="184" t="s">
        <v>2875</v>
      </c>
      <c r="BD54" s="184" t="s">
        <v>2758</v>
      </c>
      <c r="BE54" s="184" t="s">
        <v>3116</v>
      </c>
      <c r="BF54" s="184" t="s">
        <v>2875</v>
      </c>
      <c r="BG54" s="184" t="s">
        <v>2758</v>
      </c>
      <c r="BH54" s="184" t="s">
        <v>3116</v>
      </c>
      <c r="BI54" s="184" t="s">
        <v>2875</v>
      </c>
      <c r="BJ54" s="184" t="s">
        <v>2758</v>
      </c>
      <c r="BK54" s="184" t="s">
        <v>3117</v>
      </c>
      <c r="BL54" s="184" t="s">
        <v>2875</v>
      </c>
      <c r="BM54" s="184" t="s">
        <v>2758</v>
      </c>
      <c r="BN54" s="184" t="s">
        <v>2758</v>
      </c>
      <c r="BO54" s="184" t="s">
        <v>2875</v>
      </c>
      <c r="BP54" s="184" t="s">
        <v>2758</v>
      </c>
      <c r="BQ54" s="184" t="s">
        <v>2758</v>
      </c>
      <c r="BR54" s="184" t="s">
        <v>2875</v>
      </c>
      <c r="BS54" s="184" t="s">
        <v>2758</v>
      </c>
      <c r="BT54" s="184" t="s">
        <v>3118</v>
      </c>
      <c r="BU54" s="184" t="s">
        <v>2875</v>
      </c>
      <c r="BV54" s="184" t="s">
        <v>2758</v>
      </c>
      <c r="BW54" s="184" t="s">
        <v>2758</v>
      </c>
      <c r="BX54" s="184" t="s">
        <v>2875</v>
      </c>
      <c r="BY54" s="184" t="s">
        <v>2758</v>
      </c>
      <c r="BZ54" s="184" t="s">
        <v>2758</v>
      </c>
      <c r="CA54" s="184" t="s">
        <v>2875</v>
      </c>
      <c r="CB54" s="184" t="s">
        <v>2758</v>
      </c>
      <c r="CC54" s="184" t="s">
        <v>2758</v>
      </c>
      <c r="CD54" s="184" t="s">
        <v>2875</v>
      </c>
      <c r="CE54" s="184" t="s">
        <v>2758</v>
      </c>
      <c r="CF54" s="184" t="s">
        <v>2758</v>
      </c>
      <c r="CG54" s="184" t="s">
        <v>2875</v>
      </c>
      <c r="CH54" s="184" t="s">
        <v>2758</v>
      </c>
      <c r="CI54" s="184" t="s">
        <v>2758</v>
      </c>
      <c r="CJ54" s="184" t="s">
        <v>2875</v>
      </c>
      <c r="CK54" s="184" t="s">
        <v>2758</v>
      </c>
      <c r="CL54" s="184" t="s">
        <v>2758</v>
      </c>
      <c r="CM54" s="184" t="s">
        <v>2875</v>
      </c>
      <c r="CN54" s="184" t="s">
        <v>2758</v>
      </c>
      <c r="CO54" s="184" t="s">
        <v>2758</v>
      </c>
      <c r="CP54" s="184" t="s">
        <v>2875</v>
      </c>
      <c r="CQ54" s="184" t="s">
        <v>2758</v>
      </c>
      <c r="CR54" s="184" t="s">
        <v>3119</v>
      </c>
      <c r="CS54" s="184" t="s">
        <v>2875</v>
      </c>
      <c r="CT54" s="184" t="s">
        <v>2758</v>
      </c>
      <c r="CU54" s="184" t="s">
        <v>3120</v>
      </c>
      <c r="CV54" s="184" t="s">
        <v>2875</v>
      </c>
      <c r="CW54" s="184" t="s">
        <v>2758</v>
      </c>
      <c r="CX54" s="184" t="s">
        <v>3121</v>
      </c>
      <c r="CY54" s="184" t="s">
        <v>2875</v>
      </c>
      <c r="CZ54" s="184" t="s">
        <v>2758</v>
      </c>
      <c r="DA54" s="184" t="s">
        <v>3121</v>
      </c>
      <c r="DB54" s="184" t="s">
        <v>2875</v>
      </c>
      <c r="DC54" s="184" t="s">
        <v>2758</v>
      </c>
      <c r="DD54" s="184" t="s">
        <v>3122</v>
      </c>
      <c r="DE54" s="184" t="s">
        <v>2875</v>
      </c>
      <c r="DF54" s="184" t="s">
        <v>2758</v>
      </c>
      <c r="DG54" s="184" t="s">
        <v>3123</v>
      </c>
      <c r="DH54" s="184" t="s">
        <v>2875</v>
      </c>
      <c r="DI54" s="184" t="s">
        <v>2758</v>
      </c>
      <c r="DJ54" s="184" t="s">
        <v>3121</v>
      </c>
      <c r="DK54" s="184" t="s">
        <v>2875</v>
      </c>
      <c r="DL54" s="184" t="s">
        <v>2758</v>
      </c>
      <c r="DM54" s="184" t="s">
        <v>3124</v>
      </c>
      <c r="DN54" s="184" t="s">
        <v>2875</v>
      </c>
      <c r="DO54" s="184" t="s">
        <v>2758</v>
      </c>
      <c r="DP54" s="184" t="s">
        <v>3125</v>
      </c>
      <c r="DQ54" s="184" t="s">
        <v>2875</v>
      </c>
      <c r="DR54" s="184" t="s">
        <v>2758</v>
      </c>
      <c r="DS54" s="184" t="s">
        <v>3126</v>
      </c>
      <c r="DT54" s="184" t="s">
        <v>2875</v>
      </c>
      <c r="DU54" s="184" t="s">
        <v>2758</v>
      </c>
      <c r="DV54" s="184" t="s">
        <v>3126</v>
      </c>
      <c r="DW54" s="184" t="s">
        <v>2875</v>
      </c>
      <c r="DX54" s="184" t="s">
        <v>2758</v>
      </c>
      <c r="DY54" s="184" t="s">
        <v>3127</v>
      </c>
      <c r="DZ54" s="184" t="s">
        <v>2875</v>
      </c>
      <c r="EA54" s="184" t="s">
        <v>2758</v>
      </c>
      <c r="EB54" s="184" t="s">
        <v>3128</v>
      </c>
      <c r="EC54" s="184" t="s">
        <v>2875</v>
      </c>
      <c r="ED54" s="184" t="s">
        <v>2758</v>
      </c>
      <c r="EE54" s="184" t="s">
        <v>3129</v>
      </c>
      <c r="EF54" s="184" t="s">
        <v>2875</v>
      </c>
      <c r="EG54" s="184" t="s">
        <v>2758</v>
      </c>
      <c r="EH54" s="184" t="s">
        <v>3130</v>
      </c>
      <c r="EI54" s="184" t="s">
        <v>2875</v>
      </c>
      <c r="EJ54" s="184" t="s">
        <v>2758</v>
      </c>
      <c r="EK54" s="184" t="s">
        <v>3131</v>
      </c>
      <c r="EL54" s="184" t="s">
        <v>2875</v>
      </c>
      <c r="EM54" s="184" t="s">
        <v>2758</v>
      </c>
      <c r="EN54" s="184" t="s">
        <v>3132</v>
      </c>
      <c r="EO54" s="184" t="s">
        <v>2875</v>
      </c>
      <c r="EP54" s="184" t="s">
        <v>2758</v>
      </c>
      <c r="EQ54" s="184" t="s">
        <v>3133</v>
      </c>
      <c r="ER54" s="184" t="s">
        <v>2875</v>
      </c>
      <c r="ES54" s="184" t="s">
        <v>2758</v>
      </c>
      <c r="ET54" s="184" t="s">
        <v>3112</v>
      </c>
    </row>
    <row r="55" spans="1:150" x14ac:dyDescent="0.25">
      <c r="A55" s="1"/>
      <c r="B55" s="185" t="s">
        <v>3134</v>
      </c>
      <c r="C55" s="185" t="s">
        <v>109</v>
      </c>
      <c r="D55" s="185" t="s">
        <v>987</v>
      </c>
      <c r="E55" s="185" t="s">
        <v>3135</v>
      </c>
      <c r="F55" s="185" t="s">
        <v>3136</v>
      </c>
      <c r="G55" s="186" t="s">
        <v>2875</v>
      </c>
      <c r="H55" s="186" t="s">
        <v>2758</v>
      </c>
      <c r="I55" s="186" t="s">
        <v>3109</v>
      </c>
      <c r="J55" s="186" t="s">
        <v>2875</v>
      </c>
      <c r="K55" s="186" t="s">
        <v>2758</v>
      </c>
      <c r="L55" s="186" t="s">
        <v>3110</v>
      </c>
      <c r="M55" s="186" t="s">
        <v>2875</v>
      </c>
      <c r="N55" s="186" t="s">
        <v>2758</v>
      </c>
      <c r="O55" s="186" t="s">
        <v>2758</v>
      </c>
      <c r="P55" s="186" t="s">
        <v>2875</v>
      </c>
      <c r="Q55" s="186" t="s">
        <v>2758</v>
      </c>
      <c r="R55" s="186" t="s">
        <v>3111</v>
      </c>
      <c r="S55" s="186" t="s">
        <v>2875</v>
      </c>
      <c r="T55" s="186" t="s">
        <v>2758</v>
      </c>
      <c r="U55" s="186" t="s">
        <v>3112</v>
      </c>
      <c r="V55" s="186" t="s">
        <v>2875</v>
      </c>
      <c r="W55" s="186" t="s">
        <v>2758</v>
      </c>
      <c r="X55" s="186" t="s">
        <v>2758</v>
      </c>
      <c r="Y55" s="186" t="s">
        <v>2875</v>
      </c>
      <c r="Z55" s="186" t="s">
        <v>2758</v>
      </c>
      <c r="AA55" s="186" t="s">
        <v>3113</v>
      </c>
      <c r="AB55" s="186" t="s">
        <v>2875</v>
      </c>
      <c r="AC55" s="186" t="s">
        <v>2758</v>
      </c>
      <c r="AD55" s="186" t="s">
        <v>3114</v>
      </c>
      <c r="AE55" s="186" t="s">
        <v>2875</v>
      </c>
      <c r="AF55" s="186" t="s">
        <v>2758</v>
      </c>
      <c r="AG55" s="186" t="s">
        <v>3114</v>
      </c>
      <c r="AH55" s="186" t="s">
        <v>2875</v>
      </c>
      <c r="AI55" s="186" t="s">
        <v>2758</v>
      </c>
      <c r="AJ55" s="186" t="s">
        <v>3109</v>
      </c>
      <c r="AK55" s="186" t="s">
        <v>2875</v>
      </c>
      <c r="AL55" s="186" t="s">
        <v>2758</v>
      </c>
      <c r="AM55" s="186" t="s">
        <v>2758</v>
      </c>
      <c r="AN55" s="186" t="s">
        <v>2875</v>
      </c>
      <c r="AO55" s="186" t="s">
        <v>2758</v>
      </c>
      <c r="AP55" s="186" t="s">
        <v>3115</v>
      </c>
      <c r="AQ55" s="186" t="s">
        <v>2875</v>
      </c>
      <c r="AR55" s="186" t="s">
        <v>2758</v>
      </c>
      <c r="AS55" s="186" t="s">
        <v>3112</v>
      </c>
      <c r="AT55" s="186" t="s">
        <v>2875</v>
      </c>
      <c r="AU55" s="186" t="s">
        <v>2758</v>
      </c>
      <c r="AV55" s="186" t="s">
        <v>3112</v>
      </c>
      <c r="AW55" s="186" t="s">
        <v>2875</v>
      </c>
      <c r="AX55" s="186" t="s">
        <v>2758</v>
      </c>
      <c r="AY55" s="186" t="s">
        <v>3112</v>
      </c>
      <c r="AZ55" s="186" t="s">
        <v>2875</v>
      </c>
      <c r="BA55" s="186" t="s">
        <v>2758</v>
      </c>
      <c r="BB55" s="186" t="s">
        <v>3116</v>
      </c>
      <c r="BC55" s="186" t="s">
        <v>2875</v>
      </c>
      <c r="BD55" s="186" t="s">
        <v>2758</v>
      </c>
      <c r="BE55" s="186" t="s">
        <v>3116</v>
      </c>
      <c r="BF55" s="186" t="s">
        <v>2875</v>
      </c>
      <c r="BG55" s="186" t="s">
        <v>2758</v>
      </c>
      <c r="BH55" s="186" t="s">
        <v>3116</v>
      </c>
      <c r="BI55" s="186" t="s">
        <v>2875</v>
      </c>
      <c r="BJ55" s="186" t="s">
        <v>2758</v>
      </c>
      <c r="BK55" s="186" t="s">
        <v>3117</v>
      </c>
      <c r="BL55" s="186" t="s">
        <v>2875</v>
      </c>
      <c r="BM55" s="186" t="s">
        <v>2758</v>
      </c>
      <c r="BN55" s="186" t="s">
        <v>2758</v>
      </c>
      <c r="BO55" s="186" t="s">
        <v>2875</v>
      </c>
      <c r="BP55" s="186" t="s">
        <v>2758</v>
      </c>
      <c r="BQ55" s="186" t="s">
        <v>2758</v>
      </c>
      <c r="BR55" s="186" t="s">
        <v>2875</v>
      </c>
      <c r="BS55" s="186" t="s">
        <v>2758</v>
      </c>
      <c r="BT55" s="186" t="s">
        <v>3118</v>
      </c>
      <c r="BU55" s="186" t="s">
        <v>2875</v>
      </c>
      <c r="BV55" s="186" t="s">
        <v>2758</v>
      </c>
      <c r="BW55" s="186" t="s">
        <v>2758</v>
      </c>
      <c r="BX55" s="186" t="s">
        <v>2875</v>
      </c>
      <c r="BY55" s="186" t="s">
        <v>2758</v>
      </c>
      <c r="BZ55" s="186" t="s">
        <v>2758</v>
      </c>
      <c r="CA55" s="186" t="s">
        <v>2875</v>
      </c>
      <c r="CB55" s="186" t="s">
        <v>2758</v>
      </c>
      <c r="CC55" s="186" t="s">
        <v>2758</v>
      </c>
      <c r="CD55" s="186" t="s">
        <v>2875</v>
      </c>
      <c r="CE55" s="186" t="s">
        <v>2758</v>
      </c>
      <c r="CF55" s="186" t="s">
        <v>2758</v>
      </c>
      <c r="CG55" s="186" t="s">
        <v>2875</v>
      </c>
      <c r="CH55" s="186" t="s">
        <v>2758</v>
      </c>
      <c r="CI55" s="186" t="s">
        <v>2758</v>
      </c>
      <c r="CJ55" s="186" t="s">
        <v>2875</v>
      </c>
      <c r="CK55" s="186" t="s">
        <v>2758</v>
      </c>
      <c r="CL55" s="186" t="s">
        <v>2758</v>
      </c>
      <c r="CM55" s="186" t="s">
        <v>2875</v>
      </c>
      <c r="CN55" s="186" t="s">
        <v>2758</v>
      </c>
      <c r="CO55" s="186" t="s">
        <v>2758</v>
      </c>
      <c r="CP55" s="186" t="s">
        <v>2875</v>
      </c>
      <c r="CQ55" s="186" t="s">
        <v>2758</v>
      </c>
      <c r="CR55" s="186" t="s">
        <v>3119</v>
      </c>
      <c r="CS55" s="186" t="s">
        <v>2875</v>
      </c>
      <c r="CT55" s="186" t="s">
        <v>2758</v>
      </c>
      <c r="CU55" s="186" t="s">
        <v>3120</v>
      </c>
      <c r="CV55" s="186" t="s">
        <v>2875</v>
      </c>
      <c r="CW55" s="186" t="s">
        <v>2758</v>
      </c>
      <c r="CX55" s="186" t="s">
        <v>3121</v>
      </c>
      <c r="CY55" s="186" t="s">
        <v>2875</v>
      </c>
      <c r="CZ55" s="186" t="s">
        <v>2758</v>
      </c>
      <c r="DA55" s="186" t="s">
        <v>3121</v>
      </c>
      <c r="DB55" s="186" t="s">
        <v>2875</v>
      </c>
      <c r="DC55" s="186" t="s">
        <v>2758</v>
      </c>
      <c r="DD55" s="186" t="s">
        <v>3122</v>
      </c>
      <c r="DE55" s="186" t="s">
        <v>2875</v>
      </c>
      <c r="DF55" s="186" t="s">
        <v>2758</v>
      </c>
      <c r="DG55" s="186" t="s">
        <v>3123</v>
      </c>
      <c r="DH55" s="186" t="s">
        <v>2875</v>
      </c>
      <c r="DI55" s="186" t="s">
        <v>2758</v>
      </c>
      <c r="DJ55" s="186" t="s">
        <v>3121</v>
      </c>
      <c r="DK55" s="186" t="s">
        <v>2875</v>
      </c>
      <c r="DL55" s="186" t="s">
        <v>2758</v>
      </c>
      <c r="DM55" s="186" t="s">
        <v>3124</v>
      </c>
      <c r="DN55" s="186" t="s">
        <v>2875</v>
      </c>
      <c r="DO55" s="186" t="s">
        <v>2758</v>
      </c>
      <c r="DP55" s="186" t="s">
        <v>3125</v>
      </c>
      <c r="DQ55" s="186" t="s">
        <v>2875</v>
      </c>
      <c r="DR55" s="186" t="s">
        <v>2758</v>
      </c>
      <c r="DS55" s="186" t="s">
        <v>3126</v>
      </c>
      <c r="DT55" s="186" t="s">
        <v>2875</v>
      </c>
      <c r="DU55" s="186" t="s">
        <v>2758</v>
      </c>
      <c r="DV55" s="186" t="s">
        <v>3126</v>
      </c>
      <c r="DW55" s="186" t="s">
        <v>2875</v>
      </c>
      <c r="DX55" s="186" t="s">
        <v>2758</v>
      </c>
      <c r="DY55" s="186" t="s">
        <v>3127</v>
      </c>
      <c r="DZ55" s="186" t="s">
        <v>2875</v>
      </c>
      <c r="EA55" s="186" t="s">
        <v>2758</v>
      </c>
      <c r="EB55" s="186" t="s">
        <v>3128</v>
      </c>
      <c r="EC55" s="186" t="s">
        <v>2875</v>
      </c>
      <c r="ED55" s="186" t="s">
        <v>2758</v>
      </c>
      <c r="EE55" s="186" t="s">
        <v>3129</v>
      </c>
      <c r="EF55" s="186" t="s">
        <v>2875</v>
      </c>
      <c r="EG55" s="186" t="s">
        <v>2758</v>
      </c>
      <c r="EH55" s="186" t="s">
        <v>3130</v>
      </c>
      <c r="EI55" s="186" t="s">
        <v>2875</v>
      </c>
      <c r="EJ55" s="186" t="s">
        <v>2758</v>
      </c>
      <c r="EK55" s="186" t="s">
        <v>3131</v>
      </c>
      <c r="EL55" s="186" t="s">
        <v>2875</v>
      </c>
      <c r="EM55" s="186" t="s">
        <v>2758</v>
      </c>
      <c r="EN55" s="186" t="s">
        <v>3132</v>
      </c>
      <c r="EO55" s="186" t="s">
        <v>2875</v>
      </c>
      <c r="EP55" s="186" t="s">
        <v>2758</v>
      </c>
      <c r="EQ55" s="186" t="s">
        <v>3133</v>
      </c>
      <c r="ER55" s="186" t="s">
        <v>2875</v>
      </c>
      <c r="ES55" s="186" t="s">
        <v>2758</v>
      </c>
      <c r="ET55" s="186" t="s">
        <v>3112</v>
      </c>
    </row>
    <row r="56" spans="1:150" x14ac:dyDescent="0.25">
      <c r="A56" s="1"/>
      <c r="B56" s="185" t="s">
        <v>3137</v>
      </c>
      <c r="C56" s="185" t="s">
        <v>109</v>
      </c>
      <c r="D56" s="185" t="s">
        <v>987</v>
      </c>
      <c r="E56" s="185" t="s">
        <v>3138</v>
      </c>
      <c r="F56" s="185" t="s">
        <v>3139</v>
      </c>
      <c r="G56" s="186" t="s">
        <v>2875</v>
      </c>
      <c r="H56" s="186" t="s">
        <v>2758</v>
      </c>
      <c r="I56" s="186" t="s">
        <v>2758</v>
      </c>
      <c r="J56" s="186" t="s">
        <v>2875</v>
      </c>
      <c r="K56" s="186" t="s">
        <v>2758</v>
      </c>
      <c r="L56" s="186" t="s">
        <v>2758</v>
      </c>
      <c r="M56" s="186" t="s">
        <v>2875</v>
      </c>
      <c r="N56" s="186" t="s">
        <v>2758</v>
      </c>
      <c r="O56" s="186" t="s">
        <v>2758</v>
      </c>
      <c r="P56" s="186" t="s">
        <v>2875</v>
      </c>
      <c r="Q56" s="186" t="s">
        <v>2758</v>
      </c>
      <c r="R56" s="186" t="s">
        <v>2758</v>
      </c>
      <c r="S56" s="186" t="s">
        <v>2875</v>
      </c>
      <c r="T56" s="186" t="s">
        <v>2758</v>
      </c>
      <c r="U56" s="186" t="s">
        <v>2758</v>
      </c>
      <c r="V56" s="186" t="s">
        <v>2875</v>
      </c>
      <c r="W56" s="186" t="s">
        <v>2758</v>
      </c>
      <c r="X56" s="186" t="s">
        <v>2758</v>
      </c>
      <c r="Y56" s="186" t="s">
        <v>2875</v>
      </c>
      <c r="Z56" s="186" t="s">
        <v>2758</v>
      </c>
      <c r="AA56" s="186" t="s">
        <v>2758</v>
      </c>
      <c r="AB56" s="186" t="s">
        <v>2875</v>
      </c>
      <c r="AC56" s="186" t="s">
        <v>2758</v>
      </c>
      <c r="AD56" s="186" t="s">
        <v>2758</v>
      </c>
      <c r="AE56" s="186" t="s">
        <v>2875</v>
      </c>
      <c r="AF56" s="186" t="s">
        <v>2758</v>
      </c>
      <c r="AG56" s="186" t="s">
        <v>2758</v>
      </c>
      <c r="AH56" s="186" t="s">
        <v>2875</v>
      </c>
      <c r="AI56" s="186" t="s">
        <v>2758</v>
      </c>
      <c r="AJ56" s="186" t="s">
        <v>2758</v>
      </c>
      <c r="AK56" s="186" t="s">
        <v>2875</v>
      </c>
      <c r="AL56" s="186" t="s">
        <v>2758</v>
      </c>
      <c r="AM56" s="186" t="s">
        <v>2758</v>
      </c>
      <c r="AN56" s="186" t="s">
        <v>2875</v>
      </c>
      <c r="AO56" s="186" t="s">
        <v>2758</v>
      </c>
      <c r="AP56" s="186" t="s">
        <v>2758</v>
      </c>
      <c r="AQ56" s="186" t="s">
        <v>2875</v>
      </c>
      <c r="AR56" s="186" t="s">
        <v>2758</v>
      </c>
      <c r="AS56" s="186" t="s">
        <v>2758</v>
      </c>
      <c r="AT56" s="186" t="s">
        <v>2875</v>
      </c>
      <c r="AU56" s="186" t="s">
        <v>2758</v>
      </c>
      <c r="AV56" s="186" t="s">
        <v>2758</v>
      </c>
      <c r="AW56" s="186" t="s">
        <v>2875</v>
      </c>
      <c r="AX56" s="186" t="s">
        <v>2758</v>
      </c>
      <c r="AY56" s="186" t="s">
        <v>2758</v>
      </c>
      <c r="AZ56" s="186" t="s">
        <v>2875</v>
      </c>
      <c r="BA56" s="186" t="s">
        <v>2758</v>
      </c>
      <c r="BB56" s="186" t="s">
        <v>2758</v>
      </c>
      <c r="BC56" s="186" t="s">
        <v>2875</v>
      </c>
      <c r="BD56" s="186" t="s">
        <v>2758</v>
      </c>
      <c r="BE56" s="186" t="s">
        <v>2758</v>
      </c>
      <c r="BF56" s="186" t="s">
        <v>2875</v>
      </c>
      <c r="BG56" s="186" t="s">
        <v>2758</v>
      </c>
      <c r="BH56" s="186" t="s">
        <v>2758</v>
      </c>
      <c r="BI56" s="186" t="s">
        <v>2875</v>
      </c>
      <c r="BJ56" s="186" t="s">
        <v>2758</v>
      </c>
      <c r="BK56" s="186" t="s">
        <v>2758</v>
      </c>
      <c r="BL56" s="186" t="s">
        <v>2875</v>
      </c>
      <c r="BM56" s="186" t="s">
        <v>2758</v>
      </c>
      <c r="BN56" s="186" t="s">
        <v>2758</v>
      </c>
      <c r="BO56" s="186" t="s">
        <v>2875</v>
      </c>
      <c r="BP56" s="186" t="s">
        <v>2758</v>
      </c>
      <c r="BQ56" s="186" t="s">
        <v>2758</v>
      </c>
      <c r="BR56" s="186" t="s">
        <v>2875</v>
      </c>
      <c r="BS56" s="186" t="s">
        <v>2758</v>
      </c>
      <c r="BT56" s="186" t="s">
        <v>2758</v>
      </c>
      <c r="BU56" s="186" t="s">
        <v>2875</v>
      </c>
      <c r="BV56" s="186" t="s">
        <v>2758</v>
      </c>
      <c r="BW56" s="186" t="s">
        <v>2758</v>
      </c>
      <c r="BX56" s="186" t="s">
        <v>2875</v>
      </c>
      <c r="BY56" s="186" t="s">
        <v>2758</v>
      </c>
      <c r="BZ56" s="186" t="s">
        <v>2758</v>
      </c>
      <c r="CA56" s="186" t="s">
        <v>2875</v>
      </c>
      <c r="CB56" s="186" t="s">
        <v>2758</v>
      </c>
      <c r="CC56" s="186" t="s">
        <v>2758</v>
      </c>
      <c r="CD56" s="186" t="s">
        <v>2875</v>
      </c>
      <c r="CE56" s="186" t="s">
        <v>2758</v>
      </c>
      <c r="CF56" s="186" t="s">
        <v>2758</v>
      </c>
      <c r="CG56" s="186" t="s">
        <v>2875</v>
      </c>
      <c r="CH56" s="186" t="s">
        <v>2758</v>
      </c>
      <c r="CI56" s="186" t="s">
        <v>2758</v>
      </c>
      <c r="CJ56" s="186" t="s">
        <v>2875</v>
      </c>
      <c r="CK56" s="186" t="s">
        <v>2758</v>
      </c>
      <c r="CL56" s="186" t="s">
        <v>2758</v>
      </c>
      <c r="CM56" s="186" t="s">
        <v>2875</v>
      </c>
      <c r="CN56" s="186" t="s">
        <v>2758</v>
      </c>
      <c r="CO56" s="186" t="s">
        <v>2758</v>
      </c>
      <c r="CP56" s="186" t="s">
        <v>2875</v>
      </c>
      <c r="CQ56" s="186" t="s">
        <v>2758</v>
      </c>
      <c r="CR56" s="186" t="s">
        <v>2758</v>
      </c>
      <c r="CS56" s="186" t="s">
        <v>2875</v>
      </c>
      <c r="CT56" s="186" t="s">
        <v>2758</v>
      </c>
      <c r="CU56" s="186" t="s">
        <v>2758</v>
      </c>
      <c r="CV56" s="186" t="s">
        <v>2875</v>
      </c>
      <c r="CW56" s="186" t="s">
        <v>2758</v>
      </c>
      <c r="CX56" s="186" t="s">
        <v>2758</v>
      </c>
      <c r="CY56" s="186" t="s">
        <v>2875</v>
      </c>
      <c r="CZ56" s="186" t="s">
        <v>2758</v>
      </c>
      <c r="DA56" s="186" t="s">
        <v>2758</v>
      </c>
      <c r="DB56" s="186" t="s">
        <v>2875</v>
      </c>
      <c r="DC56" s="186" t="s">
        <v>2758</v>
      </c>
      <c r="DD56" s="186" t="s">
        <v>2758</v>
      </c>
      <c r="DE56" s="186" t="s">
        <v>2875</v>
      </c>
      <c r="DF56" s="186" t="s">
        <v>2758</v>
      </c>
      <c r="DG56" s="186" t="s">
        <v>2758</v>
      </c>
      <c r="DH56" s="186" t="s">
        <v>2875</v>
      </c>
      <c r="DI56" s="186" t="s">
        <v>2758</v>
      </c>
      <c r="DJ56" s="186" t="s">
        <v>2758</v>
      </c>
      <c r="DK56" s="186" t="s">
        <v>2875</v>
      </c>
      <c r="DL56" s="186" t="s">
        <v>2758</v>
      </c>
      <c r="DM56" s="186" t="s">
        <v>2758</v>
      </c>
      <c r="DN56" s="186" t="s">
        <v>2875</v>
      </c>
      <c r="DO56" s="186" t="s">
        <v>2758</v>
      </c>
      <c r="DP56" s="186" t="s">
        <v>2758</v>
      </c>
      <c r="DQ56" s="186" t="s">
        <v>2875</v>
      </c>
      <c r="DR56" s="186" t="s">
        <v>2758</v>
      </c>
      <c r="DS56" s="186" t="s">
        <v>2758</v>
      </c>
      <c r="DT56" s="186" t="s">
        <v>2875</v>
      </c>
      <c r="DU56" s="186" t="s">
        <v>2758</v>
      </c>
      <c r="DV56" s="186" t="s">
        <v>2758</v>
      </c>
      <c r="DW56" s="186" t="s">
        <v>2875</v>
      </c>
      <c r="DX56" s="186" t="s">
        <v>2758</v>
      </c>
      <c r="DY56" s="186" t="s">
        <v>2758</v>
      </c>
      <c r="DZ56" s="186" t="s">
        <v>2875</v>
      </c>
      <c r="EA56" s="186" t="s">
        <v>2758</v>
      </c>
      <c r="EB56" s="186" t="s">
        <v>2758</v>
      </c>
      <c r="EC56" s="186" t="s">
        <v>2875</v>
      </c>
      <c r="ED56" s="186" t="s">
        <v>2758</v>
      </c>
      <c r="EE56" s="186" t="s">
        <v>2758</v>
      </c>
      <c r="EF56" s="186" t="s">
        <v>2875</v>
      </c>
      <c r="EG56" s="186" t="s">
        <v>2758</v>
      </c>
      <c r="EH56" s="186" t="s">
        <v>2758</v>
      </c>
      <c r="EI56" s="186" t="s">
        <v>2875</v>
      </c>
      <c r="EJ56" s="186" t="s">
        <v>2758</v>
      </c>
      <c r="EK56" s="186" t="s">
        <v>2758</v>
      </c>
      <c r="EL56" s="186" t="s">
        <v>2875</v>
      </c>
      <c r="EM56" s="186" t="s">
        <v>2758</v>
      </c>
      <c r="EN56" s="186" t="s">
        <v>2758</v>
      </c>
      <c r="EO56" s="186" t="s">
        <v>2875</v>
      </c>
      <c r="EP56" s="186" t="s">
        <v>2758</v>
      </c>
      <c r="EQ56" s="186" t="s">
        <v>2758</v>
      </c>
      <c r="ER56" s="186" t="s">
        <v>2875</v>
      </c>
      <c r="ES56" s="186" t="s">
        <v>2758</v>
      </c>
      <c r="ET56" s="186" t="s">
        <v>2758</v>
      </c>
    </row>
    <row r="57" spans="1:150" x14ac:dyDescent="0.25">
      <c r="A57" s="1"/>
      <c r="B57" s="184" t="s">
        <v>3140</v>
      </c>
      <c r="C57" s="184" t="s">
        <v>74</v>
      </c>
      <c r="D57" s="184" t="s">
        <v>3141</v>
      </c>
      <c r="E57" s="184" t="s">
        <v>3142</v>
      </c>
      <c r="F57" s="184" t="s">
        <v>3143</v>
      </c>
      <c r="G57" s="184" t="s">
        <v>2875</v>
      </c>
      <c r="H57" s="184" t="s">
        <v>2758</v>
      </c>
      <c r="I57" s="184" t="s">
        <v>2758</v>
      </c>
      <c r="J57" s="184" t="s">
        <v>2875</v>
      </c>
      <c r="K57" s="184" t="s">
        <v>2758</v>
      </c>
      <c r="L57" s="184" t="s">
        <v>2758</v>
      </c>
      <c r="M57" s="184" t="s">
        <v>2875</v>
      </c>
      <c r="N57" s="184" t="s">
        <v>2758</v>
      </c>
      <c r="O57" s="184" t="s">
        <v>2758</v>
      </c>
      <c r="P57" s="184" t="s">
        <v>2875</v>
      </c>
      <c r="Q57" s="184" t="s">
        <v>2758</v>
      </c>
      <c r="R57" s="184" t="s">
        <v>2758</v>
      </c>
      <c r="S57" s="184" t="s">
        <v>2875</v>
      </c>
      <c r="T57" s="184" t="s">
        <v>2758</v>
      </c>
      <c r="U57" s="184" t="s">
        <v>2758</v>
      </c>
      <c r="V57" s="184" t="s">
        <v>2875</v>
      </c>
      <c r="W57" s="184" t="s">
        <v>2758</v>
      </c>
      <c r="X57" s="184" t="s">
        <v>2758</v>
      </c>
      <c r="Y57" s="184" t="s">
        <v>2875</v>
      </c>
      <c r="Z57" s="184" t="s">
        <v>2758</v>
      </c>
      <c r="AA57" s="184" t="s">
        <v>2758</v>
      </c>
      <c r="AB57" s="184" t="s">
        <v>2875</v>
      </c>
      <c r="AC57" s="184" t="s">
        <v>2758</v>
      </c>
      <c r="AD57" s="184" t="s">
        <v>2758</v>
      </c>
      <c r="AE57" s="184" t="s">
        <v>2875</v>
      </c>
      <c r="AF57" s="184" t="s">
        <v>2758</v>
      </c>
      <c r="AG57" s="184" t="s">
        <v>2758</v>
      </c>
      <c r="AH57" s="184" t="s">
        <v>2875</v>
      </c>
      <c r="AI57" s="184" t="s">
        <v>2758</v>
      </c>
      <c r="AJ57" s="184" t="s">
        <v>2758</v>
      </c>
      <c r="AK57" s="184" t="s">
        <v>2875</v>
      </c>
      <c r="AL57" s="184" t="s">
        <v>2758</v>
      </c>
      <c r="AM57" s="184" t="s">
        <v>2758</v>
      </c>
      <c r="AN57" s="184" t="s">
        <v>2875</v>
      </c>
      <c r="AO57" s="184" t="s">
        <v>2758</v>
      </c>
      <c r="AP57" s="184" t="s">
        <v>2758</v>
      </c>
      <c r="AQ57" s="184" t="s">
        <v>2875</v>
      </c>
      <c r="AR57" s="184" t="s">
        <v>2758</v>
      </c>
      <c r="AS57" s="184" t="s">
        <v>2758</v>
      </c>
      <c r="AT57" s="184" t="s">
        <v>2875</v>
      </c>
      <c r="AU57" s="184" t="s">
        <v>2758</v>
      </c>
      <c r="AV57" s="184" t="s">
        <v>2758</v>
      </c>
      <c r="AW57" s="184" t="s">
        <v>2875</v>
      </c>
      <c r="AX57" s="184" t="s">
        <v>2758</v>
      </c>
      <c r="AY57" s="184" t="s">
        <v>2758</v>
      </c>
      <c r="AZ57" s="184" t="s">
        <v>2875</v>
      </c>
      <c r="BA57" s="184" t="s">
        <v>2758</v>
      </c>
      <c r="BB57" s="184" t="s">
        <v>2758</v>
      </c>
      <c r="BC57" s="184" t="s">
        <v>2875</v>
      </c>
      <c r="BD57" s="184" t="s">
        <v>2758</v>
      </c>
      <c r="BE57" s="184" t="s">
        <v>2758</v>
      </c>
      <c r="BF57" s="184" t="s">
        <v>2875</v>
      </c>
      <c r="BG57" s="184" t="s">
        <v>2758</v>
      </c>
      <c r="BH57" s="184" t="s">
        <v>2758</v>
      </c>
      <c r="BI57" s="184" t="s">
        <v>2875</v>
      </c>
      <c r="BJ57" s="184" t="s">
        <v>2758</v>
      </c>
      <c r="BK57" s="184" t="s">
        <v>2758</v>
      </c>
      <c r="BL57" s="184" t="s">
        <v>2875</v>
      </c>
      <c r="BM57" s="184" t="s">
        <v>2758</v>
      </c>
      <c r="BN57" s="184" t="s">
        <v>2758</v>
      </c>
      <c r="BO57" s="184" t="s">
        <v>2875</v>
      </c>
      <c r="BP57" s="184" t="s">
        <v>2758</v>
      </c>
      <c r="BQ57" s="184" t="s">
        <v>2758</v>
      </c>
      <c r="BR57" s="184" t="s">
        <v>2875</v>
      </c>
      <c r="BS57" s="184" t="s">
        <v>2758</v>
      </c>
      <c r="BT57" s="184" t="s">
        <v>2758</v>
      </c>
      <c r="BU57" s="184" t="s">
        <v>2875</v>
      </c>
      <c r="BV57" s="184" t="s">
        <v>2758</v>
      </c>
      <c r="BW57" s="184" t="s">
        <v>2758</v>
      </c>
      <c r="BX57" s="184" t="s">
        <v>2875</v>
      </c>
      <c r="BY57" s="184" t="s">
        <v>2758</v>
      </c>
      <c r="BZ57" s="184" t="s">
        <v>2758</v>
      </c>
      <c r="CA57" s="184" t="s">
        <v>2875</v>
      </c>
      <c r="CB57" s="184" t="s">
        <v>2758</v>
      </c>
      <c r="CC57" s="184" t="s">
        <v>2758</v>
      </c>
      <c r="CD57" s="184" t="s">
        <v>2875</v>
      </c>
      <c r="CE57" s="184" t="s">
        <v>2758</v>
      </c>
      <c r="CF57" s="184" t="s">
        <v>2758</v>
      </c>
      <c r="CG57" s="184" t="s">
        <v>2875</v>
      </c>
      <c r="CH57" s="184" t="s">
        <v>2758</v>
      </c>
      <c r="CI57" s="184" t="s">
        <v>2758</v>
      </c>
      <c r="CJ57" s="184" t="s">
        <v>2875</v>
      </c>
      <c r="CK57" s="184" t="s">
        <v>2758</v>
      </c>
      <c r="CL57" s="184" t="s">
        <v>2758</v>
      </c>
      <c r="CM57" s="184" t="s">
        <v>2875</v>
      </c>
      <c r="CN57" s="184" t="s">
        <v>2758</v>
      </c>
      <c r="CO57" s="184" t="s">
        <v>2758</v>
      </c>
      <c r="CP57" s="184" t="s">
        <v>2875</v>
      </c>
      <c r="CQ57" s="184" t="s">
        <v>2758</v>
      </c>
      <c r="CR57" s="184" t="s">
        <v>2758</v>
      </c>
      <c r="CS57" s="184" t="s">
        <v>2875</v>
      </c>
      <c r="CT57" s="184" t="s">
        <v>2758</v>
      </c>
      <c r="CU57" s="184" t="s">
        <v>2758</v>
      </c>
      <c r="CV57" s="184" t="s">
        <v>2875</v>
      </c>
      <c r="CW57" s="184" t="s">
        <v>2758</v>
      </c>
      <c r="CX57" s="184" t="s">
        <v>2758</v>
      </c>
      <c r="CY57" s="184" t="s">
        <v>2875</v>
      </c>
      <c r="CZ57" s="184" t="s">
        <v>2758</v>
      </c>
      <c r="DA57" s="184" t="s">
        <v>2758</v>
      </c>
      <c r="DB57" s="184" t="s">
        <v>2875</v>
      </c>
      <c r="DC57" s="184" t="s">
        <v>2758</v>
      </c>
      <c r="DD57" s="184" t="s">
        <v>2758</v>
      </c>
      <c r="DE57" s="184" t="s">
        <v>2875</v>
      </c>
      <c r="DF57" s="184" t="s">
        <v>2758</v>
      </c>
      <c r="DG57" s="184" t="s">
        <v>2758</v>
      </c>
      <c r="DH57" s="184" t="s">
        <v>2875</v>
      </c>
      <c r="DI57" s="184" t="s">
        <v>2758</v>
      </c>
      <c r="DJ57" s="184" t="s">
        <v>2758</v>
      </c>
      <c r="DK57" s="184" t="s">
        <v>2875</v>
      </c>
      <c r="DL57" s="184" t="s">
        <v>2758</v>
      </c>
      <c r="DM57" s="184" t="s">
        <v>2758</v>
      </c>
      <c r="DN57" s="184" t="s">
        <v>2875</v>
      </c>
      <c r="DO57" s="184" t="s">
        <v>2758</v>
      </c>
      <c r="DP57" s="184" t="s">
        <v>2758</v>
      </c>
      <c r="DQ57" s="184" t="s">
        <v>2875</v>
      </c>
      <c r="DR57" s="184" t="s">
        <v>2758</v>
      </c>
      <c r="DS57" s="184" t="s">
        <v>2758</v>
      </c>
      <c r="DT57" s="184" t="s">
        <v>2875</v>
      </c>
      <c r="DU57" s="184" t="s">
        <v>2758</v>
      </c>
      <c r="DV57" s="184" t="s">
        <v>2758</v>
      </c>
      <c r="DW57" s="184" t="s">
        <v>2875</v>
      </c>
      <c r="DX57" s="184" t="s">
        <v>2758</v>
      </c>
      <c r="DY57" s="184" t="s">
        <v>2758</v>
      </c>
      <c r="DZ57" s="184" t="s">
        <v>2875</v>
      </c>
      <c r="EA57" s="184" t="s">
        <v>2758</v>
      </c>
      <c r="EB57" s="184" t="s">
        <v>2758</v>
      </c>
      <c r="EC57" s="184" t="s">
        <v>2875</v>
      </c>
      <c r="ED57" s="184" t="s">
        <v>2758</v>
      </c>
      <c r="EE57" s="184" t="s">
        <v>2758</v>
      </c>
      <c r="EF57" s="184" t="s">
        <v>2875</v>
      </c>
      <c r="EG57" s="184" t="s">
        <v>2758</v>
      </c>
      <c r="EH57" s="184" t="s">
        <v>2758</v>
      </c>
      <c r="EI57" s="184" t="s">
        <v>2875</v>
      </c>
      <c r="EJ57" s="184" t="s">
        <v>2758</v>
      </c>
      <c r="EK57" s="184" t="s">
        <v>2758</v>
      </c>
      <c r="EL57" s="184" t="s">
        <v>2875</v>
      </c>
      <c r="EM57" s="184" t="s">
        <v>2758</v>
      </c>
      <c r="EN57" s="184" t="s">
        <v>2758</v>
      </c>
      <c r="EO57" s="184" t="s">
        <v>2875</v>
      </c>
      <c r="EP57" s="184" t="s">
        <v>2758</v>
      </c>
      <c r="EQ57" s="184" t="s">
        <v>2758</v>
      </c>
      <c r="ER57" s="184" t="s">
        <v>2875</v>
      </c>
      <c r="ES57" s="184" t="s">
        <v>2758</v>
      </c>
      <c r="ET57" s="184" t="s">
        <v>2758</v>
      </c>
    </row>
    <row r="58" spans="1:150" x14ac:dyDescent="0.25">
      <c r="A58" s="1"/>
      <c r="B58" s="185" t="s">
        <v>3144</v>
      </c>
      <c r="C58" s="185" t="s">
        <v>74</v>
      </c>
      <c r="D58" s="185" t="s">
        <v>3141</v>
      </c>
      <c r="E58" s="185" t="s">
        <v>3145</v>
      </c>
      <c r="F58" s="185" t="s">
        <v>3146</v>
      </c>
      <c r="G58" s="186" t="s">
        <v>2875</v>
      </c>
      <c r="H58" s="186" t="s">
        <v>934</v>
      </c>
      <c r="I58" s="186" t="s">
        <v>934</v>
      </c>
      <c r="J58" s="186" t="s">
        <v>2875</v>
      </c>
      <c r="K58" s="186" t="s">
        <v>934</v>
      </c>
      <c r="L58" s="186" t="s">
        <v>934</v>
      </c>
      <c r="M58" s="186" t="s">
        <v>2875</v>
      </c>
      <c r="N58" s="186" t="s">
        <v>934</v>
      </c>
      <c r="O58" s="186" t="s">
        <v>934</v>
      </c>
      <c r="P58" s="186" t="s">
        <v>2875</v>
      </c>
      <c r="Q58" s="186" t="s">
        <v>934</v>
      </c>
      <c r="R58" s="186" t="s">
        <v>934</v>
      </c>
      <c r="S58" s="186" t="s">
        <v>2875</v>
      </c>
      <c r="T58" s="186" t="s">
        <v>934</v>
      </c>
      <c r="U58" s="186" t="s">
        <v>934</v>
      </c>
      <c r="V58" s="186" t="s">
        <v>2875</v>
      </c>
      <c r="W58" s="186" t="s">
        <v>934</v>
      </c>
      <c r="X58" s="186" t="s">
        <v>934</v>
      </c>
      <c r="Y58" s="186" t="s">
        <v>2875</v>
      </c>
      <c r="Z58" s="186" t="s">
        <v>934</v>
      </c>
      <c r="AA58" s="186" t="s">
        <v>934</v>
      </c>
      <c r="AB58" s="186" t="s">
        <v>2875</v>
      </c>
      <c r="AC58" s="186" t="s">
        <v>934</v>
      </c>
      <c r="AD58" s="186" t="s">
        <v>934</v>
      </c>
      <c r="AE58" s="186" t="s">
        <v>2875</v>
      </c>
      <c r="AF58" s="186" t="s">
        <v>934</v>
      </c>
      <c r="AG58" s="186" t="s">
        <v>934</v>
      </c>
      <c r="AH58" s="186" t="s">
        <v>2875</v>
      </c>
      <c r="AI58" s="186" t="s">
        <v>934</v>
      </c>
      <c r="AJ58" s="186" t="s">
        <v>934</v>
      </c>
      <c r="AK58" s="186" t="s">
        <v>2875</v>
      </c>
      <c r="AL58" s="186" t="s">
        <v>934</v>
      </c>
      <c r="AM58" s="186" t="s">
        <v>934</v>
      </c>
      <c r="AN58" s="186" t="s">
        <v>2875</v>
      </c>
      <c r="AO58" s="186" t="s">
        <v>934</v>
      </c>
      <c r="AP58" s="186" t="s">
        <v>934</v>
      </c>
      <c r="AQ58" s="186" t="s">
        <v>2875</v>
      </c>
      <c r="AR58" s="186" t="s">
        <v>934</v>
      </c>
      <c r="AS58" s="186" t="s">
        <v>934</v>
      </c>
      <c r="AT58" s="186" t="s">
        <v>2875</v>
      </c>
      <c r="AU58" s="186" t="s">
        <v>934</v>
      </c>
      <c r="AV58" s="186" t="s">
        <v>934</v>
      </c>
      <c r="AW58" s="186" t="s">
        <v>2875</v>
      </c>
      <c r="AX58" s="186" t="s">
        <v>934</v>
      </c>
      <c r="AY58" s="186" t="s">
        <v>934</v>
      </c>
      <c r="AZ58" s="186" t="s">
        <v>2875</v>
      </c>
      <c r="BA58" s="186" t="s">
        <v>934</v>
      </c>
      <c r="BB58" s="186" t="s">
        <v>934</v>
      </c>
      <c r="BC58" s="186" t="s">
        <v>2875</v>
      </c>
      <c r="BD58" s="186" t="s">
        <v>934</v>
      </c>
      <c r="BE58" s="186" t="s">
        <v>934</v>
      </c>
      <c r="BF58" s="186" t="s">
        <v>2875</v>
      </c>
      <c r="BG58" s="186" t="s">
        <v>934</v>
      </c>
      <c r="BH58" s="186" t="s">
        <v>934</v>
      </c>
      <c r="BI58" s="186" t="s">
        <v>2875</v>
      </c>
      <c r="BJ58" s="186" t="s">
        <v>934</v>
      </c>
      <c r="BK58" s="186" t="s">
        <v>934</v>
      </c>
      <c r="BL58" s="186" t="s">
        <v>2875</v>
      </c>
      <c r="BM58" s="186" t="s">
        <v>934</v>
      </c>
      <c r="BN58" s="186" t="s">
        <v>934</v>
      </c>
      <c r="BO58" s="186" t="s">
        <v>2875</v>
      </c>
      <c r="BP58" s="186" t="s">
        <v>934</v>
      </c>
      <c r="BQ58" s="186" t="s">
        <v>934</v>
      </c>
      <c r="BR58" s="186" t="s">
        <v>2875</v>
      </c>
      <c r="BS58" s="186" t="s">
        <v>934</v>
      </c>
      <c r="BT58" s="186" t="s">
        <v>934</v>
      </c>
      <c r="BU58" s="186" t="s">
        <v>2875</v>
      </c>
      <c r="BV58" s="186" t="s">
        <v>934</v>
      </c>
      <c r="BW58" s="186" t="s">
        <v>934</v>
      </c>
      <c r="BX58" s="186" t="s">
        <v>2875</v>
      </c>
      <c r="BY58" s="186" t="s">
        <v>934</v>
      </c>
      <c r="BZ58" s="186" t="s">
        <v>934</v>
      </c>
      <c r="CA58" s="186" t="s">
        <v>2875</v>
      </c>
      <c r="CB58" s="186" t="s">
        <v>934</v>
      </c>
      <c r="CC58" s="186" t="s">
        <v>934</v>
      </c>
      <c r="CD58" s="186" t="s">
        <v>2875</v>
      </c>
      <c r="CE58" s="186" t="s">
        <v>934</v>
      </c>
      <c r="CF58" s="186" t="s">
        <v>934</v>
      </c>
      <c r="CG58" s="186" t="s">
        <v>2875</v>
      </c>
      <c r="CH58" s="186" t="s">
        <v>934</v>
      </c>
      <c r="CI58" s="186" t="s">
        <v>934</v>
      </c>
      <c r="CJ58" s="186" t="s">
        <v>2875</v>
      </c>
      <c r="CK58" s="186" t="s">
        <v>934</v>
      </c>
      <c r="CL58" s="186" t="s">
        <v>934</v>
      </c>
      <c r="CM58" s="186" t="s">
        <v>2875</v>
      </c>
      <c r="CN58" s="186" t="s">
        <v>934</v>
      </c>
      <c r="CO58" s="186" t="s">
        <v>934</v>
      </c>
      <c r="CP58" s="186" t="s">
        <v>2875</v>
      </c>
      <c r="CQ58" s="186" t="s">
        <v>934</v>
      </c>
      <c r="CR58" s="186" t="s">
        <v>934</v>
      </c>
      <c r="CS58" s="186" t="s">
        <v>2875</v>
      </c>
      <c r="CT58" s="186" t="s">
        <v>934</v>
      </c>
      <c r="CU58" s="186" t="s">
        <v>934</v>
      </c>
      <c r="CV58" s="186" t="s">
        <v>2875</v>
      </c>
      <c r="CW58" s="186" t="s">
        <v>934</v>
      </c>
      <c r="CX58" s="186" t="s">
        <v>934</v>
      </c>
      <c r="CY58" s="186" t="s">
        <v>2875</v>
      </c>
      <c r="CZ58" s="186" t="s">
        <v>934</v>
      </c>
      <c r="DA58" s="186" t="s">
        <v>934</v>
      </c>
      <c r="DB58" s="186" t="s">
        <v>2875</v>
      </c>
      <c r="DC58" s="186" t="s">
        <v>934</v>
      </c>
      <c r="DD58" s="186" t="s">
        <v>934</v>
      </c>
      <c r="DE58" s="186" t="s">
        <v>2875</v>
      </c>
      <c r="DF58" s="186" t="s">
        <v>934</v>
      </c>
      <c r="DG58" s="186" t="s">
        <v>934</v>
      </c>
      <c r="DH58" s="186" t="s">
        <v>2875</v>
      </c>
      <c r="DI58" s="186" t="s">
        <v>934</v>
      </c>
      <c r="DJ58" s="186" t="s">
        <v>934</v>
      </c>
      <c r="DK58" s="186" t="s">
        <v>2875</v>
      </c>
      <c r="DL58" s="186" t="s">
        <v>934</v>
      </c>
      <c r="DM58" s="186" t="s">
        <v>934</v>
      </c>
      <c r="DN58" s="186" t="s">
        <v>2875</v>
      </c>
      <c r="DO58" s="186" t="s">
        <v>934</v>
      </c>
      <c r="DP58" s="186" t="s">
        <v>934</v>
      </c>
      <c r="DQ58" s="186" t="s">
        <v>2875</v>
      </c>
      <c r="DR58" s="186" t="s">
        <v>934</v>
      </c>
      <c r="DS58" s="186" t="s">
        <v>934</v>
      </c>
      <c r="DT58" s="186" t="s">
        <v>2875</v>
      </c>
      <c r="DU58" s="186" t="s">
        <v>934</v>
      </c>
      <c r="DV58" s="186" t="s">
        <v>934</v>
      </c>
      <c r="DW58" s="186" t="s">
        <v>2875</v>
      </c>
      <c r="DX58" s="186" t="s">
        <v>934</v>
      </c>
      <c r="DY58" s="186" t="s">
        <v>934</v>
      </c>
      <c r="DZ58" s="186" t="s">
        <v>2875</v>
      </c>
      <c r="EA58" s="186" t="s">
        <v>934</v>
      </c>
      <c r="EB58" s="186" t="s">
        <v>934</v>
      </c>
      <c r="EC58" s="186" t="s">
        <v>2875</v>
      </c>
      <c r="ED58" s="186" t="s">
        <v>934</v>
      </c>
      <c r="EE58" s="186" t="s">
        <v>934</v>
      </c>
      <c r="EF58" s="186" t="s">
        <v>2875</v>
      </c>
      <c r="EG58" s="186" t="s">
        <v>934</v>
      </c>
      <c r="EH58" s="186" t="s">
        <v>934</v>
      </c>
      <c r="EI58" s="186" t="s">
        <v>2875</v>
      </c>
      <c r="EJ58" s="186" t="s">
        <v>934</v>
      </c>
      <c r="EK58" s="186" t="s">
        <v>934</v>
      </c>
      <c r="EL58" s="186" t="s">
        <v>2875</v>
      </c>
      <c r="EM58" s="186" t="s">
        <v>934</v>
      </c>
      <c r="EN58" s="186" t="s">
        <v>934</v>
      </c>
      <c r="EO58" s="186" t="s">
        <v>2875</v>
      </c>
      <c r="EP58" s="186" t="s">
        <v>934</v>
      </c>
      <c r="EQ58" s="186" t="s">
        <v>934</v>
      </c>
      <c r="ER58" s="186" t="s">
        <v>2875</v>
      </c>
      <c r="ES58" s="186" t="s">
        <v>934</v>
      </c>
      <c r="ET58" s="186" t="s">
        <v>934</v>
      </c>
    </row>
    <row r="59" spans="1:150" x14ac:dyDescent="0.25">
      <c r="A59" s="1"/>
      <c r="B59" s="185" t="s">
        <v>3147</v>
      </c>
      <c r="C59" s="185" t="s">
        <v>74</v>
      </c>
      <c r="D59" s="185" t="s">
        <v>3141</v>
      </c>
      <c r="E59" s="185" t="s">
        <v>3148</v>
      </c>
      <c r="F59" s="185" t="s">
        <v>3149</v>
      </c>
      <c r="G59" s="186" t="s">
        <v>2875</v>
      </c>
      <c r="H59" s="186" t="s">
        <v>934</v>
      </c>
      <c r="I59" s="186" t="s">
        <v>934</v>
      </c>
      <c r="J59" s="186" t="s">
        <v>2875</v>
      </c>
      <c r="K59" s="186" t="s">
        <v>934</v>
      </c>
      <c r="L59" s="186" t="s">
        <v>934</v>
      </c>
      <c r="M59" s="186" t="s">
        <v>2875</v>
      </c>
      <c r="N59" s="186" t="s">
        <v>934</v>
      </c>
      <c r="O59" s="186" t="s">
        <v>934</v>
      </c>
      <c r="P59" s="186" t="s">
        <v>2875</v>
      </c>
      <c r="Q59" s="186" t="s">
        <v>934</v>
      </c>
      <c r="R59" s="186" t="s">
        <v>934</v>
      </c>
      <c r="S59" s="186" t="s">
        <v>2875</v>
      </c>
      <c r="T59" s="186" t="s">
        <v>934</v>
      </c>
      <c r="U59" s="186" t="s">
        <v>934</v>
      </c>
      <c r="V59" s="186" t="s">
        <v>2875</v>
      </c>
      <c r="W59" s="186" t="s">
        <v>934</v>
      </c>
      <c r="X59" s="186" t="s">
        <v>934</v>
      </c>
      <c r="Y59" s="186" t="s">
        <v>2875</v>
      </c>
      <c r="Z59" s="186" t="s">
        <v>934</v>
      </c>
      <c r="AA59" s="186" t="s">
        <v>934</v>
      </c>
      <c r="AB59" s="186" t="s">
        <v>2875</v>
      </c>
      <c r="AC59" s="186" t="s">
        <v>934</v>
      </c>
      <c r="AD59" s="186" t="s">
        <v>934</v>
      </c>
      <c r="AE59" s="186" t="s">
        <v>2875</v>
      </c>
      <c r="AF59" s="186" t="s">
        <v>934</v>
      </c>
      <c r="AG59" s="186" t="s">
        <v>934</v>
      </c>
      <c r="AH59" s="186" t="s">
        <v>2875</v>
      </c>
      <c r="AI59" s="186" t="s">
        <v>934</v>
      </c>
      <c r="AJ59" s="186" t="s">
        <v>934</v>
      </c>
      <c r="AK59" s="186" t="s">
        <v>2875</v>
      </c>
      <c r="AL59" s="186" t="s">
        <v>934</v>
      </c>
      <c r="AM59" s="186" t="s">
        <v>934</v>
      </c>
      <c r="AN59" s="186" t="s">
        <v>2875</v>
      </c>
      <c r="AO59" s="186" t="s">
        <v>934</v>
      </c>
      <c r="AP59" s="186" t="s">
        <v>934</v>
      </c>
      <c r="AQ59" s="186" t="s">
        <v>2875</v>
      </c>
      <c r="AR59" s="186" t="s">
        <v>934</v>
      </c>
      <c r="AS59" s="186" t="s">
        <v>934</v>
      </c>
      <c r="AT59" s="186" t="s">
        <v>2875</v>
      </c>
      <c r="AU59" s="186" t="s">
        <v>934</v>
      </c>
      <c r="AV59" s="186" t="s">
        <v>934</v>
      </c>
      <c r="AW59" s="186" t="s">
        <v>2875</v>
      </c>
      <c r="AX59" s="186" t="s">
        <v>934</v>
      </c>
      <c r="AY59" s="186" t="s">
        <v>934</v>
      </c>
      <c r="AZ59" s="186" t="s">
        <v>2875</v>
      </c>
      <c r="BA59" s="186" t="s">
        <v>934</v>
      </c>
      <c r="BB59" s="186" t="s">
        <v>934</v>
      </c>
      <c r="BC59" s="186" t="s">
        <v>2875</v>
      </c>
      <c r="BD59" s="186" t="s">
        <v>934</v>
      </c>
      <c r="BE59" s="186" t="s">
        <v>934</v>
      </c>
      <c r="BF59" s="186" t="s">
        <v>2875</v>
      </c>
      <c r="BG59" s="186" t="s">
        <v>934</v>
      </c>
      <c r="BH59" s="186" t="s">
        <v>934</v>
      </c>
      <c r="BI59" s="186" t="s">
        <v>2875</v>
      </c>
      <c r="BJ59" s="186" t="s">
        <v>934</v>
      </c>
      <c r="BK59" s="186" t="s">
        <v>934</v>
      </c>
      <c r="BL59" s="186" t="s">
        <v>2875</v>
      </c>
      <c r="BM59" s="186" t="s">
        <v>934</v>
      </c>
      <c r="BN59" s="186" t="s">
        <v>934</v>
      </c>
      <c r="BO59" s="186" t="s">
        <v>2875</v>
      </c>
      <c r="BP59" s="186" t="s">
        <v>934</v>
      </c>
      <c r="BQ59" s="186" t="s">
        <v>934</v>
      </c>
      <c r="BR59" s="186" t="s">
        <v>2875</v>
      </c>
      <c r="BS59" s="186" t="s">
        <v>934</v>
      </c>
      <c r="BT59" s="186" t="s">
        <v>934</v>
      </c>
      <c r="BU59" s="186" t="s">
        <v>2875</v>
      </c>
      <c r="BV59" s="186" t="s">
        <v>934</v>
      </c>
      <c r="BW59" s="186" t="s">
        <v>934</v>
      </c>
      <c r="BX59" s="186" t="s">
        <v>2875</v>
      </c>
      <c r="BY59" s="186" t="s">
        <v>934</v>
      </c>
      <c r="BZ59" s="186" t="s">
        <v>934</v>
      </c>
      <c r="CA59" s="186" t="s">
        <v>2875</v>
      </c>
      <c r="CB59" s="186" t="s">
        <v>934</v>
      </c>
      <c r="CC59" s="186" t="s">
        <v>934</v>
      </c>
      <c r="CD59" s="186" t="s">
        <v>2875</v>
      </c>
      <c r="CE59" s="186" t="s">
        <v>934</v>
      </c>
      <c r="CF59" s="186" t="s">
        <v>934</v>
      </c>
      <c r="CG59" s="186" t="s">
        <v>2875</v>
      </c>
      <c r="CH59" s="186" t="s">
        <v>934</v>
      </c>
      <c r="CI59" s="186" t="s">
        <v>934</v>
      </c>
      <c r="CJ59" s="186" t="s">
        <v>2875</v>
      </c>
      <c r="CK59" s="186" t="s">
        <v>934</v>
      </c>
      <c r="CL59" s="186" t="s">
        <v>934</v>
      </c>
      <c r="CM59" s="186" t="s">
        <v>2875</v>
      </c>
      <c r="CN59" s="186" t="s">
        <v>934</v>
      </c>
      <c r="CO59" s="186" t="s">
        <v>934</v>
      </c>
      <c r="CP59" s="186" t="s">
        <v>2875</v>
      </c>
      <c r="CQ59" s="186" t="s">
        <v>934</v>
      </c>
      <c r="CR59" s="186" t="s">
        <v>934</v>
      </c>
      <c r="CS59" s="186" t="s">
        <v>2875</v>
      </c>
      <c r="CT59" s="186" t="s">
        <v>934</v>
      </c>
      <c r="CU59" s="186" t="s">
        <v>934</v>
      </c>
      <c r="CV59" s="186" t="s">
        <v>2875</v>
      </c>
      <c r="CW59" s="186" t="s">
        <v>934</v>
      </c>
      <c r="CX59" s="186" t="s">
        <v>934</v>
      </c>
      <c r="CY59" s="186" t="s">
        <v>2875</v>
      </c>
      <c r="CZ59" s="186" t="s">
        <v>934</v>
      </c>
      <c r="DA59" s="186" t="s">
        <v>934</v>
      </c>
      <c r="DB59" s="186" t="s">
        <v>2875</v>
      </c>
      <c r="DC59" s="186" t="s">
        <v>934</v>
      </c>
      <c r="DD59" s="186" t="s">
        <v>934</v>
      </c>
      <c r="DE59" s="186" t="s">
        <v>2875</v>
      </c>
      <c r="DF59" s="186" t="s">
        <v>934</v>
      </c>
      <c r="DG59" s="186" t="s">
        <v>934</v>
      </c>
      <c r="DH59" s="186" t="s">
        <v>2875</v>
      </c>
      <c r="DI59" s="186" t="s">
        <v>934</v>
      </c>
      <c r="DJ59" s="186" t="s">
        <v>934</v>
      </c>
      <c r="DK59" s="186" t="s">
        <v>2875</v>
      </c>
      <c r="DL59" s="186" t="s">
        <v>934</v>
      </c>
      <c r="DM59" s="186" t="s">
        <v>934</v>
      </c>
      <c r="DN59" s="186" t="s">
        <v>2875</v>
      </c>
      <c r="DO59" s="186" t="s">
        <v>934</v>
      </c>
      <c r="DP59" s="186" t="s">
        <v>934</v>
      </c>
      <c r="DQ59" s="186" t="s">
        <v>2875</v>
      </c>
      <c r="DR59" s="186" t="s">
        <v>934</v>
      </c>
      <c r="DS59" s="186" t="s">
        <v>934</v>
      </c>
      <c r="DT59" s="186" t="s">
        <v>2875</v>
      </c>
      <c r="DU59" s="186" t="s">
        <v>934</v>
      </c>
      <c r="DV59" s="186" t="s">
        <v>934</v>
      </c>
      <c r="DW59" s="186" t="s">
        <v>2875</v>
      </c>
      <c r="DX59" s="186" t="s">
        <v>934</v>
      </c>
      <c r="DY59" s="186" t="s">
        <v>934</v>
      </c>
      <c r="DZ59" s="186" t="s">
        <v>2875</v>
      </c>
      <c r="EA59" s="186" t="s">
        <v>934</v>
      </c>
      <c r="EB59" s="186" t="s">
        <v>934</v>
      </c>
      <c r="EC59" s="186" t="s">
        <v>2875</v>
      </c>
      <c r="ED59" s="186" t="s">
        <v>934</v>
      </c>
      <c r="EE59" s="186" t="s">
        <v>934</v>
      </c>
      <c r="EF59" s="186" t="s">
        <v>2875</v>
      </c>
      <c r="EG59" s="186" t="s">
        <v>934</v>
      </c>
      <c r="EH59" s="186" t="s">
        <v>934</v>
      </c>
      <c r="EI59" s="186" t="s">
        <v>2875</v>
      </c>
      <c r="EJ59" s="186" t="s">
        <v>934</v>
      </c>
      <c r="EK59" s="186" t="s">
        <v>934</v>
      </c>
      <c r="EL59" s="186" t="s">
        <v>2875</v>
      </c>
      <c r="EM59" s="186" t="s">
        <v>934</v>
      </c>
      <c r="EN59" s="186" t="s">
        <v>934</v>
      </c>
      <c r="EO59" s="186" t="s">
        <v>2875</v>
      </c>
      <c r="EP59" s="186" t="s">
        <v>934</v>
      </c>
      <c r="EQ59" s="186" t="s">
        <v>934</v>
      </c>
      <c r="ER59" s="186" t="s">
        <v>2875</v>
      </c>
      <c r="ES59" s="186" t="s">
        <v>934</v>
      </c>
      <c r="ET59" s="186" t="s">
        <v>934</v>
      </c>
    </row>
    <row r="60" spans="1:150" x14ac:dyDescent="0.25">
      <c r="A60" s="1"/>
      <c r="B60" s="185" t="s">
        <v>3150</v>
      </c>
      <c r="C60" s="185" t="s">
        <v>74</v>
      </c>
      <c r="D60" s="185" t="s">
        <v>3141</v>
      </c>
      <c r="E60" s="185" t="s">
        <v>3151</v>
      </c>
      <c r="F60" s="185" t="s">
        <v>3152</v>
      </c>
      <c r="G60" s="186" t="s">
        <v>2875</v>
      </c>
      <c r="H60" s="186" t="s">
        <v>934</v>
      </c>
      <c r="I60" s="186" t="s">
        <v>934</v>
      </c>
      <c r="J60" s="186" t="s">
        <v>2875</v>
      </c>
      <c r="K60" s="186" t="s">
        <v>934</v>
      </c>
      <c r="L60" s="186" t="s">
        <v>934</v>
      </c>
      <c r="M60" s="186" t="s">
        <v>2875</v>
      </c>
      <c r="N60" s="186" t="s">
        <v>934</v>
      </c>
      <c r="O60" s="186" t="s">
        <v>934</v>
      </c>
      <c r="P60" s="186" t="s">
        <v>2875</v>
      </c>
      <c r="Q60" s="186" t="s">
        <v>934</v>
      </c>
      <c r="R60" s="186" t="s">
        <v>934</v>
      </c>
      <c r="S60" s="186" t="s">
        <v>2875</v>
      </c>
      <c r="T60" s="186" t="s">
        <v>934</v>
      </c>
      <c r="U60" s="186" t="s">
        <v>934</v>
      </c>
      <c r="V60" s="186" t="s">
        <v>2875</v>
      </c>
      <c r="W60" s="186" t="s">
        <v>934</v>
      </c>
      <c r="X60" s="186" t="s">
        <v>934</v>
      </c>
      <c r="Y60" s="186" t="s">
        <v>2875</v>
      </c>
      <c r="Z60" s="186" t="s">
        <v>934</v>
      </c>
      <c r="AA60" s="186" t="s">
        <v>934</v>
      </c>
      <c r="AB60" s="186" t="s">
        <v>2875</v>
      </c>
      <c r="AC60" s="186" t="s">
        <v>934</v>
      </c>
      <c r="AD60" s="186" t="s">
        <v>934</v>
      </c>
      <c r="AE60" s="186" t="s">
        <v>2875</v>
      </c>
      <c r="AF60" s="186" t="s">
        <v>934</v>
      </c>
      <c r="AG60" s="186" t="s">
        <v>934</v>
      </c>
      <c r="AH60" s="186" t="s">
        <v>2875</v>
      </c>
      <c r="AI60" s="186" t="s">
        <v>934</v>
      </c>
      <c r="AJ60" s="186" t="s">
        <v>934</v>
      </c>
      <c r="AK60" s="186" t="s">
        <v>2875</v>
      </c>
      <c r="AL60" s="186" t="s">
        <v>934</v>
      </c>
      <c r="AM60" s="186" t="s">
        <v>934</v>
      </c>
      <c r="AN60" s="186" t="s">
        <v>2875</v>
      </c>
      <c r="AO60" s="186" t="s">
        <v>934</v>
      </c>
      <c r="AP60" s="186" t="s">
        <v>934</v>
      </c>
      <c r="AQ60" s="186" t="s">
        <v>2875</v>
      </c>
      <c r="AR60" s="186" t="s">
        <v>934</v>
      </c>
      <c r="AS60" s="186" t="s">
        <v>934</v>
      </c>
      <c r="AT60" s="186" t="s">
        <v>2875</v>
      </c>
      <c r="AU60" s="186" t="s">
        <v>934</v>
      </c>
      <c r="AV60" s="186" t="s">
        <v>934</v>
      </c>
      <c r="AW60" s="186" t="s">
        <v>2875</v>
      </c>
      <c r="AX60" s="186" t="s">
        <v>934</v>
      </c>
      <c r="AY60" s="186" t="s">
        <v>934</v>
      </c>
      <c r="AZ60" s="186" t="s">
        <v>2875</v>
      </c>
      <c r="BA60" s="186" t="s">
        <v>934</v>
      </c>
      <c r="BB60" s="186" t="s">
        <v>934</v>
      </c>
      <c r="BC60" s="186" t="s">
        <v>2875</v>
      </c>
      <c r="BD60" s="186" t="s">
        <v>934</v>
      </c>
      <c r="BE60" s="186" t="s">
        <v>934</v>
      </c>
      <c r="BF60" s="186" t="s">
        <v>2875</v>
      </c>
      <c r="BG60" s="186" t="s">
        <v>934</v>
      </c>
      <c r="BH60" s="186" t="s">
        <v>934</v>
      </c>
      <c r="BI60" s="186" t="s">
        <v>2875</v>
      </c>
      <c r="BJ60" s="186" t="s">
        <v>934</v>
      </c>
      <c r="BK60" s="186" t="s">
        <v>934</v>
      </c>
      <c r="BL60" s="186" t="s">
        <v>2875</v>
      </c>
      <c r="BM60" s="186" t="s">
        <v>934</v>
      </c>
      <c r="BN60" s="186" t="s">
        <v>934</v>
      </c>
      <c r="BO60" s="186" t="s">
        <v>2875</v>
      </c>
      <c r="BP60" s="186" t="s">
        <v>934</v>
      </c>
      <c r="BQ60" s="186" t="s">
        <v>934</v>
      </c>
      <c r="BR60" s="186" t="s">
        <v>2875</v>
      </c>
      <c r="BS60" s="186" t="s">
        <v>934</v>
      </c>
      <c r="BT60" s="186" t="s">
        <v>934</v>
      </c>
      <c r="BU60" s="186" t="s">
        <v>2875</v>
      </c>
      <c r="BV60" s="186" t="s">
        <v>934</v>
      </c>
      <c r="BW60" s="186" t="s">
        <v>934</v>
      </c>
      <c r="BX60" s="186" t="s">
        <v>2875</v>
      </c>
      <c r="BY60" s="186" t="s">
        <v>934</v>
      </c>
      <c r="BZ60" s="186" t="s">
        <v>934</v>
      </c>
      <c r="CA60" s="186" t="s">
        <v>2875</v>
      </c>
      <c r="CB60" s="186" t="s">
        <v>934</v>
      </c>
      <c r="CC60" s="186" t="s">
        <v>934</v>
      </c>
      <c r="CD60" s="186" t="s">
        <v>2875</v>
      </c>
      <c r="CE60" s="186" t="s">
        <v>934</v>
      </c>
      <c r="CF60" s="186" t="s">
        <v>934</v>
      </c>
      <c r="CG60" s="186" t="s">
        <v>2875</v>
      </c>
      <c r="CH60" s="186" t="s">
        <v>934</v>
      </c>
      <c r="CI60" s="186" t="s">
        <v>934</v>
      </c>
      <c r="CJ60" s="186" t="s">
        <v>2875</v>
      </c>
      <c r="CK60" s="186" t="s">
        <v>934</v>
      </c>
      <c r="CL60" s="186" t="s">
        <v>934</v>
      </c>
      <c r="CM60" s="186" t="s">
        <v>2875</v>
      </c>
      <c r="CN60" s="186" t="s">
        <v>934</v>
      </c>
      <c r="CO60" s="186" t="s">
        <v>934</v>
      </c>
      <c r="CP60" s="186" t="s">
        <v>2875</v>
      </c>
      <c r="CQ60" s="186" t="s">
        <v>934</v>
      </c>
      <c r="CR60" s="186" t="s">
        <v>934</v>
      </c>
      <c r="CS60" s="186" t="s">
        <v>2875</v>
      </c>
      <c r="CT60" s="186" t="s">
        <v>934</v>
      </c>
      <c r="CU60" s="186" t="s">
        <v>934</v>
      </c>
      <c r="CV60" s="186" t="s">
        <v>2875</v>
      </c>
      <c r="CW60" s="186" t="s">
        <v>934</v>
      </c>
      <c r="CX60" s="186" t="s">
        <v>934</v>
      </c>
      <c r="CY60" s="186" t="s">
        <v>2875</v>
      </c>
      <c r="CZ60" s="186" t="s">
        <v>934</v>
      </c>
      <c r="DA60" s="186" t="s">
        <v>934</v>
      </c>
      <c r="DB60" s="186" t="s">
        <v>2875</v>
      </c>
      <c r="DC60" s="186" t="s">
        <v>934</v>
      </c>
      <c r="DD60" s="186" t="s">
        <v>934</v>
      </c>
      <c r="DE60" s="186" t="s">
        <v>2875</v>
      </c>
      <c r="DF60" s="186" t="s">
        <v>934</v>
      </c>
      <c r="DG60" s="186" t="s">
        <v>934</v>
      </c>
      <c r="DH60" s="186" t="s">
        <v>2875</v>
      </c>
      <c r="DI60" s="186" t="s">
        <v>934</v>
      </c>
      <c r="DJ60" s="186" t="s">
        <v>934</v>
      </c>
      <c r="DK60" s="186" t="s">
        <v>2875</v>
      </c>
      <c r="DL60" s="186" t="s">
        <v>934</v>
      </c>
      <c r="DM60" s="186" t="s">
        <v>934</v>
      </c>
      <c r="DN60" s="186" t="s">
        <v>2875</v>
      </c>
      <c r="DO60" s="186" t="s">
        <v>934</v>
      </c>
      <c r="DP60" s="186" t="s">
        <v>934</v>
      </c>
      <c r="DQ60" s="186" t="s">
        <v>2875</v>
      </c>
      <c r="DR60" s="186" t="s">
        <v>934</v>
      </c>
      <c r="DS60" s="186" t="s">
        <v>934</v>
      </c>
      <c r="DT60" s="186" t="s">
        <v>2875</v>
      </c>
      <c r="DU60" s="186" t="s">
        <v>934</v>
      </c>
      <c r="DV60" s="186" t="s">
        <v>934</v>
      </c>
      <c r="DW60" s="186" t="s">
        <v>2875</v>
      </c>
      <c r="DX60" s="186" t="s">
        <v>934</v>
      </c>
      <c r="DY60" s="186" t="s">
        <v>934</v>
      </c>
      <c r="DZ60" s="186" t="s">
        <v>2875</v>
      </c>
      <c r="EA60" s="186" t="s">
        <v>934</v>
      </c>
      <c r="EB60" s="186" t="s">
        <v>934</v>
      </c>
      <c r="EC60" s="186" t="s">
        <v>2875</v>
      </c>
      <c r="ED60" s="186" t="s">
        <v>934</v>
      </c>
      <c r="EE60" s="186" t="s">
        <v>934</v>
      </c>
      <c r="EF60" s="186" t="s">
        <v>2875</v>
      </c>
      <c r="EG60" s="186" t="s">
        <v>934</v>
      </c>
      <c r="EH60" s="186" t="s">
        <v>934</v>
      </c>
      <c r="EI60" s="186" t="s">
        <v>2875</v>
      </c>
      <c r="EJ60" s="186" t="s">
        <v>934</v>
      </c>
      <c r="EK60" s="186" t="s">
        <v>934</v>
      </c>
      <c r="EL60" s="186" t="s">
        <v>2875</v>
      </c>
      <c r="EM60" s="186" t="s">
        <v>934</v>
      </c>
      <c r="EN60" s="186" t="s">
        <v>934</v>
      </c>
      <c r="EO60" s="186" t="s">
        <v>2875</v>
      </c>
      <c r="EP60" s="186" t="s">
        <v>934</v>
      </c>
      <c r="EQ60" s="186" t="s">
        <v>934</v>
      </c>
      <c r="ER60" s="186" t="s">
        <v>2875</v>
      </c>
      <c r="ES60" s="186" t="s">
        <v>934</v>
      </c>
      <c r="ET60" s="186" t="s">
        <v>934</v>
      </c>
    </row>
    <row r="61" spans="1:150" x14ac:dyDescent="0.25">
      <c r="A61" s="1"/>
      <c r="B61" s="185" t="s">
        <v>3153</v>
      </c>
      <c r="C61" s="185" t="s">
        <v>74</v>
      </c>
      <c r="D61" s="185" t="s">
        <v>3141</v>
      </c>
      <c r="E61" s="185" t="s">
        <v>3154</v>
      </c>
      <c r="F61" s="185" t="s">
        <v>3155</v>
      </c>
      <c r="G61" s="186" t="s">
        <v>2875</v>
      </c>
      <c r="H61" s="186" t="s">
        <v>2758</v>
      </c>
      <c r="I61" s="186" t="s">
        <v>2758</v>
      </c>
      <c r="J61" s="186" t="s">
        <v>2875</v>
      </c>
      <c r="K61" s="186" t="s">
        <v>2758</v>
      </c>
      <c r="L61" s="186" t="s">
        <v>2758</v>
      </c>
      <c r="M61" s="186" t="s">
        <v>2875</v>
      </c>
      <c r="N61" s="186" t="s">
        <v>2758</v>
      </c>
      <c r="O61" s="186" t="s">
        <v>2758</v>
      </c>
      <c r="P61" s="186" t="s">
        <v>2875</v>
      </c>
      <c r="Q61" s="186" t="s">
        <v>2758</v>
      </c>
      <c r="R61" s="186" t="s">
        <v>2758</v>
      </c>
      <c r="S61" s="186" t="s">
        <v>2875</v>
      </c>
      <c r="T61" s="186" t="s">
        <v>2758</v>
      </c>
      <c r="U61" s="186" t="s">
        <v>2758</v>
      </c>
      <c r="V61" s="186" t="s">
        <v>2875</v>
      </c>
      <c r="W61" s="186" t="s">
        <v>2758</v>
      </c>
      <c r="X61" s="186" t="s">
        <v>2758</v>
      </c>
      <c r="Y61" s="186" t="s">
        <v>2875</v>
      </c>
      <c r="Z61" s="186" t="s">
        <v>2758</v>
      </c>
      <c r="AA61" s="186" t="s">
        <v>2758</v>
      </c>
      <c r="AB61" s="186" t="s">
        <v>2875</v>
      </c>
      <c r="AC61" s="186" t="s">
        <v>2758</v>
      </c>
      <c r="AD61" s="186" t="s">
        <v>2758</v>
      </c>
      <c r="AE61" s="186" t="s">
        <v>2875</v>
      </c>
      <c r="AF61" s="186" t="s">
        <v>2758</v>
      </c>
      <c r="AG61" s="186" t="s">
        <v>2758</v>
      </c>
      <c r="AH61" s="186" t="s">
        <v>2875</v>
      </c>
      <c r="AI61" s="186" t="s">
        <v>2758</v>
      </c>
      <c r="AJ61" s="186" t="s">
        <v>2758</v>
      </c>
      <c r="AK61" s="186" t="s">
        <v>2875</v>
      </c>
      <c r="AL61" s="186" t="s">
        <v>2758</v>
      </c>
      <c r="AM61" s="186" t="s">
        <v>2758</v>
      </c>
      <c r="AN61" s="186" t="s">
        <v>2875</v>
      </c>
      <c r="AO61" s="186" t="s">
        <v>2758</v>
      </c>
      <c r="AP61" s="186" t="s">
        <v>2758</v>
      </c>
      <c r="AQ61" s="186" t="s">
        <v>2875</v>
      </c>
      <c r="AR61" s="186" t="s">
        <v>2758</v>
      </c>
      <c r="AS61" s="186" t="s">
        <v>2758</v>
      </c>
      <c r="AT61" s="186" t="s">
        <v>2875</v>
      </c>
      <c r="AU61" s="186" t="s">
        <v>2758</v>
      </c>
      <c r="AV61" s="186" t="s">
        <v>2758</v>
      </c>
      <c r="AW61" s="186" t="s">
        <v>2875</v>
      </c>
      <c r="AX61" s="186" t="s">
        <v>2758</v>
      </c>
      <c r="AY61" s="186" t="s">
        <v>2758</v>
      </c>
      <c r="AZ61" s="186" t="s">
        <v>2875</v>
      </c>
      <c r="BA61" s="186" t="s">
        <v>2758</v>
      </c>
      <c r="BB61" s="186" t="s">
        <v>2758</v>
      </c>
      <c r="BC61" s="186" t="s">
        <v>2875</v>
      </c>
      <c r="BD61" s="186" t="s">
        <v>2758</v>
      </c>
      <c r="BE61" s="186" t="s">
        <v>2758</v>
      </c>
      <c r="BF61" s="186" t="s">
        <v>2875</v>
      </c>
      <c r="BG61" s="186" t="s">
        <v>2758</v>
      </c>
      <c r="BH61" s="186" t="s">
        <v>2758</v>
      </c>
      <c r="BI61" s="186" t="s">
        <v>2875</v>
      </c>
      <c r="BJ61" s="186" t="s">
        <v>2758</v>
      </c>
      <c r="BK61" s="186" t="s">
        <v>2758</v>
      </c>
      <c r="BL61" s="186" t="s">
        <v>2875</v>
      </c>
      <c r="BM61" s="186" t="s">
        <v>2758</v>
      </c>
      <c r="BN61" s="186" t="s">
        <v>2758</v>
      </c>
      <c r="BO61" s="186" t="s">
        <v>2875</v>
      </c>
      <c r="BP61" s="186" t="s">
        <v>2758</v>
      </c>
      <c r="BQ61" s="186" t="s">
        <v>2758</v>
      </c>
      <c r="BR61" s="186" t="s">
        <v>2875</v>
      </c>
      <c r="BS61" s="186" t="s">
        <v>2758</v>
      </c>
      <c r="BT61" s="186" t="s">
        <v>2758</v>
      </c>
      <c r="BU61" s="186" t="s">
        <v>2875</v>
      </c>
      <c r="BV61" s="186" t="s">
        <v>2758</v>
      </c>
      <c r="BW61" s="186" t="s">
        <v>2758</v>
      </c>
      <c r="BX61" s="186" t="s">
        <v>2875</v>
      </c>
      <c r="BY61" s="186" t="s">
        <v>2758</v>
      </c>
      <c r="BZ61" s="186" t="s">
        <v>2758</v>
      </c>
      <c r="CA61" s="186" t="s">
        <v>2875</v>
      </c>
      <c r="CB61" s="186" t="s">
        <v>2758</v>
      </c>
      <c r="CC61" s="186" t="s">
        <v>2758</v>
      </c>
      <c r="CD61" s="186" t="s">
        <v>2875</v>
      </c>
      <c r="CE61" s="186" t="s">
        <v>2758</v>
      </c>
      <c r="CF61" s="186" t="s">
        <v>2758</v>
      </c>
      <c r="CG61" s="186" t="s">
        <v>2875</v>
      </c>
      <c r="CH61" s="186" t="s">
        <v>2758</v>
      </c>
      <c r="CI61" s="186" t="s">
        <v>2758</v>
      </c>
      <c r="CJ61" s="186" t="s">
        <v>2875</v>
      </c>
      <c r="CK61" s="186" t="s">
        <v>2758</v>
      </c>
      <c r="CL61" s="186" t="s">
        <v>2758</v>
      </c>
      <c r="CM61" s="186" t="s">
        <v>2875</v>
      </c>
      <c r="CN61" s="186" t="s">
        <v>2758</v>
      </c>
      <c r="CO61" s="186" t="s">
        <v>2758</v>
      </c>
      <c r="CP61" s="186" t="s">
        <v>2875</v>
      </c>
      <c r="CQ61" s="186" t="s">
        <v>2758</v>
      </c>
      <c r="CR61" s="186" t="s">
        <v>2758</v>
      </c>
      <c r="CS61" s="186" t="s">
        <v>2875</v>
      </c>
      <c r="CT61" s="186" t="s">
        <v>2758</v>
      </c>
      <c r="CU61" s="186" t="s">
        <v>2758</v>
      </c>
      <c r="CV61" s="186" t="s">
        <v>2875</v>
      </c>
      <c r="CW61" s="186" t="s">
        <v>2758</v>
      </c>
      <c r="CX61" s="186" t="s">
        <v>2758</v>
      </c>
      <c r="CY61" s="186" t="s">
        <v>2875</v>
      </c>
      <c r="CZ61" s="186" t="s">
        <v>2758</v>
      </c>
      <c r="DA61" s="186" t="s">
        <v>2758</v>
      </c>
      <c r="DB61" s="186" t="s">
        <v>2875</v>
      </c>
      <c r="DC61" s="186" t="s">
        <v>2758</v>
      </c>
      <c r="DD61" s="186" t="s">
        <v>2758</v>
      </c>
      <c r="DE61" s="186" t="s">
        <v>2875</v>
      </c>
      <c r="DF61" s="186" t="s">
        <v>2758</v>
      </c>
      <c r="DG61" s="186" t="s">
        <v>2758</v>
      </c>
      <c r="DH61" s="186" t="s">
        <v>2875</v>
      </c>
      <c r="DI61" s="186" t="s">
        <v>2758</v>
      </c>
      <c r="DJ61" s="186" t="s">
        <v>2758</v>
      </c>
      <c r="DK61" s="186" t="s">
        <v>2875</v>
      </c>
      <c r="DL61" s="186" t="s">
        <v>2758</v>
      </c>
      <c r="DM61" s="186" t="s">
        <v>2758</v>
      </c>
      <c r="DN61" s="186" t="s">
        <v>2875</v>
      </c>
      <c r="DO61" s="186" t="s">
        <v>2758</v>
      </c>
      <c r="DP61" s="186" t="s">
        <v>2758</v>
      </c>
      <c r="DQ61" s="186" t="s">
        <v>2875</v>
      </c>
      <c r="DR61" s="186" t="s">
        <v>2758</v>
      </c>
      <c r="DS61" s="186" t="s">
        <v>2758</v>
      </c>
      <c r="DT61" s="186" t="s">
        <v>2875</v>
      </c>
      <c r="DU61" s="186" t="s">
        <v>2758</v>
      </c>
      <c r="DV61" s="186" t="s">
        <v>2758</v>
      </c>
      <c r="DW61" s="186" t="s">
        <v>2875</v>
      </c>
      <c r="DX61" s="186" t="s">
        <v>2758</v>
      </c>
      <c r="DY61" s="186" t="s">
        <v>2758</v>
      </c>
      <c r="DZ61" s="186" t="s">
        <v>2875</v>
      </c>
      <c r="EA61" s="186" t="s">
        <v>2758</v>
      </c>
      <c r="EB61" s="186" t="s">
        <v>2758</v>
      </c>
      <c r="EC61" s="186" t="s">
        <v>2875</v>
      </c>
      <c r="ED61" s="186" t="s">
        <v>2758</v>
      </c>
      <c r="EE61" s="186" t="s">
        <v>2758</v>
      </c>
      <c r="EF61" s="186" t="s">
        <v>2875</v>
      </c>
      <c r="EG61" s="186" t="s">
        <v>2758</v>
      </c>
      <c r="EH61" s="186" t="s">
        <v>2758</v>
      </c>
      <c r="EI61" s="186" t="s">
        <v>2875</v>
      </c>
      <c r="EJ61" s="186" t="s">
        <v>2758</v>
      </c>
      <c r="EK61" s="186" t="s">
        <v>2758</v>
      </c>
      <c r="EL61" s="186" t="s">
        <v>2875</v>
      </c>
      <c r="EM61" s="186" t="s">
        <v>2758</v>
      </c>
      <c r="EN61" s="186" t="s">
        <v>2758</v>
      </c>
      <c r="EO61" s="186" t="s">
        <v>2875</v>
      </c>
      <c r="EP61" s="186" t="s">
        <v>2758</v>
      </c>
      <c r="EQ61" s="186" t="s">
        <v>2758</v>
      </c>
      <c r="ER61" s="186" t="s">
        <v>2875</v>
      </c>
      <c r="ES61" s="186" t="s">
        <v>2758</v>
      </c>
      <c r="ET61" s="186" t="s">
        <v>2758</v>
      </c>
    </row>
    <row r="62" spans="1:150" x14ac:dyDescent="0.25">
      <c r="A62" s="1"/>
      <c r="B62" s="184" t="s">
        <v>3156</v>
      </c>
      <c r="C62" s="184" t="s">
        <v>90</v>
      </c>
      <c r="D62" s="184" t="s">
        <v>974</v>
      </c>
      <c r="E62" s="184" t="s">
        <v>3157</v>
      </c>
      <c r="F62" s="184" t="s">
        <v>3158</v>
      </c>
      <c r="G62" s="184" t="s">
        <v>2875</v>
      </c>
      <c r="H62" s="184" t="s">
        <v>2758</v>
      </c>
      <c r="I62" s="184" t="s">
        <v>2758</v>
      </c>
      <c r="J62" s="184" t="s">
        <v>2875</v>
      </c>
      <c r="K62" s="184" t="s">
        <v>2758</v>
      </c>
      <c r="L62" s="184" t="s">
        <v>2758</v>
      </c>
      <c r="M62" s="184" t="s">
        <v>2875</v>
      </c>
      <c r="N62" s="184" t="s">
        <v>2758</v>
      </c>
      <c r="O62" s="184" t="s">
        <v>2758</v>
      </c>
      <c r="P62" s="184" t="s">
        <v>2875</v>
      </c>
      <c r="Q62" s="184" t="s">
        <v>2758</v>
      </c>
      <c r="R62" s="184" t="s">
        <v>2758</v>
      </c>
      <c r="S62" s="184" t="s">
        <v>2875</v>
      </c>
      <c r="T62" s="184" t="s">
        <v>2758</v>
      </c>
      <c r="U62" s="184" t="s">
        <v>2758</v>
      </c>
      <c r="V62" s="184" t="s">
        <v>2875</v>
      </c>
      <c r="W62" s="184" t="s">
        <v>2758</v>
      </c>
      <c r="X62" s="184" t="s">
        <v>2758</v>
      </c>
      <c r="Y62" s="184" t="s">
        <v>2875</v>
      </c>
      <c r="Z62" s="184" t="s">
        <v>2758</v>
      </c>
      <c r="AA62" s="184" t="s">
        <v>2758</v>
      </c>
      <c r="AB62" s="184" t="s">
        <v>2875</v>
      </c>
      <c r="AC62" s="184" t="s">
        <v>2758</v>
      </c>
      <c r="AD62" s="184" t="s">
        <v>2758</v>
      </c>
      <c r="AE62" s="184" t="s">
        <v>2875</v>
      </c>
      <c r="AF62" s="184" t="s">
        <v>2758</v>
      </c>
      <c r="AG62" s="184" t="s">
        <v>2758</v>
      </c>
      <c r="AH62" s="184" t="s">
        <v>2875</v>
      </c>
      <c r="AI62" s="184" t="s">
        <v>2758</v>
      </c>
      <c r="AJ62" s="184" t="s">
        <v>2758</v>
      </c>
      <c r="AK62" s="184" t="s">
        <v>2875</v>
      </c>
      <c r="AL62" s="184" t="s">
        <v>2758</v>
      </c>
      <c r="AM62" s="184" t="s">
        <v>2758</v>
      </c>
      <c r="AN62" s="184" t="s">
        <v>2875</v>
      </c>
      <c r="AO62" s="184" t="s">
        <v>2758</v>
      </c>
      <c r="AP62" s="184" t="s">
        <v>2758</v>
      </c>
      <c r="AQ62" s="184" t="s">
        <v>2875</v>
      </c>
      <c r="AR62" s="184" t="s">
        <v>2758</v>
      </c>
      <c r="AS62" s="184" t="s">
        <v>2758</v>
      </c>
      <c r="AT62" s="184" t="s">
        <v>2875</v>
      </c>
      <c r="AU62" s="184" t="s">
        <v>2758</v>
      </c>
      <c r="AV62" s="184" t="s">
        <v>2758</v>
      </c>
      <c r="AW62" s="184" t="s">
        <v>2875</v>
      </c>
      <c r="AX62" s="184" t="s">
        <v>2758</v>
      </c>
      <c r="AY62" s="184" t="s">
        <v>2758</v>
      </c>
      <c r="AZ62" s="184" t="s">
        <v>2875</v>
      </c>
      <c r="BA62" s="184" t="s">
        <v>2758</v>
      </c>
      <c r="BB62" s="184" t="s">
        <v>2758</v>
      </c>
      <c r="BC62" s="184" t="s">
        <v>2875</v>
      </c>
      <c r="BD62" s="184" t="s">
        <v>2758</v>
      </c>
      <c r="BE62" s="184" t="s">
        <v>2758</v>
      </c>
      <c r="BF62" s="184" t="s">
        <v>2875</v>
      </c>
      <c r="BG62" s="184" t="s">
        <v>2758</v>
      </c>
      <c r="BH62" s="184" t="s">
        <v>2758</v>
      </c>
      <c r="BI62" s="184" t="s">
        <v>2875</v>
      </c>
      <c r="BJ62" s="184" t="s">
        <v>2758</v>
      </c>
      <c r="BK62" s="184" t="s">
        <v>2758</v>
      </c>
      <c r="BL62" s="184" t="s">
        <v>2875</v>
      </c>
      <c r="BM62" s="184" t="s">
        <v>2758</v>
      </c>
      <c r="BN62" s="184" t="s">
        <v>2758</v>
      </c>
      <c r="BO62" s="184" t="s">
        <v>2875</v>
      </c>
      <c r="BP62" s="184" t="s">
        <v>2758</v>
      </c>
      <c r="BQ62" s="184" t="s">
        <v>2758</v>
      </c>
      <c r="BR62" s="184" t="s">
        <v>2875</v>
      </c>
      <c r="BS62" s="184" t="s">
        <v>2758</v>
      </c>
      <c r="BT62" s="184" t="s">
        <v>2758</v>
      </c>
      <c r="BU62" s="184" t="s">
        <v>2875</v>
      </c>
      <c r="BV62" s="184" t="s">
        <v>2758</v>
      </c>
      <c r="BW62" s="184" t="s">
        <v>2758</v>
      </c>
      <c r="BX62" s="184" t="s">
        <v>2875</v>
      </c>
      <c r="BY62" s="184" t="s">
        <v>2758</v>
      </c>
      <c r="BZ62" s="184" t="s">
        <v>2758</v>
      </c>
      <c r="CA62" s="184" t="s">
        <v>2875</v>
      </c>
      <c r="CB62" s="184" t="s">
        <v>2758</v>
      </c>
      <c r="CC62" s="184" t="s">
        <v>2758</v>
      </c>
      <c r="CD62" s="184" t="s">
        <v>2875</v>
      </c>
      <c r="CE62" s="184" t="s">
        <v>2758</v>
      </c>
      <c r="CF62" s="184" t="s">
        <v>2758</v>
      </c>
      <c r="CG62" s="184" t="s">
        <v>2875</v>
      </c>
      <c r="CH62" s="184" t="s">
        <v>2758</v>
      </c>
      <c r="CI62" s="184" t="s">
        <v>2758</v>
      </c>
      <c r="CJ62" s="184" t="s">
        <v>2875</v>
      </c>
      <c r="CK62" s="184" t="s">
        <v>2758</v>
      </c>
      <c r="CL62" s="184" t="s">
        <v>2758</v>
      </c>
      <c r="CM62" s="184" t="s">
        <v>2875</v>
      </c>
      <c r="CN62" s="184" t="s">
        <v>2758</v>
      </c>
      <c r="CO62" s="184" t="s">
        <v>2758</v>
      </c>
      <c r="CP62" s="184" t="s">
        <v>2875</v>
      </c>
      <c r="CQ62" s="184" t="s">
        <v>2758</v>
      </c>
      <c r="CR62" s="184" t="s">
        <v>2758</v>
      </c>
      <c r="CS62" s="184" t="s">
        <v>2875</v>
      </c>
      <c r="CT62" s="184" t="s">
        <v>2758</v>
      </c>
      <c r="CU62" s="184" t="s">
        <v>2758</v>
      </c>
      <c r="CV62" s="184" t="s">
        <v>2875</v>
      </c>
      <c r="CW62" s="184" t="s">
        <v>2758</v>
      </c>
      <c r="CX62" s="184" t="s">
        <v>2758</v>
      </c>
      <c r="CY62" s="184" t="s">
        <v>2875</v>
      </c>
      <c r="CZ62" s="184" t="s">
        <v>2758</v>
      </c>
      <c r="DA62" s="184" t="s">
        <v>2758</v>
      </c>
      <c r="DB62" s="184" t="s">
        <v>2875</v>
      </c>
      <c r="DC62" s="184" t="s">
        <v>2758</v>
      </c>
      <c r="DD62" s="184" t="s">
        <v>2758</v>
      </c>
      <c r="DE62" s="184" t="s">
        <v>2875</v>
      </c>
      <c r="DF62" s="184" t="s">
        <v>2758</v>
      </c>
      <c r="DG62" s="184" t="s">
        <v>2758</v>
      </c>
      <c r="DH62" s="184" t="s">
        <v>2875</v>
      </c>
      <c r="DI62" s="184" t="s">
        <v>2758</v>
      </c>
      <c r="DJ62" s="184" t="s">
        <v>2758</v>
      </c>
      <c r="DK62" s="184" t="s">
        <v>2875</v>
      </c>
      <c r="DL62" s="184" t="s">
        <v>2758</v>
      </c>
      <c r="DM62" s="184" t="s">
        <v>2758</v>
      </c>
      <c r="DN62" s="184" t="s">
        <v>2875</v>
      </c>
      <c r="DO62" s="184" t="s">
        <v>2758</v>
      </c>
      <c r="DP62" s="184" t="s">
        <v>2758</v>
      </c>
      <c r="DQ62" s="184" t="s">
        <v>2875</v>
      </c>
      <c r="DR62" s="184" t="s">
        <v>2758</v>
      </c>
      <c r="DS62" s="184" t="s">
        <v>2758</v>
      </c>
      <c r="DT62" s="184" t="s">
        <v>2875</v>
      </c>
      <c r="DU62" s="184" t="s">
        <v>2758</v>
      </c>
      <c r="DV62" s="184" t="s">
        <v>2758</v>
      </c>
      <c r="DW62" s="184" t="s">
        <v>2875</v>
      </c>
      <c r="DX62" s="184" t="s">
        <v>2758</v>
      </c>
      <c r="DY62" s="184" t="s">
        <v>2758</v>
      </c>
      <c r="DZ62" s="184" t="s">
        <v>2875</v>
      </c>
      <c r="EA62" s="184" t="s">
        <v>2758</v>
      </c>
      <c r="EB62" s="184" t="s">
        <v>2758</v>
      </c>
      <c r="EC62" s="184" t="s">
        <v>2875</v>
      </c>
      <c r="ED62" s="184" t="s">
        <v>2758</v>
      </c>
      <c r="EE62" s="184" t="s">
        <v>2758</v>
      </c>
      <c r="EF62" s="184" t="s">
        <v>2875</v>
      </c>
      <c r="EG62" s="184" t="s">
        <v>2758</v>
      </c>
      <c r="EH62" s="184" t="s">
        <v>2758</v>
      </c>
      <c r="EI62" s="184" t="s">
        <v>2875</v>
      </c>
      <c r="EJ62" s="184" t="s">
        <v>2758</v>
      </c>
      <c r="EK62" s="184" t="s">
        <v>2758</v>
      </c>
      <c r="EL62" s="184" t="s">
        <v>2875</v>
      </c>
      <c r="EM62" s="184" t="s">
        <v>2758</v>
      </c>
      <c r="EN62" s="184" t="s">
        <v>2758</v>
      </c>
      <c r="EO62" s="184" t="s">
        <v>2875</v>
      </c>
      <c r="EP62" s="184" t="s">
        <v>2758</v>
      </c>
      <c r="EQ62" s="184" t="s">
        <v>2758</v>
      </c>
      <c r="ER62" s="184" t="s">
        <v>2875</v>
      </c>
      <c r="ES62" s="184" t="s">
        <v>2758</v>
      </c>
      <c r="ET62" s="184" t="s">
        <v>2758</v>
      </c>
    </row>
    <row r="63" spans="1:150" x14ac:dyDescent="0.25">
      <c r="A63" s="1"/>
      <c r="B63" s="185" t="s">
        <v>3159</v>
      </c>
      <c r="C63" s="185" t="s">
        <v>90</v>
      </c>
      <c r="D63" s="185" t="s">
        <v>974</v>
      </c>
      <c r="E63" s="185" t="s">
        <v>3160</v>
      </c>
      <c r="F63" s="185" t="s">
        <v>3161</v>
      </c>
      <c r="G63" s="186" t="s">
        <v>2875</v>
      </c>
      <c r="H63" s="186" t="s">
        <v>2758</v>
      </c>
      <c r="I63" s="186" t="s">
        <v>2758</v>
      </c>
      <c r="J63" s="186" t="s">
        <v>2875</v>
      </c>
      <c r="K63" s="186" t="s">
        <v>2758</v>
      </c>
      <c r="L63" s="186" t="s">
        <v>2758</v>
      </c>
      <c r="M63" s="186" t="s">
        <v>2875</v>
      </c>
      <c r="N63" s="186" t="s">
        <v>2758</v>
      </c>
      <c r="O63" s="186" t="s">
        <v>2758</v>
      </c>
      <c r="P63" s="186" t="s">
        <v>2875</v>
      </c>
      <c r="Q63" s="186" t="s">
        <v>2758</v>
      </c>
      <c r="R63" s="186" t="s">
        <v>2758</v>
      </c>
      <c r="S63" s="186" t="s">
        <v>2875</v>
      </c>
      <c r="T63" s="186" t="s">
        <v>2758</v>
      </c>
      <c r="U63" s="186" t="s">
        <v>2758</v>
      </c>
      <c r="V63" s="186" t="s">
        <v>2875</v>
      </c>
      <c r="W63" s="186" t="s">
        <v>2758</v>
      </c>
      <c r="X63" s="186" t="s">
        <v>2758</v>
      </c>
      <c r="Y63" s="186" t="s">
        <v>2875</v>
      </c>
      <c r="Z63" s="186" t="s">
        <v>2758</v>
      </c>
      <c r="AA63" s="186" t="s">
        <v>2758</v>
      </c>
      <c r="AB63" s="186" t="s">
        <v>2875</v>
      </c>
      <c r="AC63" s="186" t="s">
        <v>2758</v>
      </c>
      <c r="AD63" s="186" t="s">
        <v>2758</v>
      </c>
      <c r="AE63" s="186" t="s">
        <v>2875</v>
      </c>
      <c r="AF63" s="186" t="s">
        <v>2758</v>
      </c>
      <c r="AG63" s="186" t="s">
        <v>2758</v>
      </c>
      <c r="AH63" s="186" t="s">
        <v>2875</v>
      </c>
      <c r="AI63" s="186" t="s">
        <v>2758</v>
      </c>
      <c r="AJ63" s="186" t="s">
        <v>2758</v>
      </c>
      <c r="AK63" s="186" t="s">
        <v>2875</v>
      </c>
      <c r="AL63" s="186" t="s">
        <v>2758</v>
      </c>
      <c r="AM63" s="186" t="s">
        <v>2758</v>
      </c>
      <c r="AN63" s="186" t="s">
        <v>2875</v>
      </c>
      <c r="AO63" s="186" t="s">
        <v>2758</v>
      </c>
      <c r="AP63" s="186" t="s">
        <v>2758</v>
      </c>
      <c r="AQ63" s="186" t="s">
        <v>2875</v>
      </c>
      <c r="AR63" s="186" t="s">
        <v>2758</v>
      </c>
      <c r="AS63" s="186" t="s">
        <v>2758</v>
      </c>
      <c r="AT63" s="186" t="s">
        <v>2875</v>
      </c>
      <c r="AU63" s="186" t="s">
        <v>2758</v>
      </c>
      <c r="AV63" s="186" t="s">
        <v>2758</v>
      </c>
      <c r="AW63" s="186" t="s">
        <v>2875</v>
      </c>
      <c r="AX63" s="186" t="s">
        <v>2758</v>
      </c>
      <c r="AY63" s="186" t="s">
        <v>2758</v>
      </c>
      <c r="AZ63" s="186" t="s">
        <v>2875</v>
      </c>
      <c r="BA63" s="186" t="s">
        <v>2758</v>
      </c>
      <c r="BB63" s="186" t="s">
        <v>2758</v>
      </c>
      <c r="BC63" s="186" t="s">
        <v>2875</v>
      </c>
      <c r="BD63" s="186" t="s">
        <v>2758</v>
      </c>
      <c r="BE63" s="186" t="s">
        <v>2758</v>
      </c>
      <c r="BF63" s="186" t="s">
        <v>2875</v>
      </c>
      <c r="BG63" s="186" t="s">
        <v>2758</v>
      </c>
      <c r="BH63" s="186" t="s">
        <v>2758</v>
      </c>
      <c r="BI63" s="186" t="s">
        <v>2875</v>
      </c>
      <c r="BJ63" s="186" t="s">
        <v>2758</v>
      </c>
      <c r="BK63" s="186" t="s">
        <v>2758</v>
      </c>
      <c r="BL63" s="186" t="s">
        <v>2875</v>
      </c>
      <c r="BM63" s="186" t="s">
        <v>2758</v>
      </c>
      <c r="BN63" s="186" t="s">
        <v>2758</v>
      </c>
      <c r="BO63" s="186" t="s">
        <v>2875</v>
      </c>
      <c r="BP63" s="186" t="s">
        <v>2758</v>
      </c>
      <c r="BQ63" s="186" t="s">
        <v>2758</v>
      </c>
      <c r="BR63" s="186" t="s">
        <v>2875</v>
      </c>
      <c r="BS63" s="186" t="s">
        <v>2758</v>
      </c>
      <c r="BT63" s="186" t="s">
        <v>2758</v>
      </c>
      <c r="BU63" s="186" t="s">
        <v>2875</v>
      </c>
      <c r="BV63" s="186" t="s">
        <v>2758</v>
      </c>
      <c r="BW63" s="186" t="s">
        <v>2758</v>
      </c>
      <c r="BX63" s="186" t="s">
        <v>2875</v>
      </c>
      <c r="BY63" s="186" t="s">
        <v>2758</v>
      </c>
      <c r="BZ63" s="186" t="s">
        <v>2758</v>
      </c>
      <c r="CA63" s="186" t="s">
        <v>2875</v>
      </c>
      <c r="CB63" s="186" t="s">
        <v>2758</v>
      </c>
      <c r="CC63" s="186" t="s">
        <v>2758</v>
      </c>
      <c r="CD63" s="186" t="s">
        <v>2875</v>
      </c>
      <c r="CE63" s="186" t="s">
        <v>2758</v>
      </c>
      <c r="CF63" s="186" t="s">
        <v>2758</v>
      </c>
      <c r="CG63" s="186" t="s">
        <v>2875</v>
      </c>
      <c r="CH63" s="186" t="s">
        <v>2758</v>
      </c>
      <c r="CI63" s="186" t="s">
        <v>2758</v>
      </c>
      <c r="CJ63" s="186" t="s">
        <v>2875</v>
      </c>
      <c r="CK63" s="186" t="s">
        <v>2758</v>
      </c>
      <c r="CL63" s="186" t="s">
        <v>2758</v>
      </c>
      <c r="CM63" s="186" t="s">
        <v>2875</v>
      </c>
      <c r="CN63" s="186" t="s">
        <v>2758</v>
      </c>
      <c r="CO63" s="186" t="s">
        <v>2758</v>
      </c>
      <c r="CP63" s="186" t="s">
        <v>2875</v>
      </c>
      <c r="CQ63" s="186" t="s">
        <v>2758</v>
      </c>
      <c r="CR63" s="186" t="s">
        <v>2758</v>
      </c>
      <c r="CS63" s="186" t="s">
        <v>2875</v>
      </c>
      <c r="CT63" s="186" t="s">
        <v>2758</v>
      </c>
      <c r="CU63" s="186" t="s">
        <v>2758</v>
      </c>
      <c r="CV63" s="186" t="s">
        <v>2875</v>
      </c>
      <c r="CW63" s="186" t="s">
        <v>2758</v>
      </c>
      <c r="CX63" s="186" t="s">
        <v>2758</v>
      </c>
      <c r="CY63" s="186" t="s">
        <v>2875</v>
      </c>
      <c r="CZ63" s="186" t="s">
        <v>2758</v>
      </c>
      <c r="DA63" s="186" t="s">
        <v>2758</v>
      </c>
      <c r="DB63" s="186" t="s">
        <v>2875</v>
      </c>
      <c r="DC63" s="186" t="s">
        <v>2758</v>
      </c>
      <c r="DD63" s="186" t="s">
        <v>2758</v>
      </c>
      <c r="DE63" s="186" t="s">
        <v>2875</v>
      </c>
      <c r="DF63" s="186" t="s">
        <v>2758</v>
      </c>
      <c r="DG63" s="186" t="s">
        <v>2758</v>
      </c>
      <c r="DH63" s="186" t="s">
        <v>2875</v>
      </c>
      <c r="DI63" s="186" t="s">
        <v>2758</v>
      </c>
      <c r="DJ63" s="186" t="s">
        <v>2758</v>
      </c>
      <c r="DK63" s="186" t="s">
        <v>2875</v>
      </c>
      <c r="DL63" s="186" t="s">
        <v>2758</v>
      </c>
      <c r="DM63" s="186" t="s">
        <v>2758</v>
      </c>
      <c r="DN63" s="186" t="s">
        <v>2875</v>
      </c>
      <c r="DO63" s="186" t="s">
        <v>2758</v>
      </c>
      <c r="DP63" s="186" t="s">
        <v>2758</v>
      </c>
      <c r="DQ63" s="186" t="s">
        <v>2875</v>
      </c>
      <c r="DR63" s="186" t="s">
        <v>2758</v>
      </c>
      <c r="DS63" s="186" t="s">
        <v>2758</v>
      </c>
      <c r="DT63" s="186" t="s">
        <v>2875</v>
      </c>
      <c r="DU63" s="186" t="s">
        <v>2758</v>
      </c>
      <c r="DV63" s="186" t="s">
        <v>2758</v>
      </c>
      <c r="DW63" s="186" t="s">
        <v>2875</v>
      </c>
      <c r="DX63" s="186" t="s">
        <v>2758</v>
      </c>
      <c r="DY63" s="186" t="s">
        <v>2758</v>
      </c>
      <c r="DZ63" s="186" t="s">
        <v>2875</v>
      </c>
      <c r="EA63" s="186" t="s">
        <v>2758</v>
      </c>
      <c r="EB63" s="186" t="s">
        <v>2758</v>
      </c>
      <c r="EC63" s="186" t="s">
        <v>2875</v>
      </c>
      <c r="ED63" s="186" t="s">
        <v>2758</v>
      </c>
      <c r="EE63" s="186" t="s">
        <v>2758</v>
      </c>
      <c r="EF63" s="186" t="s">
        <v>2875</v>
      </c>
      <c r="EG63" s="186" t="s">
        <v>2758</v>
      </c>
      <c r="EH63" s="186" t="s">
        <v>2758</v>
      </c>
      <c r="EI63" s="186" t="s">
        <v>2875</v>
      </c>
      <c r="EJ63" s="186" t="s">
        <v>2758</v>
      </c>
      <c r="EK63" s="186" t="s">
        <v>2758</v>
      </c>
      <c r="EL63" s="186" t="s">
        <v>2875</v>
      </c>
      <c r="EM63" s="186" t="s">
        <v>2758</v>
      </c>
      <c r="EN63" s="186" t="s">
        <v>2758</v>
      </c>
      <c r="EO63" s="186" t="s">
        <v>2875</v>
      </c>
      <c r="EP63" s="186" t="s">
        <v>2758</v>
      </c>
      <c r="EQ63" s="186" t="s">
        <v>2758</v>
      </c>
      <c r="ER63" s="186" t="s">
        <v>2875</v>
      </c>
      <c r="ES63" s="186" t="s">
        <v>2758</v>
      </c>
      <c r="ET63" s="186" t="s">
        <v>2758</v>
      </c>
    </row>
    <row r="64" spans="1:150" x14ac:dyDescent="0.25">
      <c r="A64" s="1"/>
      <c r="B64" s="185" t="s">
        <v>3162</v>
      </c>
      <c r="C64" s="185" t="s">
        <v>90</v>
      </c>
      <c r="D64" s="185" t="s">
        <v>974</v>
      </c>
      <c r="E64" s="185" t="s">
        <v>3163</v>
      </c>
      <c r="F64" s="185" t="s">
        <v>3164</v>
      </c>
      <c r="G64" s="186" t="s">
        <v>2875</v>
      </c>
      <c r="H64" s="186" t="s">
        <v>2758</v>
      </c>
      <c r="I64" s="186" t="s">
        <v>2758</v>
      </c>
      <c r="J64" s="186" t="s">
        <v>2875</v>
      </c>
      <c r="K64" s="186" t="s">
        <v>2758</v>
      </c>
      <c r="L64" s="186" t="s">
        <v>2758</v>
      </c>
      <c r="M64" s="186" t="s">
        <v>2875</v>
      </c>
      <c r="N64" s="186" t="s">
        <v>2758</v>
      </c>
      <c r="O64" s="186" t="s">
        <v>2758</v>
      </c>
      <c r="P64" s="186" t="s">
        <v>2875</v>
      </c>
      <c r="Q64" s="186" t="s">
        <v>2758</v>
      </c>
      <c r="R64" s="186" t="s">
        <v>2758</v>
      </c>
      <c r="S64" s="186" t="s">
        <v>2875</v>
      </c>
      <c r="T64" s="186" t="s">
        <v>2758</v>
      </c>
      <c r="U64" s="186" t="s">
        <v>2758</v>
      </c>
      <c r="V64" s="186" t="s">
        <v>2875</v>
      </c>
      <c r="W64" s="186" t="s">
        <v>2758</v>
      </c>
      <c r="X64" s="186" t="s">
        <v>2758</v>
      </c>
      <c r="Y64" s="186" t="s">
        <v>2875</v>
      </c>
      <c r="Z64" s="186" t="s">
        <v>2758</v>
      </c>
      <c r="AA64" s="186" t="s">
        <v>2758</v>
      </c>
      <c r="AB64" s="186" t="s">
        <v>2875</v>
      </c>
      <c r="AC64" s="186" t="s">
        <v>2758</v>
      </c>
      <c r="AD64" s="186" t="s">
        <v>2758</v>
      </c>
      <c r="AE64" s="186" t="s">
        <v>2875</v>
      </c>
      <c r="AF64" s="186" t="s">
        <v>2758</v>
      </c>
      <c r="AG64" s="186" t="s">
        <v>2758</v>
      </c>
      <c r="AH64" s="186" t="s">
        <v>2875</v>
      </c>
      <c r="AI64" s="186" t="s">
        <v>2758</v>
      </c>
      <c r="AJ64" s="186" t="s">
        <v>2758</v>
      </c>
      <c r="AK64" s="186" t="s">
        <v>2875</v>
      </c>
      <c r="AL64" s="186" t="s">
        <v>2758</v>
      </c>
      <c r="AM64" s="186" t="s">
        <v>2758</v>
      </c>
      <c r="AN64" s="186" t="s">
        <v>2875</v>
      </c>
      <c r="AO64" s="186" t="s">
        <v>2758</v>
      </c>
      <c r="AP64" s="186" t="s">
        <v>2758</v>
      </c>
      <c r="AQ64" s="186" t="s">
        <v>2875</v>
      </c>
      <c r="AR64" s="186" t="s">
        <v>2758</v>
      </c>
      <c r="AS64" s="186" t="s">
        <v>2758</v>
      </c>
      <c r="AT64" s="186" t="s">
        <v>2875</v>
      </c>
      <c r="AU64" s="186" t="s">
        <v>2758</v>
      </c>
      <c r="AV64" s="186" t="s">
        <v>2758</v>
      </c>
      <c r="AW64" s="186" t="s">
        <v>2875</v>
      </c>
      <c r="AX64" s="186" t="s">
        <v>2758</v>
      </c>
      <c r="AY64" s="186" t="s">
        <v>2758</v>
      </c>
      <c r="AZ64" s="186" t="s">
        <v>2875</v>
      </c>
      <c r="BA64" s="186" t="s">
        <v>2758</v>
      </c>
      <c r="BB64" s="186" t="s">
        <v>2758</v>
      </c>
      <c r="BC64" s="186" t="s">
        <v>2875</v>
      </c>
      <c r="BD64" s="186" t="s">
        <v>2758</v>
      </c>
      <c r="BE64" s="186" t="s">
        <v>2758</v>
      </c>
      <c r="BF64" s="186" t="s">
        <v>2875</v>
      </c>
      <c r="BG64" s="186" t="s">
        <v>2758</v>
      </c>
      <c r="BH64" s="186" t="s">
        <v>2758</v>
      </c>
      <c r="BI64" s="186" t="s">
        <v>2875</v>
      </c>
      <c r="BJ64" s="186" t="s">
        <v>2758</v>
      </c>
      <c r="BK64" s="186" t="s">
        <v>2758</v>
      </c>
      <c r="BL64" s="186" t="s">
        <v>2875</v>
      </c>
      <c r="BM64" s="186" t="s">
        <v>2758</v>
      </c>
      <c r="BN64" s="186" t="s">
        <v>2758</v>
      </c>
      <c r="BO64" s="186" t="s">
        <v>2875</v>
      </c>
      <c r="BP64" s="186" t="s">
        <v>2758</v>
      </c>
      <c r="BQ64" s="186" t="s">
        <v>2758</v>
      </c>
      <c r="BR64" s="186" t="s">
        <v>2875</v>
      </c>
      <c r="BS64" s="186" t="s">
        <v>2758</v>
      </c>
      <c r="BT64" s="186" t="s">
        <v>2758</v>
      </c>
      <c r="BU64" s="186" t="s">
        <v>2875</v>
      </c>
      <c r="BV64" s="186" t="s">
        <v>2758</v>
      </c>
      <c r="BW64" s="186" t="s">
        <v>2758</v>
      </c>
      <c r="BX64" s="186" t="s">
        <v>2875</v>
      </c>
      <c r="BY64" s="186" t="s">
        <v>2758</v>
      </c>
      <c r="BZ64" s="186" t="s">
        <v>2758</v>
      </c>
      <c r="CA64" s="186" t="s">
        <v>2875</v>
      </c>
      <c r="CB64" s="186" t="s">
        <v>2758</v>
      </c>
      <c r="CC64" s="186" t="s">
        <v>2758</v>
      </c>
      <c r="CD64" s="186" t="s">
        <v>2875</v>
      </c>
      <c r="CE64" s="186" t="s">
        <v>2758</v>
      </c>
      <c r="CF64" s="186" t="s">
        <v>2758</v>
      </c>
      <c r="CG64" s="186" t="s">
        <v>2875</v>
      </c>
      <c r="CH64" s="186" t="s">
        <v>2758</v>
      </c>
      <c r="CI64" s="186" t="s">
        <v>2758</v>
      </c>
      <c r="CJ64" s="186" t="s">
        <v>2875</v>
      </c>
      <c r="CK64" s="186" t="s">
        <v>2758</v>
      </c>
      <c r="CL64" s="186" t="s">
        <v>2758</v>
      </c>
      <c r="CM64" s="186" t="s">
        <v>2875</v>
      </c>
      <c r="CN64" s="186" t="s">
        <v>2758</v>
      </c>
      <c r="CO64" s="186" t="s">
        <v>2758</v>
      </c>
      <c r="CP64" s="186" t="s">
        <v>2875</v>
      </c>
      <c r="CQ64" s="186" t="s">
        <v>2758</v>
      </c>
      <c r="CR64" s="186" t="s">
        <v>2758</v>
      </c>
      <c r="CS64" s="186" t="s">
        <v>2875</v>
      </c>
      <c r="CT64" s="186" t="s">
        <v>2758</v>
      </c>
      <c r="CU64" s="186" t="s">
        <v>2758</v>
      </c>
      <c r="CV64" s="186" t="s">
        <v>2875</v>
      </c>
      <c r="CW64" s="186" t="s">
        <v>2758</v>
      </c>
      <c r="CX64" s="186" t="s">
        <v>2758</v>
      </c>
      <c r="CY64" s="186" t="s">
        <v>2875</v>
      </c>
      <c r="CZ64" s="186" t="s">
        <v>2758</v>
      </c>
      <c r="DA64" s="186" t="s">
        <v>2758</v>
      </c>
      <c r="DB64" s="186" t="s">
        <v>2875</v>
      </c>
      <c r="DC64" s="186" t="s">
        <v>2758</v>
      </c>
      <c r="DD64" s="186" t="s">
        <v>2758</v>
      </c>
      <c r="DE64" s="186" t="s">
        <v>2875</v>
      </c>
      <c r="DF64" s="186" t="s">
        <v>2758</v>
      </c>
      <c r="DG64" s="186" t="s">
        <v>2758</v>
      </c>
      <c r="DH64" s="186" t="s">
        <v>2875</v>
      </c>
      <c r="DI64" s="186" t="s">
        <v>2758</v>
      </c>
      <c r="DJ64" s="186" t="s">
        <v>2758</v>
      </c>
      <c r="DK64" s="186" t="s">
        <v>2875</v>
      </c>
      <c r="DL64" s="186" t="s">
        <v>2758</v>
      </c>
      <c r="DM64" s="186" t="s">
        <v>2758</v>
      </c>
      <c r="DN64" s="186" t="s">
        <v>2875</v>
      </c>
      <c r="DO64" s="186" t="s">
        <v>2758</v>
      </c>
      <c r="DP64" s="186" t="s">
        <v>2758</v>
      </c>
      <c r="DQ64" s="186" t="s">
        <v>2875</v>
      </c>
      <c r="DR64" s="186" t="s">
        <v>2758</v>
      </c>
      <c r="DS64" s="186" t="s">
        <v>2758</v>
      </c>
      <c r="DT64" s="186" t="s">
        <v>2875</v>
      </c>
      <c r="DU64" s="186" t="s">
        <v>2758</v>
      </c>
      <c r="DV64" s="186" t="s">
        <v>2758</v>
      </c>
      <c r="DW64" s="186" t="s">
        <v>2875</v>
      </c>
      <c r="DX64" s="186" t="s">
        <v>2758</v>
      </c>
      <c r="DY64" s="186" t="s">
        <v>2758</v>
      </c>
      <c r="DZ64" s="186" t="s">
        <v>2875</v>
      </c>
      <c r="EA64" s="186" t="s">
        <v>2758</v>
      </c>
      <c r="EB64" s="186" t="s">
        <v>2758</v>
      </c>
      <c r="EC64" s="186" t="s">
        <v>2875</v>
      </c>
      <c r="ED64" s="186" t="s">
        <v>2758</v>
      </c>
      <c r="EE64" s="186" t="s">
        <v>2758</v>
      </c>
      <c r="EF64" s="186" t="s">
        <v>2875</v>
      </c>
      <c r="EG64" s="186" t="s">
        <v>2758</v>
      </c>
      <c r="EH64" s="186" t="s">
        <v>2758</v>
      </c>
      <c r="EI64" s="186" t="s">
        <v>2875</v>
      </c>
      <c r="EJ64" s="186" t="s">
        <v>2758</v>
      </c>
      <c r="EK64" s="186" t="s">
        <v>2758</v>
      </c>
      <c r="EL64" s="186" t="s">
        <v>2875</v>
      </c>
      <c r="EM64" s="186" t="s">
        <v>2758</v>
      </c>
      <c r="EN64" s="186" t="s">
        <v>2758</v>
      </c>
      <c r="EO64" s="186" t="s">
        <v>2875</v>
      </c>
      <c r="EP64" s="186" t="s">
        <v>2758</v>
      </c>
      <c r="EQ64" s="186" t="s">
        <v>2758</v>
      </c>
      <c r="ER64" s="186" t="s">
        <v>2875</v>
      </c>
      <c r="ES64" s="186" t="s">
        <v>2758</v>
      </c>
      <c r="ET64" s="186" t="s">
        <v>2758</v>
      </c>
    </row>
    <row r="65" spans="1:150" x14ac:dyDescent="0.25">
      <c r="A65" s="1"/>
      <c r="B65" s="185" t="s">
        <v>3165</v>
      </c>
      <c r="C65" s="185" t="s">
        <v>90</v>
      </c>
      <c r="D65" s="185" t="s">
        <v>974</v>
      </c>
      <c r="E65" s="185" t="s">
        <v>3166</v>
      </c>
      <c r="F65" s="185" t="s">
        <v>3167</v>
      </c>
      <c r="G65" s="186" t="s">
        <v>2875</v>
      </c>
      <c r="H65" s="186" t="s">
        <v>2758</v>
      </c>
      <c r="I65" s="186" t="s">
        <v>2758</v>
      </c>
      <c r="J65" s="186" t="s">
        <v>2875</v>
      </c>
      <c r="K65" s="186" t="s">
        <v>2758</v>
      </c>
      <c r="L65" s="186" t="s">
        <v>2758</v>
      </c>
      <c r="M65" s="186" t="s">
        <v>2875</v>
      </c>
      <c r="N65" s="186" t="s">
        <v>2758</v>
      </c>
      <c r="O65" s="186" t="s">
        <v>2758</v>
      </c>
      <c r="P65" s="186" t="s">
        <v>2875</v>
      </c>
      <c r="Q65" s="186" t="s">
        <v>2758</v>
      </c>
      <c r="R65" s="186" t="s">
        <v>2758</v>
      </c>
      <c r="S65" s="186" t="s">
        <v>2875</v>
      </c>
      <c r="T65" s="186" t="s">
        <v>2758</v>
      </c>
      <c r="U65" s="186" t="s">
        <v>2758</v>
      </c>
      <c r="V65" s="186" t="s">
        <v>2875</v>
      </c>
      <c r="W65" s="186" t="s">
        <v>2758</v>
      </c>
      <c r="X65" s="186" t="s">
        <v>2758</v>
      </c>
      <c r="Y65" s="186" t="s">
        <v>2875</v>
      </c>
      <c r="Z65" s="186" t="s">
        <v>2758</v>
      </c>
      <c r="AA65" s="186" t="s">
        <v>2758</v>
      </c>
      <c r="AB65" s="186" t="s">
        <v>2875</v>
      </c>
      <c r="AC65" s="186" t="s">
        <v>2758</v>
      </c>
      <c r="AD65" s="186" t="s">
        <v>2758</v>
      </c>
      <c r="AE65" s="186" t="s">
        <v>2875</v>
      </c>
      <c r="AF65" s="186" t="s">
        <v>2758</v>
      </c>
      <c r="AG65" s="186" t="s">
        <v>2758</v>
      </c>
      <c r="AH65" s="186" t="s">
        <v>2875</v>
      </c>
      <c r="AI65" s="186" t="s">
        <v>2758</v>
      </c>
      <c r="AJ65" s="186" t="s">
        <v>2758</v>
      </c>
      <c r="AK65" s="186" t="s">
        <v>2875</v>
      </c>
      <c r="AL65" s="186" t="s">
        <v>2758</v>
      </c>
      <c r="AM65" s="186" t="s">
        <v>2758</v>
      </c>
      <c r="AN65" s="186" t="s">
        <v>2875</v>
      </c>
      <c r="AO65" s="186" t="s">
        <v>2758</v>
      </c>
      <c r="AP65" s="186" t="s">
        <v>2758</v>
      </c>
      <c r="AQ65" s="186" t="s">
        <v>2875</v>
      </c>
      <c r="AR65" s="186" t="s">
        <v>2758</v>
      </c>
      <c r="AS65" s="186" t="s">
        <v>2758</v>
      </c>
      <c r="AT65" s="186" t="s">
        <v>2875</v>
      </c>
      <c r="AU65" s="186" t="s">
        <v>2758</v>
      </c>
      <c r="AV65" s="186" t="s">
        <v>2758</v>
      </c>
      <c r="AW65" s="186" t="s">
        <v>2875</v>
      </c>
      <c r="AX65" s="186" t="s">
        <v>2758</v>
      </c>
      <c r="AY65" s="186" t="s">
        <v>2758</v>
      </c>
      <c r="AZ65" s="186" t="s">
        <v>2875</v>
      </c>
      <c r="BA65" s="186" t="s">
        <v>2758</v>
      </c>
      <c r="BB65" s="186" t="s">
        <v>2758</v>
      </c>
      <c r="BC65" s="186" t="s">
        <v>2875</v>
      </c>
      <c r="BD65" s="186" t="s">
        <v>2758</v>
      </c>
      <c r="BE65" s="186" t="s">
        <v>2758</v>
      </c>
      <c r="BF65" s="186" t="s">
        <v>2875</v>
      </c>
      <c r="BG65" s="186" t="s">
        <v>2758</v>
      </c>
      <c r="BH65" s="186" t="s">
        <v>2758</v>
      </c>
      <c r="BI65" s="186" t="s">
        <v>2875</v>
      </c>
      <c r="BJ65" s="186" t="s">
        <v>2758</v>
      </c>
      <c r="BK65" s="186" t="s">
        <v>2758</v>
      </c>
      <c r="BL65" s="186" t="s">
        <v>2875</v>
      </c>
      <c r="BM65" s="186" t="s">
        <v>2758</v>
      </c>
      <c r="BN65" s="186" t="s">
        <v>2758</v>
      </c>
      <c r="BO65" s="186" t="s">
        <v>2875</v>
      </c>
      <c r="BP65" s="186" t="s">
        <v>2758</v>
      </c>
      <c r="BQ65" s="186" t="s">
        <v>2758</v>
      </c>
      <c r="BR65" s="186" t="s">
        <v>2875</v>
      </c>
      <c r="BS65" s="186" t="s">
        <v>2758</v>
      </c>
      <c r="BT65" s="186" t="s">
        <v>2758</v>
      </c>
      <c r="BU65" s="186" t="s">
        <v>2875</v>
      </c>
      <c r="BV65" s="186" t="s">
        <v>2758</v>
      </c>
      <c r="BW65" s="186" t="s">
        <v>2758</v>
      </c>
      <c r="BX65" s="186" t="s">
        <v>2875</v>
      </c>
      <c r="BY65" s="186" t="s">
        <v>2758</v>
      </c>
      <c r="BZ65" s="186" t="s">
        <v>2758</v>
      </c>
      <c r="CA65" s="186" t="s">
        <v>2875</v>
      </c>
      <c r="CB65" s="186" t="s">
        <v>2758</v>
      </c>
      <c r="CC65" s="186" t="s">
        <v>2758</v>
      </c>
      <c r="CD65" s="186" t="s">
        <v>2875</v>
      </c>
      <c r="CE65" s="186" t="s">
        <v>2758</v>
      </c>
      <c r="CF65" s="186" t="s">
        <v>2758</v>
      </c>
      <c r="CG65" s="186" t="s">
        <v>2875</v>
      </c>
      <c r="CH65" s="186" t="s">
        <v>2758</v>
      </c>
      <c r="CI65" s="186" t="s">
        <v>2758</v>
      </c>
      <c r="CJ65" s="186" t="s">
        <v>2875</v>
      </c>
      <c r="CK65" s="186" t="s">
        <v>2758</v>
      </c>
      <c r="CL65" s="186" t="s">
        <v>2758</v>
      </c>
      <c r="CM65" s="186" t="s">
        <v>2875</v>
      </c>
      <c r="CN65" s="186" t="s">
        <v>2758</v>
      </c>
      <c r="CO65" s="186" t="s">
        <v>2758</v>
      </c>
      <c r="CP65" s="186" t="s">
        <v>2875</v>
      </c>
      <c r="CQ65" s="186" t="s">
        <v>2758</v>
      </c>
      <c r="CR65" s="186" t="s">
        <v>2758</v>
      </c>
      <c r="CS65" s="186" t="s">
        <v>2875</v>
      </c>
      <c r="CT65" s="186" t="s">
        <v>2758</v>
      </c>
      <c r="CU65" s="186" t="s">
        <v>2758</v>
      </c>
      <c r="CV65" s="186" t="s">
        <v>2875</v>
      </c>
      <c r="CW65" s="186" t="s">
        <v>2758</v>
      </c>
      <c r="CX65" s="186" t="s">
        <v>2758</v>
      </c>
      <c r="CY65" s="186" t="s">
        <v>2875</v>
      </c>
      <c r="CZ65" s="186" t="s">
        <v>2758</v>
      </c>
      <c r="DA65" s="186" t="s">
        <v>2758</v>
      </c>
      <c r="DB65" s="186" t="s">
        <v>2875</v>
      </c>
      <c r="DC65" s="186" t="s">
        <v>2758</v>
      </c>
      <c r="DD65" s="186" t="s">
        <v>2758</v>
      </c>
      <c r="DE65" s="186" t="s">
        <v>2875</v>
      </c>
      <c r="DF65" s="186" t="s">
        <v>2758</v>
      </c>
      <c r="DG65" s="186" t="s">
        <v>2758</v>
      </c>
      <c r="DH65" s="186" t="s">
        <v>2875</v>
      </c>
      <c r="DI65" s="186" t="s">
        <v>2758</v>
      </c>
      <c r="DJ65" s="186" t="s">
        <v>2758</v>
      </c>
      <c r="DK65" s="186" t="s">
        <v>2875</v>
      </c>
      <c r="DL65" s="186" t="s">
        <v>2758</v>
      </c>
      <c r="DM65" s="186" t="s">
        <v>2758</v>
      </c>
      <c r="DN65" s="186" t="s">
        <v>2875</v>
      </c>
      <c r="DO65" s="186" t="s">
        <v>2758</v>
      </c>
      <c r="DP65" s="186" t="s">
        <v>2758</v>
      </c>
      <c r="DQ65" s="186" t="s">
        <v>2875</v>
      </c>
      <c r="DR65" s="186" t="s">
        <v>2758</v>
      </c>
      <c r="DS65" s="186" t="s">
        <v>2758</v>
      </c>
      <c r="DT65" s="186" t="s">
        <v>2875</v>
      </c>
      <c r="DU65" s="186" t="s">
        <v>2758</v>
      </c>
      <c r="DV65" s="186" t="s">
        <v>2758</v>
      </c>
      <c r="DW65" s="186" t="s">
        <v>2875</v>
      </c>
      <c r="DX65" s="186" t="s">
        <v>2758</v>
      </c>
      <c r="DY65" s="186" t="s">
        <v>2758</v>
      </c>
      <c r="DZ65" s="186" t="s">
        <v>2875</v>
      </c>
      <c r="EA65" s="186" t="s">
        <v>2758</v>
      </c>
      <c r="EB65" s="186" t="s">
        <v>2758</v>
      </c>
      <c r="EC65" s="186" t="s">
        <v>2875</v>
      </c>
      <c r="ED65" s="186" t="s">
        <v>2758</v>
      </c>
      <c r="EE65" s="186" t="s">
        <v>2758</v>
      </c>
      <c r="EF65" s="186" t="s">
        <v>2875</v>
      </c>
      <c r="EG65" s="186" t="s">
        <v>2758</v>
      </c>
      <c r="EH65" s="186" t="s">
        <v>2758</v>
      </c>
      <c r="EI65" s="186" t="s">
        <v>2875</v>
      </c>
      <c r="EJ65" s="186" t="s">
        <v>2758</v>
      </c>
      <c r="EK65" s="186" t="s">
        <v>2758</v>
      </c>
      <c r="EL65" s="186" t="s">
        <v>2875</v>
      </c>
      <c r="EM65" s="186" t="s">
        <v>2758</v>
      </c>
      <c r="EN65" s="186" t="s">
        <v>2758</v>
      </c>
      <c r="EO65" s="186" t="s">
        <v>2875</v>
      </c>
      <c r="EP65" s="186" t="s">
        <v>2758</v>
      </c>
      <c r="EQ65" s="186" t="s">
        <v>2758</v>
      </c>
      <c r="ER65" s="186" t="s">
        <v>2875</v>
      </c>
      <c r="ES65" s="186" t="s">
        <v>2758</v>
      </c>
      <c r="ET65" s="186" t="s">
        <v>2758</v>
      </c>
    </row>
    <row r="66" spans="1:150" x14ac:dyDescent="0.25">
      <c r="A66" s="1"/>
      <c r="B66" s="184" t="s">
        <v>3168</v>
      </c>
      <c r="C66" s="184" t="s">
        <v>55</v>
      </c>
      <c r="D66" s="184" t="s">
        <v>3169</v>
      </c>
      <c r="E66" s="184" t="s">
        <v>3170</v>
      </c>
      <c r="F66" s="184" t="s">
        <v>3171</v>
      </c>
      <c r="G66" s="184" t="s">
        <v>2875</v>
      </c>
      <c r="H66" s="184" t="s">
        <v>2758</v>
      </c>
      <c r="I66" s="184" t="s">
        <v>2758</v>
      </c>
      <c r="J66" s="184" t="s">
        <v>2875</v>
      </c>
      <c r="K66" s="184" t="s">
        <v>2758</v>
      </c>
      <c r="L66" s="184" t="s">
        <v>2758</v>
      </c>
      <c r="M66" s="184" t="s">
        <v>2875</v>
      </c>
      <c r="N66" s="184" t="s">
        <v>2758</v>
      </c>
      <c r="O66" s="184" t="s">
        <v>2758</v>
      </c>
      <c r="P66" s="184" t="s">
        <v>2875</v>
      </c>
      <c r="Q66" s="184" t="s">
        <v>2758</v>
      </c>
      <c r="R66" s="184" t="s">
        <v>2758</v>
      </c>
      <c r="S66" s="184" t="s">
        <v>2875</v>
      </c>
      <c r="T66" s="184" t="s">
        <v>2758</v>
      </c>
      <c r="U66" s="184" t="s">
        <v>2758</v>
      </c>
      <c r="V66" s="184" t="s">
        <v>2875</v>
      </c>
      <c r="W66" s="184" t="s">
        <v>2758</v>
      </c>
      <c r="X66" s="184" t="s">
        <v>2758</v>
      </c>
      <c r="Y66" s="184" t="s">
        <v>2875</v>
      </c>
      <c r="Z66" s="184" t="s">
        <v>2758</v>
      </c>
      <c r="AA66" s="184" t="s">
        <v>2758</v>
      </c>
      <c r="AB66" s="184" t="s">
        <v>2875</v>
      </c>
      <c r="AC66" s="184" t="s">
        <v>2758</v>
      </c>
      <c r="AD66" s="184" t="s">
        <v>2758</v>
      </c>
      <c r="AE66" s="184" t="s">
        <v>2875</v>
      </c>
      <c r="AF66" s="184" t="s">
        <v>2758</v>
      </c>
      <c r="AG66" s="184" t="s">
        <v>2758</v>
      </c>
      <c r="AH66" s="184" t="s">
        <v>2875</v>
      </c>
      <c r="AI66" s="184" t="s">
        <v>2758</v>
      </c>
      <c r="AJ66" s="184" t="s">
        <v>2758</v>
      </c>
      <c r="AK66" s="184" t="s">
        <v>2875</v>
      </c>
      <c r="AL66" s="184" t="s">
        <v>2758</v>
      </c>
      <c r="AM66" s="184" t="s">
        <v>2758</v>
      </c>
      <c r="AN66" s="184" t="s">
        <v>2875</v>
      </c>
      <c r="AO66" s="184" t="s">
        <v>2758</v>
      </c>
      <c r="AP66" s="184" t="s">
        <v>2758</v>
      </c>
      <c r="AQ66" s="184" t="s">
        <v>2875</v>
      </c>
      <c r="AR66" s="184" t="s">
        <v>2758</v>
      </c>
      <c r="AS66" s="184" t="s">
        <v>2758</v>
      </c>
      <c r="AT66" s="184" t="s">
        <v>2875</v>
      </c>
      <c r="AU66" s="184" t="s">
        <v>2758</v>
      </c>
      <c r="AV66" s="184" t="s">
        <v>2758</v>
      </c>
      <c r="AW66" s="184" t="s">
        <v>2875</v>
      </c>
      <c r="AX66" s="184" t="s">
        <v>2758</v>
      </c>
      <c r="AY66" s="184" t="s">
        <v>2758</v>
      </c>
      <c r="AZ66" s="184" t="s">
        <v>2875</v>
      </c>
      <c r="BA66" s="184" t="s">
        <v>2758</v>
      </c>
      <c r="BB66" s="184" t="s">
        <v>2758</v>
      </c>
      <c r="BC66" s="184" t="s">
        <v>2875</v>
      </c>
      <c r="BD66" s="184" t="s">
        <v>2758</v>
      </c>
      <c r="BE66" s="184" t="s">
        <v>2758</v>
      </c>
      <c r="BF66" s="184" t="s">
        <v>2875</v>
      </c>
      <c r="BG66" s="184" t="s">
        <v>2758</v>
      </c>
      <c r="BH66" s="184" t="s">
        <v>2758</v>
      </c>
      <c r="BI66" s="184" t="s">
        <v>2875</v>
      </c>
      <c r="BJ66" s="184" t="s">
        <v>2758</v>
      </c>
      <c r="BK66" s="184" t="s">
        <v>2758</v>
      </c>
      <c r="BL66" s="184" t="s">
        <v>2875</v>
      </c>
      <c r="BM66" s="184" t="s">
        <v>2758</v>
      </c>
      <c r="BN66" s="184" t="s">
        <v>2758</v>
      </c>
      <c r="BO66" s="184" t="s">
        <v>2875</v>
      </c>
      <c r="BP66" s="184" t="s">
        <v>2758</v>
      </c>
      <c r="BQ66" s="184" t="s">
        <v>2758</v>
      </c>
      <c r="BR66" s="184" t="s">
        <v>2875</v>
      </c>
      <c r="BS66" s="184" t="s">
        <v>2758</v>
      </c>
      <c r="BT66" s="184" t="s">
        <v>2758</v>
      </c>
      <c r="BU66" s="184" t="s">
        <v>2875</v>
      </c>
      <c r="BV66" s="184" t="s">
        <v>2758</v>
      </c>
      <c r="BW66" s="184" t="s">
        <v>2758</v>
      </c>
      <c r="BX66" s="184" t="s">
        <v>2875</v>
      </c>
      <c r="BY66" s="184" t="s">
        <v>2758</v>
      </c>
      <c r="BZ66" s="184" t="s">
        <v>2758</v>
      </c>
      <c r="CA66" s="184" t="s">
        <v>2875</v>
      </c>
      <c r="CB66" s="184" t="s">
        <v>2758</v>
      </c>
      <c r="CC66" s="184" t="s">
        <v>2758</v>
      </c>
      <c r="CD66" s="184" t="s">
        <v>2875</v>
      </c>
      <c r="CE66" s="184" t="s">
        <v>2758</v>
      </c>
      <c r="CF66" s="184" t="s">
        <v>2758</v>
      </c>
      <c r="CG66" s="184" t="s">
        <v>2875</v>
      </c>
      <c r="CH66" s="184" t="s">
        <v>2758</v>
      </c>
      <c r="CI66" s="184" t="s">
        <v>2758</v>
      </c>
      <c r="CJ66" s="184" t="s">
        <v>2875</v>
      </c>
      <c r="CK66" s="184" t="s">
        <v>2758</v>
      </c>
      <c r="CL66" s="184" t="s">
        <v>2758</v>
      </c>
      <c r="CM66" s="184" t="s">
        <v>2875</v>
      </c>
      <c r="CN66" s="184" t="s">
        <v>2758</v>
      </c>
      <c r="CO66" s="184" t="s">
        <v>2758</v>
      </c>
      <c r="CP66" s="184" t="s">
        <v>2875</v>
      </c>
      <c r="CQ66" s="184" t="s">
        <v>2758</v>
      </c>
      <c r="CR66" s="184" t="s">
        <v>2758</v>
      </c>
      <c r="CS66" s="184" t="s">
        <v>2875</v>
      </c>
      <c r="CT66" s="184" t="s">
        <v>2758</v>
      </c>
      <c r="CU66" s="184" t="s">
        <v>2758</v>
      </c>
      <c r="CV66" s="184" t="s">
        <v>2875</v>
      </c>
      <c r="CW66" s="184" t="s">
        <v>2758</v>
      </c>
      <c r="CX66" s="184" t="s">
        <v>2758</v>
      </c>
      <c r="CY66" s="184" t="s">
        <v>2875</v>
      </c>
      <c r="CZ66" s="184" t="s">
        <v>2758</v>
      </c>
      <c r="DA66" s="184" t="s">
        <v>2758</v>
      </c>
      <c r="DB66" s="184" t="s">
        <v>2875</v>
      </c>
      <c r="DC66" s="184" t="s">
        <v>2758</v>
      </c>
      <c r="DD66" s="184" t="s">
        <v>2758</v>
      </c>
      <c r="DE66" s="184" t="s">
        <v>2875</v>
      </c>
      <c r="DF66" s="184" t="s">
        <v>2758</v>
      </c>
      <c r="DG66" s="184" t="s">
        <v>2758</v>
      </c>
      <c r="DH66" s="184" t="s">
        <v>2875</v>
      </c>
      <c r="DI66" s="184" t="s">
        <v>2758</v>
      </c>
      <c r="DJ66" s="184" t="s">
        <v>2758</v>
      </c>
      <c r="DK66" s="184" t="s">
        <v>2875</v>
      </c>
      <c r="DL66" s="184" t="s">
        <v>2758</v>
      </c>
      <c r="DM66" s="184" t="s">
        <v>2758</v>
      </c>
      <c r="DN66" s="184" t="s">
        <v>2875</v>
      </c>
      <c r="DO66" s="184" t="s">
        <v>2758</v>
      </c>
      <c r="DP66" s="184" t="s">
        <v>2758</v>
      </c>
      <c r="DQ66" s="184" t="s">
        <v>2875</v>
      </c>
      <c r="DR66" s="184" t="s">
        <v>2758</v>
      </c>
      <c r="DS66" s="184" t="s">
        <v>2758</v>
      </c>
      <c r="DT66" s="184" t="s">
        <v>2875</v>
      </c>
      <c r="DU66" s="184" t="s">
        <v>2758</v>
      </c>
      <c r="DV66" s="184" t="s">
        <v>2758</v>
      </c>
      <c r="DW66" s="184" t="s">
        <v>2875</v>
      </c>
      <c r="DX66" s="184" t="s">
        <v>2758</v>
      </c>
      <c r="DY66" s="184" t="s">
        <v>2758</v>
      </c>
      <c r="DZ66" s="184" t="s">
        <v>2875</v>
      </c>
      <c r="EA66" s="184" t="s">
        <v>2758</v>
      </c>
      <c r="EB66" s="184" t="s">
        <v>2758</v>
      </c>
      <c r="EC66" s="184" t="s">
        <v>2875</v>
      </c>
      <c r="ED66" s="184" t="s">
        <v>2758</v>
      </c>
      <c r="EE66" s="184" t="s">
        <v>2758</v>
      </c>
      <c r="EF66" s="184" t="s">
        <v>2875</v>
      </c>
      <c r="EG66" s="184" t="s">
        <v>2758</v>
      </c>
      <c r="EH66" s="184" t="s">
        <v>2758</v>
      </c>
      <c r="EI66" s="184" t="s">
        <v>2875</v>
      </c>
      <c r="EJ66" s="184" t="s">
        <v>2758</v>
      </c>
      <c r="EK66" s="184" t="s">
        <v>2758</v>
      </c>
      <c r="EL66" s="184" t="s">
        <v>2875</v>
      </c>
      <c r="EM66" s="184" t="s">
        <v>2758</v>
      </c>
      <c r="EN66" s="184" t="s">
        <v>2758</v>
      </c>
      <c r="EO66" s="184" t="s">
        <v>2875</v>
      </c>
      <c r="EP66" s="184" t="s">
        <v>2758</v>
      </c>
      <c r="EQ66" s="184" t="s">
        <v>2758</v>
      </c>
      <c r="ER66" s="184" t="s">
        <v>2875</v>
      </c>
      <c r="ES66" s="184" t="s">
        <v>2758</v>
      </c>
      <c r="ET66" s="184" t="s">
        <v>2758</v>
      </c>
    </row>
    <row r="67" spans="1:150" x14ac:dyDescent="0.25">
      <c r="A67" s="1"/>
      <c r="B67" s="185" t="s">
        <v>3172</v>
      </c>
      <c r="C67" s="185" t="s">
        <v>55</v>
      </c>
      <c r="D67" s="185" t="s">
        <v>3169</v>
      </c>
      <c r="E67" s="185" t="s">
        <v>3173</v>
      </c>
      <c r="F67" s="185" t="s">
        <v>3174</v>
      </c>
      <c r="G67" s="186" t="s">
        <v>2875</v>
      </c>
      <c r="H67" s="186" t="s">
        <v>2758</v>
      </c>
      <c r="I67" s="186" t="s">
        <v>2758</v>
      </c>
      <c r="J67" s="186" t="s">
        <v>2875</v>
      </c>
      <c r="K67" s="186" t="s">
        <v>2758</v>
      </c>
      <c r="L67" s="186" t="s">
        <v>2758</v>
      </c>
      <c r="M67" s="186" t="s">
        <v>2875</v>
      </c>
      <c r="N67" s="186" t="s">
        <v>2758</v>
      </c>
      <c r="O67" s="186" t="s">
        <v>2758</v>
      </c>
      <c r="P67" s="186" t="s">
        <v>2875</v>
      </c>
      <c r="Q67" s="186" t="s">
        <v>2758</v>
      </c>
      <c r="R67" s="186" t="s">
        <v>2758</v>
      </c>
      <c r="S67" s="186" t="s">
        <v>2875</v>
      </c>
      <c r="T67" s="186" t="s">
        <v>2758</v>
      </c>
      <c r="U67" s="186" t="s">
        <v>2758</v>
      </c>
      <c r="V67" s="186" t="s">
        <v>2875</v>
      </c>
      <c r="W67" s="186" t="s">
        <v>2758</v>
      </c>
      <c r="X67" s="186" t="s">
        <v>2758</v>
      </c>
      <c r="Y67" s="186" t="s">
        <v>2875</v>
      </c>
      <c r="Z67" s="186" t="s">
        <v>2758</v>
      </c>
      <c r="AA67" s="186" t="s">
        <v>2758</v>
      </c>
      <c r="AB67" s="186" t="s">
        <v>2875</v>
      </c>
      <c r="AC67" s="186" t="s">
        <v>2758</v>
      </c>
      <c r="AD67" s="186" t="s">
        <v>2758</v>
      </c>
      <c r="AE67" s="186" t="s">
        <v>2875</v>
      </c>
      <c r="AF67" s="186" t="s">
        <v>2758</v>
      </c>
      <c r="AG67" s="186" t="s">
        <v>2758</v>
      </c>
      <c r="AH67" s="186" t="s">
        <v>2875</v>
      </c>
      <c r="AI67" s="186" t="s">
        <v>2758</v>
      </c>
      <c r="AJ67" s="186" t="s">
        <v>2758</v>
      </c>
      <c r="AK67" s="186" t="s">
        <v>2875</v>
      </c>
      <c r="AL67" s="186" t="s">
        <v>2758</v>
      </c>
      <c r="AM67" s="186" t="s">
        <v>2758</v>
      </c>
      <c r="AN67" s="186" t="s">
        <v>2875</v>
      </c>
      <c r="AO67" s="186" t="s">
        <v>2758</v>
      </c>
      <c r="AP67" s="186" t="s">
        <v>2758</v>
      </c>
      <c r="AQ67" s="186" t="s">
        <v>2875</v>
      </c>
      <c r="AR67" s="186" t="s">
        <v>2758</v>
      </c>
      <c r="AS67" s="186" t="s">
        <v>2758</v>
      </c>
      <c r="AT67" s="186" t="s">
        <v>2875</v>
      </c>
      <c r="AU67" s="186" t="s">
        <v>2758</v>
      </c>
      <c r="AV67" s="186" t="s">
        <v>2758</v>
      </c>
      <c r="AW67" s="186" t="s">
        <v>2875</v>
      </c>
      <c r="AX67" s="186" t="s">
        <v>2758</v>
      </c>
      <c r="AY67" s="186" t="s">
        <v>2758</v>
      </c>
      <c r="AZ67" s="186" t="s">
        <v>2875</v>
      </c>
      <c r="BA67" s="186" t="s">
        <v>2758</v>
      </c>
      <c r="BB67" s="186" t="s">
        <v>2758</v>
      </c>
      <c r="BC67" s="186" t="s">
        <v>2875</v>
      </c>
      <c r="BD67" s="186" t="s">
        <v>2758</v>
      </c>
      <c r="BE67" s="186" t="s">
        <v>2758</v>
      </c>
      <c r="BF67" s="186" t="s">
        <v>2875</v>
      </c>
      <c r="BG67" s="186" t="s">
        <v>2758</v>
      </c>
      <c r="BH67" s="186" t="s">
        <v>2758</v>
      </c>
      <c r="BI67" s="186" t="s">
        <v>2875</v>
      </c>
      <c r="BJ67" s="186" t="s">
        <v>2758</v>
      </c>
      <c r="BK67" s="186" t="s">
        <v>2758</v>
      </c>
      <c r="BL67" s="186" t="s">
        <v>2875</v>
      </c>
      <c r="BM67" s="186" t="s">
        <v>2758</v>
      </c>
      <c r="BN67" s="186" t="s">
        <v>2758</v>
      </c>
      <c r="BO67" s="186" t="s">
        <v>2875</v>
      </c>
      <c r="BP67" s="186" t="s">
        <v>2758</v>
      </c>
      <c r="BQ67" s="186" t="s">
        <v>2758</v>
      </c>
      <c r="BR67" s="186" t="s">
        <v>2875</v>
      </c>
      <c r="BS67" s="186" t="s">
        <v>2758</v>
      </c>
      <c r="BT67" s="186" t="s">
        <v>2758</v>
      </c>
      <c r="BU67" s="186" t="s">
        <v>2875</v>
      </c>
      <c r="BV67" s="186" t="s">
        <v>2758</v>
      </c>
      <c r="BW67" s="186" t="s">
        <v>2758</v>
      </c>
      <c r="BX67" s="186" t="s">
        <v>2875</v>
      </c>
      <c r="BY67" s="186" t="s">
        <v>2758</v>
      </c>
      <c r="BZ67" s="186" t="s">
        <v>2758</v>
      </c>
      <c r="CA67" s="186" t="s">
        <v>2875</v>
      </c>
      <c r="CB67" s="186" t="s">
        <v>2758</v>
      </c>
      <c r="CC67" s="186" t="s">
        <v>2758</v>
      </c>
      <c r="CD67" s="186" t="s">
        <v>2875</v>
      </c>
      <c r="CE67" s="186" t="s">
        <v>2758</v>
      </c>
      <c r="CF67" s="186" t="s">
        <v>2758</v>
      </c>
      <c r="CG67" s="186" t="s">
        <v>2875</v>
      </c>
      <c r="CH67" s="186" t="s">
        <v>2758</v>
      </c>
      <c r="CI67" s="186" t="s">
        <v>2758</v>
      </c>
      <c r="CJ67" s="186" t="s">
        <v>2875</v>
      </c>
      <c r="CK67" s="186" t="s">
        <v>2758</v>
      </c>
      <c r="CL67" s="186" t="s">
        <v>2758</v>
      </c>
      <c r="CM67" s="186" t="s">
        <v>2875</v>
      </c>
      <c r="CN67" s="186" t="s">
        <v>2758</v>
      </c>
      <c r="CO67" s="186" t="s">
        <v>2758</v>
      </c>
      <c r="CP67" s="186" t="s">
        <v>2875</v>
      </c>
      <c r="CQ67" s="186" t="s">
        <v>2758</v>
      </c>
      <c r="CR67" s="186" t="s">
        <v>2758</v>
      </c>
      <c r="CS67" s="186" t="s">
        <v>2875</v>
      </c>
      <c r="CT67" s="186" t="s">
        <v>2758</v>
      </c>
      <c r="CU67" s="186" t="s">
        <v>2758</v>
      </c>
      <c r="CV67" s="186" t="s">
        <v>2875</v>
      </c>
      <c r="CW67" s="186" t="s">
        <v>2758</v>
      </c>
      <c r="CX67" s="186" t="s">
        <v>2758</v>
      </c>
      <c r="CY67" s="186" t="s">
        <v>2875</v>
      </c>
      <c r="CZ67" s="186" t="s">
        <v>2758</v>
      </c>
      <c r="DA67" s="186" t="s">
        <v>2758</v>
      </c>
      <c r="DB67" s="186" t="s">
        <v>2875</v>
      </c>
      <c r="DC67" s="186" t="s">
        <v>2758</v>
      </c>
      <c r="DD67" s="186" t="s">
        <v>2758</v>
      </c>
      <c r="DE67" s="186" t="s">
        <v>2875</v>
      </c>
      <c r="DF67" s="186" t="s">
        <v>2758</v>
      </c>
      <c r="DG67" s="186" t="s">
        <v>2758</v>
      </c>
      <c r="DH67" s="186" t="s">
        <v>2875</v>
      </c>
      <c r="DI67" s="186" t="s">
        <v>2758</v>
      </c>
      <c r="DJ67" s="186" t="s">
        <v>2758</v>
      </c>
      <c r="DK67" s="186" t="s">
        <v>2875</v>
      </c>
      <c r="DL67" s="186" t="s">
        <v>2758</v>
      </c>
      <c r="DM67" s="186" t="s">
        <v>2758</v>
      </c>
      <c r="DN67" s="186" t="s">
        <v>2875</v>
      </c>
      <c r="DO67" s="186" t="s">
        <v>2758</v>
      </c>
      <c r="DP67" s="186" t="s">
        <v>2758</v>
      </c>
      <c r="DQ67" s="186" t="s">
        <v>2875</v>
      </c>
      <c r="DR67" s="186" t="s">
        <v>2758</v>
      </c>
      <c r="DS67" s="186" t="s">
        <v>2758</v>
      </c>
      <c r="DT67" s="186" t="s">
        <v>2875</v>
      </c>
      <c r="DU67" s="186" t="s">
        <v>2758</v>
      </c>
      <c r="DV67" s="186" t="s">
        <v>2758</v>
      </c>
      <c r="DW67" s="186" t="s">
        <v>2875</v>
      </c>
      <c r="DX67" s="186" t="s">
        <v>2758</v>
      </c>
      <c r="DY67" s="186" t="s">
        <v>2758</v>
      </c>
      <c r="DZ67" s="186" t="s">
        <v>2875</v>
      </c>
      <c r="EA67" s="186" t="s">
        <v>2758</v>
      </c>
      <c r="EB67" s="186" t="s">
        <v>2758</v>
      </c>
      <c r="EC67" s="186" t="s">
        <v>2875</v>
      </c>
      <c r="ED67" s="186" t="s">
        <v>2758</v>
      </c>
      <c r="EE67" s="186" t="s">
        <v>2758</v>
      </c>
      <c r="EF67" s="186" t="s">
        <v>2875</v>
      </c>
      <c r="EG67" s="186" t="s">
        <v>2758</v>
      </c>
      <c r="EH67" s="186" t="s">
        <v>2758</v>
      </c>
      <c r="EI67" s="186" t="s">
        <v>2875</v>
      </c>
      <c r="EJ67" s="186" t="s">
        <v>2758</v>
      </c>
      <c r="EK67" s="186" t="s">
        <v>2758</v>
      </c>
      <c r="EL67" s="186" t="s">
        <v>2875</v>
      </c>
      <c r="EM67" s="186" t="s">
        <v>2758</v>
      </c>
      <c r="EN67" s="186" t="s">
        <v>2758</v>
      </c>
      <c r="EO67" s="186" t="s">
        <v>2875</v>
      </c>
      <c r="EP67" s="186" t="s">
        <v>2758</v>
      </c>
      <c r="EQ67" s="186" t="s">
        <v>2758</v>
      </c>
      <c r="ER67" s="186" t="s">
        <v>2875</v>
      </c>
      <c r="ES67" s="186" t="s">
        <v>2758</v>
      </c>
      <c r="ET67" s="186" t="s">
        <v>2758</v>
      </c>
    </row>
    <row r="68" spans="1:150" x14ac:dyDescent="0.25">
      <c r="A68" s="1"/>
      <c r="B68" s="185" t="s">
        <v>3175</v>
      </c>
      <c r="C68" s="185" t="s">
        <v>55</v>
      </c>
      <c r="D68" s="185" t="s">
        <v>3169</v>
      </c>
      <c r="E68" s="185" t="s">
        <v>3176</v>
      </c>
      <c r="F68" s="185" t="s">
        <v>3177</v>
      </c>
      <c r="G68" s="186" t="s">
        <v>2875</v>
      </c>
      <c r="H68" s="186" t="s">
        <v>2758</v>
      </c>
      <c r="I68" s="186" t="s">
        <v>2758</v>
      </c>
      <c r="J68" s="186" t="s">
        <v>2875</v>
      </c>
      <c r="K68" s="186" t="s">
        <v>2758</v>
      </c>
      <c r="L68" s="186" t="s">
        <v>2758</v>
      </c>
      <c r="M68" s="186" t="s">
        <v>2875</v>
      </c>
      <c r="N68" s="186" t="s">
        <v>2758</v>
      </c>
      <c r="O68" s="186" t="s">
        <v>2758</v>
      </c>
      <c r="P68" s="186" t="s">
        <v>2875</v>
      </c>
      <c r="Q68" s="186" t="s">
        <v>2758</v>
      </c>
      <c r="R68" s="186" t="s">
        <v>2758</v>
      </c>
      <c r="S68" s="186" t="s">
        <v>2875</v>
      </c>
      <c r="T68" s="186" t="s">
        <v>2758</v>
      </c>
      <c r="U68" s="186" t="s">
        <v>2758</v>
      </c>
      <c r="V68" s="186" t="s">
        <v>2875</v>
      </c>
      <c r="W68" s="186" t="s">
        <v>2758</v>
      </c>
      <c r="X68" s="186" t="s">
        <v>2758</v>
      </c>
      <c r="Y68" s="186" t="s">
        <v>2875</v>
      </c>
      <c r="Z68" s="186" t="s">
        <v>2758</v>
      </c>
      <c r="AA68" s="186" t="s">
        <v>2758</v>
      </c>
      <c r="AB68" s="186" t="s">
        <v>2875</v>
      </c>
      <c r="AC68" s="186" t="s">
        <v>2758</v>
      </c>
      <c r="AD68" s="186" t="s">
        <v>2758</v>
      </c>
      <c r="AE68" s="186" t="s">
        <v>2875</v>
      </c>
      <c r="AF68" s="186" t="s">
        <v>2758</v>
      </c>
      <c r="AG68" s="186" t="s">
        <v>2758</v>
      </c>
      <c r="AH68" s="186" t="s">
        <v>2875</v>
      </c>
      <c r="AI68" s="186" t="s">
        <v>2758</v>
      </c>
      <c r="AJ68" s="186" t="s">
        <v>2758</v>
      </c>
      <c r="AK68" s="186" t="s">
        <v>2875</v>
      </c>
      <c r="AL68" s="186" t="s">
        <v>2758</v>
      </c>
      <c r="AM68" s="186" t="s">
        <v>2758</v>
      </c>
      <c r="AN68" s="186" t="s">
        <v>2875</v>
      </c>
      <c r="AO68" s="186" t="s">
        <v>2758</v>
      </c>
      <c r="AP68" s="186" t="s">
        <v>2758</v>
      </c>
      <c r="AQ68" s="186" t="s">
        <v>2875</v>
      </c>
      <c r="AR68" s="186" t="s">
        <v>2758</v>
      </c>
      <c r="AS68" s="186" t="s">
        <v>2758</v>
      </c>
      <c r="AT68" s="186" t="s">
        <v>2875</v>
      </c>
      <c r="AU68" s="186" t="s">
        <v>2758</v>
      </c>
      <c r="AV68" s="186" t="s">
        <v>2758</v>
      </c>
      <c r="AW68" s="186" t="s">
        <v>2875</v>
      </c>
      <c r="AX68" s="186" t="s">
        <v>2758</v>
      </c>
      <c r="AY68" s="186" t="s">
        <v>2758</v>
      </c>
      <c r="AZ68" s="186" t="s">
        <v>2875</v>
      </c>
      <c r="BA68" s="186" t="s">
        <v>2758</v>
      </c>
      <c r="BB68" s="186" t="s">
        <v>2758</v>
      </c>
      <c r="BC68" s="186" t="s">
        <v>2875</v>
      </c>
      <c r="BD68" s="186" t="s">
        <v>2758</v>
      </c>
      <c r="BE68" s="186" t="s">
        <v>2758</v>
      </c>
      <c r="BF68" s="186" t="s">
        <v>2875</v>
      </c>
      <c r="BG68" s="186" t="s">
        <v>2758</v>
      </c>
      <c r="BH68" s="186" t="s">
        <v>2758</v>
      </c>
      <c r="BI68" s="186" t="s">
        <v>2875</v>
      </c>
      <c r="BJ68" s="186" t="s">
        <v>2758</v>
      </c>
      <c r="BK68" s="186" t="s">
        <v>2758</v>
      </c>
      <c r="BL68" s="186" t="s">
        <v>2875</v>
      </c>
      <c r="BM68" s="186" t="s">
        <v>2758</v>
      </c>
      <c r="BN68" s="186" t="s">
        <v>2758</v>
      </c>
      <c r="BO68" s="186" t="s">
        <v>2875</v>
      </c>
      <c r="BP68" s="186" t="s">
        <v>2758</v>
      </c>
      <c r="BQ68" s="186" t="s">
        <v>2758</v>
      </c>
      <c r="BR68" s="186" t="s">
        <v>2875</v>
      </c>
      <c r="BS68" s="186" t="s">
        <v>2758</v>
      </c>
      <c r="BT68" s="186" t="s">
        <v>2758</v>
      </c>
      <c r="BU68" s="186" t="s">
        <v>2875</v>
      </c>
      <c r="BV68" s="186" t="s">
        <v>2758</v>
      </c>
      <c r="BW68" s="186" t="s">
        <v>2758</v>
      </c>
      <c r="BX68" s="186" t="s">
        <v>2875</v>
      </c>
      <c r="BY68" s="186" t="s">
        <v>2758</v>
      </c>
      <c r="BZ68" s="186" t="s">
        <v>2758</v>
      </c>
      <c r="CA68" s="186" t="s">
        <v>2875</v>
      </c>
      <c r="CB68" s="186" t="s">
        <v>2758</v>
      </c>
      <c r="CC68" s="186" t="s">
        <v>2758</v>
      </c>
      <c r="CD68" s="186" t="s">
        <v>2875</v>
      </c>
      <c r="CE68" s="186" t="s">
        <v>2758</v>
      </c>
      <c r="CF68" s="186" t="s">
        <v>2758</v>
      </c>
      <c r="CG68" s="186" t="s">
        <v>2875</v>
      </c>
      <c r="CH68" s="186" t="s">
        <v>2758</v>
      </c>
      <c r="CI68" s="186" t="s">
        <v>2758</v>
      </c>
      <c r="CJ68" s="186" t="s">
        <v>2875</v>
      </c>
      <c r="CK68" s="186" t="s">
        <v>2758</v>
      </c>
      <c r="CL68" s="186" t="s">
        <v>2758</v>
      </c>
      <c r="CM68" s="186" t="s">
        <v>2875</v>
      </c>
      <c r="CN68" s="186" t="s">
        <v>2758</v>
      </c>
      <c r="CO68" s="186" t="s">
        <v>2758</v>
      </c>
      <c r="CP68" s="186" t="s">
        <v>2875</v>
      </c>
      <c r="CQ68" s="186" t="s">
        <v>2758</v>
      </c>
      <c r="CR68" s="186" t="s">
        <v>2758</v>
      </c>
      <c r="CS68" s="186" t="s">
        <v>2875</v>
      </c>
      <c r="CT68" s="186" t="s">
        <v>2758</v>
      </c>
      <c r="CU68" s="186" t="s">
        <v>2758</v>
      </c>
      <c r="CV68" s="186" t="s">
        <v>2875</v>
      </c>
      <c r="CW68" s="186" t="s">
        <v>2758</v>
      </c>
      <c r="CX68" s="186" t="s">
        <v>2758</v>
      </c>
      <c r="CY68" s="186" t="s">
        <v>2875</v>
      </c>
      <c r="CZ68" s="186" t="s">
        <v>2758</v>
      </c>
      <c r="DA68" s="186" t="s">
        <v>2758</v>
      </c>
      <c r="DB68" s="186" t="s">
        <v>2875</v>
      </c>
      <c r="DC68" s="186" t="s">
        <v>2758</v>
      </c>
      <c r="DD68" s="186" t="s">
        <v>2758</v>
      </c>
      <c r="DE68" s="186" t="s">
        <v>2875</v>
      </c>
      <c r="DF68" s="186" t="s">
        <v>2758</v>
      </c>
      <c r="DG68" s="186" t="s">
        <v>2758</v>
      </c>
      <c r="DH68" s="186" t="s">
        <v>2875</v>
      </c>
      <c r="DI68" s="186" t="s">
        <v>2758</v>
      </c>
      <c r="DJ68" s="186" t="s">
        <v>2758</v>
      </c>
      <c r="DK68" s="186" t="s">
        <v>2875</v>
      </c>
      <c r="DL68" s="186" t="s">
        <v>2758</v>
      </c>
      <c r="DM68" s="186" t="s">
        <v>2758</v>
      </c>
      <c r="DN68" s="186" t="s">
        <v>2875</v>
      </c>
      <c r="DO68" s="186" t="s">
        <v>2758</v>
      </c>
      <c r="DP68" s="186" t="s">
        <v>2758</v>
      </c>
      <c r="DQ68" s="186" t="s">
        <v>2875</v>
      </c>
      <c r="DR68" s="186" t="s">
        <v>2758</v>
      </c>
      <c r="DS68" s="186" t="s">
        <v>2758</v>
      </c>
      <c r="DT68" s="186" t="s">
        <v>2875</v>
      </c>
      <c r="DU68" s="186" t="s">
        <v>2758</v>
      </c>
      <c r="DV68" s="186" t="s">
        <v>2758</v>
      </c>
      <c r="DW68" s="186" t="s">
        <v>2875</v>
      </c>
      <c r="DX68" s="186" t="s">
        <v>2758</v>
      </c>
      <c r="DY68" s="186" t="s">
        <v>2758</v>
      </c>
      <c r="DZ68" s="186" t="s">
        <v>2875</v>
      </c>
      <c r="EA68" s="186" t="s">
        <v>2758</v>
      </c>
      <c r="EB68" s="186" t="s">
        <v>2758</v>
      </c>
      <c r="EC68" s="186" t="s">
        <v>2875</v>
      </c>
      <c r="ED68" s="186" t="s">
        <v>2758</v>
      </c>
      <c r="EE68" s="186" t="s">
        <v>2758</v>
      </c>
      <c r="EF68" s="186" t="s">
        <v>2875</v>
      </c>
      <c r="EG68" s="186" t="s">
        <v>2758</v>
      </c>
      <c r="EH68" s="186" t="s">
        <v>2758</v>
      </c>
      <c r="EI68" s="186" t="s">
        <v>2875</v>
      </c>
      <c r="EJ68" s="186" t="s">
        <v>2758</v>
      </c>
      <c r="EK68" s="186" t="s">
        <v>2758</v>
      </c>
      <c r="EL68" s="186" t="s">
        <v>2875</v>
      </c>
      <c r="EM68" s="186" t="s">
        <v>2758</v>
      </c>
      <c r="EN68" s="186" t="s">
        <v>2758</v>
      </c>
      <c r="EO68" s="186" t="s">
        <v>2875</v>
      </c>
      <c r="EP68" s="186" t="s">
        <v>2758</v>
      </c>
      <c r="EQ68" s="186" t="s">
        <v>2758</v>
      </c>
      <c r="ER68" s="186" t="s">
        <v>2875</v>
      </c>
      <c r="ES68" s="186" t="s">
        <v>2758</v>
      </c>
      <c r="ET68" s="186" t="s">
        <v>2758</v>
      </c>
    </row>
    <row r="69" spans="1:150" x14ac:dyDescent="0.25">
      <c r="A69" s="1"/>
      <c r="B69" s="184" t="s">
        <v>3178</v>
      </c>
      <c r="C69" s="184" t="s">
        <v>573</v>
      </c>
      <c r="D69" s="184" t="s">
        <v>937</v>
      </c>
      <c r="E69" s="184" t="s">
        <v>3179</v>
      </c>
      <c r="F69" s="184" t="s">
        <v>3180</v>
      </c>
      <c r="G69" s="184" t="s">
        <v>2875</v>
      </c>
      <c r="H69" s="184" t="s">
        <v>2758</v>
      </c>
      <c r="I69" s="184" t="s">
        <v>3181</v>
      </c>
      <c r="J69" s="184" t="s">
        <v>2875</v>
      </c>
      <c r="K69" s="184" t="s">
        <v>2758</v>
      </c>
      <c r="L69" s="184" t="s">
        <v>3182</v>
      </c>
      <c r="M69" s="184" t="s">
        <v>2875</v>
      </c>
      <c r="N69" s="184" t="s">
        <v>2758</v>
      </c>
      <c r="O69" s="184" t="s">
        <v>3183</v>
      </c>
      <c r="P69" s="184" t="s">
        <v>2875</v>
      </c>
      <c r="Q69" s="184" t="s">
        <v>2758</v>
      </c>
      <c r="R69" s="184" t="s">
        <v>2758</v>
      </c>
      <c r="S69" s="184" t="s">
        <v>2875</v>
      </c>
      <c r="T69" s="184" t="s">
        <v>2758</v>
      </c>
      <c r="U69" s="184" t="s">
        <v>3184</v>
      </c>
      <c r="V69" s="184" t="s">
        <v>2875</v>
      </c>
      <c r="W69" s="184" t="s">
        <v>2758</v>
      </c>
      <c r="X69" s="184" t="s">
        <v>2758</v>
      </c>
      <c r="Y69" s="184" t="s">
        <v>2875</v>
      </c>
      <c r="Z69" s="184" t="s">
        <v>2758</v>
      </c>
      <c r="AA69" s="184" t="s">
        <v>3185</v>
      </c>
      <c r="AB69" s="184" t="s">
        <v>2875</v>
      </c>
      <c r="AC69" s="184" t="s">
        <v>2758</v>
      </c>
      <c r="AD69" s="184" t="s">
        <v>3186</v>
      </c>
      <c r="AE69" s="184" t="s">
        <v>2875</v>
      </c>
      <c r="AF69" s="184" t="s">
        <v>2758</v>
      </c>
      <c r="AG69" s="184" t="s">
        <v>3186</v>
      </c>
      <c r="AH69" s="184" t="s">
        <v>2875</v>
      </c>
      <c r="AI69" s="184" t="s">
        <v>2758</v>
      </c>
      <c r="AJ69" s="184" t="s">
        <v>3181</v>
      </c>
      <c r="AK69" s="184" t="s">
        <v>2875</v>
      </c>
      <c r="AL69" s="184" t="s">
        <v>2758</v>
      </c>
      <c r="AM69" s="184" t="s">
        <v>3187</v>
      </c>
      <c r="AN69" s="184" t="s">
        <v>2875</v>
      </c>
      <c r="AO69" s="184" t="s">
        <v>2758</v>
      </c>
      <c r="AP69" s="184" t="s">
        <v>3188</v>
      </c>
      <c r="AQ69" s="184" t="s">
        <v>2875</v>
      </c>
      <c r="AR69" s="184" t="s">
        <v>2758</v>
      </c>
      <c r="AS69" s="184" t="s">
        <v>3184</v>
      </c>
      <c r="AT69" s="184" t="s">
        <v>2875</v>
      </c>
      <c r="AU69" s="184" t="s">
        <v>2758</v>
      </c>
      <c r="AV69" s="184" t="s">
        <v>3184</v>
      </c>
      <c r="AW69" s="184" t="s">
        <v>2875</v>
      </c>
      <c r="AX69" s="184" t="s">
        <v>2758</v>
      </c>
      <c r="AY69" s="184" t="s">
        <v>3184</v>
      </c>
      <c r="AZ69" s="184" t="s">
        <v>2875</v>
      </c>
      <c r="BA69" s="184" t="s">
        <v>2758</v>
      </c>
      <c r="BB69" s="184" t="s">
        <v>3184</v>
      </c>
      <c r="BC69" s="184" t="s">
        <v>2875</v>
      </c>
      <c r="BD69" s="184" t="s">
        <v>2758</v>
      </c>
      <c r="BE69" s="184" t="s">
        <v>3184</v>
      </c>
      <c r="BF69" s="184" t="s">
        <v>2875</v>
      </c>
      <c r="BG69" s="184" t="s">
        <v>2758</v>
      </c>
      <c r="BH69" s="184" t="s">
        <v>3184</v>
      </c>
      <c r="BI69" s="184" t="s">
        <v>2875</v>
      </c>
      <c r="BJ69" s="184" t="s">
        <v>2758</v>
      </c>
      <c r="BK69" s="184" t="s">
        <v>3189</v>
      </c>
      <c r="BL69" s="184" t="s">
        <v>2875</v>
      </c>
      <c r="BM69" s="184" t="s">
        <v>2758</v>
      </c>
      <c r="BN69" s="184" t="s">
        <v>3184</v>
      </c>
      <c r="BO69" s="184" t="s">
        <v>2875</v>
      </c>
      <c r="BP69" s="184" t="s">
        <v>2758</v>
      </c>
      <c r="BQ69" s="184" t="s">
        <v>3184</v>
      </c>
      <c r="BR69" s="184" t="s">
        <v>2875</v>
      </c>
      <c r="BS69" s="184" t="s">
        <v>2758</v>
      </c>
      <c r="BT69" s="184" t="s">
        <v>3184</v>
      </c>
      <c r="BU69" s="184" t="s">
        <v>2875</v>
      </c>
      <c r="BV69" s="184" t="s">
        <v>2758</v>
      </c>
      <c r="BW69" s="184" t="s">
        <v>3184</v>
      </c>
      <c r="BX69" s="184" t="s">
        <v>2875</v>
      </c>
      <c r="BY69" s="184" t="s">
        <v>2758</v>
      </c>
      <c r="BZ69" s="184" t="s">
        <v>3184</v>
      </c>
      <c r="CA69" s="184" t="s">
        <v>2875</v>
      </c>
      <c r="CB69" s="184" t="s">
        <v>2758</v>
      </c>
      <c r="CC69" s="184" t="s">
        <v>3184</v>
      </c>
      <c r="CD69" s="184" t="s">
        <v>2875</v>
      </c>
      <c r="CE69" s="184" t="s">
        <v>2758</v>
      </c>
      <c r="CF69" s="184" t="s">
        <v>3184</v>
      </c>
      <c r="CG69" s="184" t="s">
        <v>2875</v>
      </c>
      <c r="CH69" s="184" t="s">
        <v>2758</v>
      </c>
      <c r="CI69" s="184" t="s">
        <v>3184</v>
      </c>
      <c r="CJ69" s="184" t="s">
        <v>2875</v>
      </c>
      <c r="CK69" s="184" t="s">
        <v>2758</v>
      </c>
      <c r="CL69" s="184" t="s">
        <v>3184</v>
      </c>
      <c r="CM69" s="184" t="s">
        <v>2875</v>
      </c>
      <c r="CN69" s="184" t="s">
        <v>2758</v>
      </c>
      <c r="CO69" s="184" t="s">
        <v>3184</v>
      </c>
      <c r="CP69" s="184" t="s">
        <v>2875</v>
      </c>
      <c r="CQ69" s="184" t="s">
        <v>2758</v>
      </c>
      <c r="CR69" s="184" t="s">
        <v>3190</v>
      </c>
      <c r="CS69" s="184" t="s">
        <v>2875</v>
      </c>
      <c r="CT69" s="184" t="s">
        <v>2758</v>
      </c>
      <c r="CU69" s="184" t="s">
        <v>3184</v>
      </c>
      <c r="CV69" s="184" t="s">
        <v>2875</v>
      </c>
      <c r="CW69" s="184" t="s">
        <v>2758</v>
      </c>
      <c r="CX69" s="184" t="s">
        <v>3184</v>
      </c>
      <c r="CY69" s="184" t="s">
        <v>2875</v>
      </c>
      <c r="CZ69" s="184" t="s">
        <v>2758</v>
      </c>
      <c r="DA69" s="184" t="s">
        <v>3184</v>
      </c>
      <c r="DB69" s="184" t="s">
        <v>2875</v>
      </c>
      <c r="DC69" s="184" t="s">
        <v>2758</v>
      </c>
      <c r="DD69" s="184" t="s">
        <v>3184</v>
      </c>
      <c r="DE69" s="184" t="s">
        <v>2875</v>
      </c>
      <c r="DF69" s="184" t="s">
        <v>2758</v>
      </c>
      <c r="DG69" s="184" t="s">
        <v>3184</v>
      </c>
      <c r="DH69" s="184" t="s">
        <v>2875</v>
      </c>
      <c r="DI69" s="184" t="s">
        <v>2758</v>
      </c>
      <c r="DJ69" s="184" t="s">
        <v>3184</v>
      </c>
      <c r="DK69" s="184" t="s">
        <v>2875</v>
      </c>
      <c r="DL69" s="184" t="s">
        <v>2758</v>
      </c>
      <c r="DM69" s="184" t="s">
        <v>3191</v>
      </c>
      <c r="DN69" s="184" t="s">
        <v>2875</v>
      </c>
      <c r="DO69" s="184" t="s">
        <v>2758</v>
      </c>
      <c r="DP69" s="184" t="s">
        <v>3192</v>
      </c>
      <c r="DQ69" s="184" t="s">
        <v>2875</v>
      </c>
      <c r="DR69" s="184" t="s">
        <v>2758</v>
      </c>
      <c r="DS69" s="184" t="s">
        <v>3193</v>
      </c>
      <c r="DT69" s="184" t="s">
        <v>2875</v>
      </c>
      <c r="DU69" s="184" t="s">
        <v>2758</v>
      </c>
      <c r="DV69" s="184" t="s">
        <v>3193</v>
      </c>
      <c r="DW69" s="184" t="s">
        <v>2875</v>
      </c>
      <c r="DX69" s="184" t="s">
        <v>2758</v>
      </c>
      <c r="DY69" s="184" t="s">
        <v>3194</v>
      </c>
      <c r="DZ69" s="184" t="s">
        <v>2875</v>
      </c>
      <c r="EA69" s="184" t="s">
        <v>3195</v>
      </c>
      <c r="EB69" s="184" t="s">
        <v>2758</v>
      </c>
      <c r="EC69" s="184" t="s">
        <v>2875</v>
      </c>
      <c r="ED69" s="184" t="s">
        <v>2758</v>
      </c>
      <c r="EE69" s="184" t="s">
        <v>2758</v>
      </c>
      <c r="EF69" s="184" t="s">
        <v>2875</v>
      </c>
      <c r="EG69" s="184" t="s">
        <v>2758</v>
      </c>
      <c r="EH69" s="184" t="s">
        <v>3196</v>
      </c>
      <c r="EI69" s="184" t="s">
        <v>2875</v>
      </c>
      <c r="EJ69" s="184" t="s">
        <v>2758</v>
      </c>
      <c r="EK69" s="184" t="s">
        <v>3197</v>
      </c>
      <c r="EL69" s="184" t="s">
        <v>2875</v>
      </c>
      <c r="EM69" s="184" t="s">
        <v>2758</v>
      </c>
      <c r="EN69" s="184" t="s">
        <v>3198</v>
      </c>
      <c r="EO69" s="184" t="s">
        <v>2875</v>
      </c>
      <c r="EP69" s="184" t="s">
        <v>2758</v>
      </c>
      <c r="EQ69" s="184" t="s">
        <v>3199</v>
      </c>
      <c r="ER69" s="184" t="s">
        <v>2875</v>
      </c>
      <c r="ES69" s="184" t="s">
        <v>2758</v>
      </c>
      <c r="ET69" s="184" t="s">
        <v>3184</v>
      </c>
    </row>
    <row r="70" spans="1:150" x14ac:dyDescent="0.25">
      <c r="A70" s="1"/>
      <c r="B70" s="185" t="s">
        <v>3200</v>
      </c>
      <c r="C70" s="185" t="s">
        <v>573</v>
      </c>
      <c r="D70" s="185" t="s">
        <v>937</v>
      </c>
      <c r="E70" s="185" t="s">
        <v>3201</v>
      </c>
      <c r="F70" s="185" t="s">
        <v>3202</v>
      </c>
      <c r="G70" s="186" t="s">
        <v>2875</v>
      </c>
      <c r="H70" s="186" t="s">
        <v>2758</v>
      </c>
      <c r="I70" s="186" t="s">
        <v>2758</v>
      </c>
      <c r="J70" s="186" t="s">
        <v>2875</v>
      </c>
      <c r="K70" s="186" t="s">
        <v>2758</v>
      </c>
      <c r="L70" s="186" t="s">
        <v>2758</v>
      </c>
      <c r="M70" s="186" t="s">
        <v>2875</v>
      </c>
      <c r="N70" s="186" t="s">
        <v>2758</v>
      </c>
      <c r="O70" s="186" t="s">
        <v>2758</v>
      </c>
      <c r="P70" s="186" t="s">
        <v>2875</v>
      </c>
      <c r="Q70" s="186" t="s">
        <v>2758</v>
      </c>
      <c r="R70" s="186" t="s">
        <v>2758</v>
      </c>
      <c r="S70" s="186" t="s">
        <v>2875</v>
      </c>
      <c r="T70" s="186" t="s">
        <v>2758</v>
      </c>
      <c r="U70" s="186" t="s">
        <v>2758</v>
      </c>
      <c r="V70" s="186" t="s">
        <v>2875</v>
      </c>
      <c r="W70" s="186" t="s">
        <v>2758</v>
      </c>
      <c r="X70" s="186" t="s">
        <v>2758</v>
      </c>
      <c r="Y70" s="186" t="s">
        <v>2875</v>
      </c>
      <c r="Z70" s="186" t="s">
        <v>2758</v>
      </c>
      <c r="AA70" s="186" t="s">
        <v>2758</v>
      </c>
      <c r="AB70" s="186" t="s">
        <v>2875</v>
      </c>
      <c r="AC70" s="186" t="s">
        <v>2758</v>
      </c>
      <c r="AD70" s="186" t="s">
        <v>2758</v>
      </c>
      <c r="AE70" s="186" t="s">
        <v>2875</v>
      </c>
      <c r="AF70" s="186" t="s">
        <v>2758</v>
      </c>
      <c r="AG70" s="186" t="s">
        <v>2758</v>
      </c>
      <c r="AH70" s="186" t="s">
        <v>2875</v>
      </c>
      <c r="AI70" s="186" t="s">
        <v>2758</v>
      </c>
      <c r="AJ70" s="186" t="s">
        <v>2758</v>
      </c>
      <c r="AK70" s="186" t="s">
        <v>2875</v>
      </c>
      <c r="AL70" s="186" t="s">
        <v>2758</v>
      </c>
      <c r="AM70" s="186" t="s">
        <v>2758</v>
      </c>
      <c r="AN70" s="186" t="s">
        <v>2875</v>
      </c>
      <c r="AO70" s="186" t="s">
        <v>2758</v>
      </c>
      <c r="AP70" s="186" t="s">
        <v>2758</v>
      </c>
      <c r="AQ70" s="186" t="s">
        <v>2875</v>
      </c>
      <c r="AR70" s="186" t="s">
        <v>2758</v>
      </c>
      <c r="AS70" s="186" t="s">
        <v>2758</v>
      </c>
      <c r="AT70" s="186" t="s">
        <v>2875</v>
      </c>
      <c r="AU70" s="186" t="s">
        <v>2758</v>
      </c>
      <c r="AV70" s="186" t="s">
        <v>2758</v>
      </c>
      <c r="AW70" s="186" t="s">
        <v>2875</v>
      </c>
      <c r="AX70" s="186" t="s">
        <v>2758</v>
      </c>
      <c r="AY70" s="186" t="s">
        <v>2758</v>
      </c>
      <c r="AZ70" s="186" t="s">
        <v>2875</v>
      </c>
      <c r="BA70" s="186" t="s">
        <v>2758</v>
      </c>
      <c r="BB70" s="186" t="s">
        <v>2758</v>
      </c>
      <c r="BC70" s="186" t="s">
        <v>2875</v>
      </c>
      <c r="BD70" s="186" t="s">
        <v>2758</v>
      </c>
      <c r="BE70" s="186" t="s">
        <v>2758</v>
      </c>
      <c r="BF70" s="186" t="s">
        <v>2875</v>
      </c>
      <c r="BG70" s="186" t="s">
        <v>2758</v>
      </c>
      <c r="BH70" s="186" t="s">
        <v>2758</v>
      </c>
      <c r="BI70" s="186" t="s">
        <v>2875</v>
      </c>
      <c r="BJ70" s="186" t="s">
        <v>2758</v>
      </c>
      <c r="BK70" s="186" t="s">
        <v>2758</v>
      </c>
      <c r="BL70" s="186" t="s">
        <v>2875</v>
      </c>
      <c r="BM70" s="186" t="s">
        <v>2758</v>
      </c>
      <c r="BN70" s="186" t="s">
        <v>2758</v>
      </c>
      <c r="BO70" s="186" t="s">
        <v>2875</v>
      </c>
      <c r="BP70" s="186" t="s">
        <v>2758</v>
      </c>
      <c r="BQ70" s="186" t="s">
        <v>2758</v>
      </c>
      <c r="BR70" s="186" t="s">
        <v>2875</v>
      </c>
      <c r="BS70" s="186" t="s">
        <v>2758</v>
      </c>
      <c r="BT70" s="186" t="s">
        <v>2758</v>
      </c>
      <c r="BU70" s="186" t="s">
        <v>2875</v>
      </c>
      <c r="BV70" s="186" t="s">
        <v>2758</v>
      </c>
      <c r="BW70" s="186" t="s">
        <v>2758</v>
      </c>
      <c r="BX70" s="186" t="s">
        <v>2875</v>
      </c>
      <c r="BY70" s="186" t="s">
        <v>2758</v>
      </c>
      <c r="BZ70" s="186" t="s">
        <v>2758</v>
      </c>
      <c r="CA70" s="186" t="s">
        <v>2875</v>
      </c>
      <c r="CB70" s="186" t="s">
        <v>2758</v>
      </c>
      <c r="CC70" s="186" t="s">
        <v>2758</v>
      </c>
      <c r="CD70" s="186" t="s">
        <v>2875</v>
      </c>
      <c r="CE70" s="186" t="s">
        <v>2758</v>
      </c>
      <c r="CF70" s="186" t="s">
        <v>2758</v>
      </c>
      <c r="CG70" s="186" t="s">
        <v>2875</v>
      </c>
      <c r="CH70" s="186" t="s">
        <v>2758</v>
      </c>
      <c r="CI70" s="186" t="s">
        <v>2758</v>
      </c>
      <c r="CJ70" s="186" t="s">
        <v>2875</v>
      </c>
      <c r="CK70" s="186" t="s">
        <v>2758</v>
      </c>
      <c r="CL70" s="186" t="s">
        <v>2758</v>
      </c>
      <c r="CM70" s="186" t="s">
        <v>2875</v>
      </c>
      <c r="CN70" s="186" t="s">
        <v>2758</v>
      </c>
      <c r="CO70" s="186" t="s">
        <v>2758</v>
      </c>
      <c r="CP70" s="186" t="s">
        <v>2875</v>
      </c>
      <c r="CQ70" s="186" t="s">
        <v>2758</v>
      </c>
      <c r="CR70" s="186" t="s">
        <v>2758</v>
      </c>
      <c r="CS70" s="186" t="s">
        <v>2875</v>
      </c>
      <c r="CT70" s="186" t="s">
        <v>2758</v>
      </c>
      <c r="CU70" s="186" t="s">
        <v>2758</v>
      </c>
      <c r="CV70" s="186" t="s">
        <v>2875</v>
      </c>
      <c r="CW70" s="186" t="s">
        <v>2758</v>
      </c>
      <c r="CX70" s="186" t="s">
        <v>2758</v>
      </c>
      <c r="CY70" s="186" t="s">
        <v>2875</v>
      </c>
      <c r="CZ70" s="186" t="s">
        <v>2758</v>
      </c>
      <c r="DA70" s="186" t="s">
        <v>2758</v>
      </c>
      <c r="DB70" s="186" t="s">
        <v>2875</v>
      </c>
      <c r="DC70" s="186" t="s">
        <v>2758</v>
      </c>
      <c r="DD70" s="186" t="s">
        <v>2758</v>
      </c>
      <c r="DE70" s="186" t="s">
        <v>2875</v>
      </c>
      <c r="DF70" s="186" t="s">
        <v>2758</v>
      </c>
      <c r="DG70" s="186" t="s">
        <v>2758</v>
      </c>
      <c r="DH70" s="186" t="s">
        <v>2875</v>
      </c>
      <c r="DI70" s="186" t="s">
        <v>2758</v>
      </c>
      <c r="DJ70" s="186" t="s">
        <v>2758</v>
      </c>
      <c r="DK70" s="186" t="s">
        <v>2875</v>
      </c>
      <c r="DL70" s="186" t="s">
        <v>2758</v>
      </c>
      <c r="DM70" s="186" t="s">
        <v>2758</v>
      </c>
      <c r="DN70" s="186" t="s">
        <v>2875</v>
      </c>
      <c r="DO70" s="186" t="s">
        <v>2758</v>
      </c>
      <c r="DP70" s="186" t="s">
        <v>2758</v>
      </c>
      <c r="DQ70" s="186" t="s">
        <v>2875</v>
      </c>
      <c r="DR70" s="186" t="s">
        <v>2758</v>
      </c>
      <c r="DS70" s="186" t="s">
        <v>2758</v>
      </c>
      <c r="DT70" s="186" t="s">
        <v>2875</v>
      </c>
      <c r="DU70" s="186" t="s">
        <v>2758</v>
      </c>
      <c r="DV70" s="186" t="s">
        <v>2758</v>
      </c>
      <c r="DW70" s="186" t="s">
        <v>2875</v>
      </c>
      <c r="DX70" s="186" t="s">
        <v>2758</v>
      </c>
      <c r="DY70" s="186" t="s">
        <v>2758</v>
      </c>
      <c r="DZ70" s="186" t="s">
        <v>2875</v>
      </c>
      <c r="EA70" s="186" t="s">
        <v>2758</v>
      </c>
      <c r="EB70" s="186" t="s">
        <v>2758</v>
      </c>
      <c r="EC70" s="186" t="s">
        <v>2875</v>
      </c>
      <c r="ED70" s="186" t="s">
        <v>2758</v>
      </c>
      <c r="EE70" s="186" t="s">
        <v>2758</v>
      </c>
      <c r="EF70" s="186" t="s">
        <v>2875</v>
      </c>
      <c r="EG70" s="186" t="s">
        <v>2758</v>
      </c>
      <c r="EH70" s="186" t="s">
        <v>2758</v>
      </c>
      <c r="EI70" s="186" t="s">
        <v>2875</v>
      </c>
      <c r="EJ70" s="186" t="s">
        <v>2758</v>
      </c>
      <c r="EK70" s="186" t="s">
        <v>2758</v>
      </c>
      <c r="EL70" s="186" t="s">
        <v>2875</v>
      </c>
      <c r="EM70" s="186" t="s">
        <v>2758</v>
      </c>
      <c r="EN70" s="186" t="s">
        <v>2758</v>
      </c>
      <c r="EO70" s="186" t="s">
        <v>2875</v>
      </c>
      <c r="EP70" s="186" t="s">
        <v>2758</v>
      </c>
      <c r="EQ70" s="186" t="s">
        <v>2758</v>
      </c>
      <c r="ER70" s="186" t="s">
        <v>2875</v>
      </c>
      <c r="ES70" s="186" t="s">
        <v>2758</v>
      </c>
      <c r="ET70" s="186" t="s">
        <v>2758</v>
      </c>
    </row>
    <row r="71" spans="1:150" x14ac:dyDescent="0.25">
      <c r="A71" s="1"/>
      <c r="B71" s="185" t="s">
        <v>3203</v>
      </c>
      <c r="C71" s="185" t="s">
        <v>573</v>
      </c>
      <c r="D71" s="185" t="s">
        <v>937</v>
      </c>
      <c r="E71" s="185" t="s">
        <v>3204</v>
      </c>
      <c r="F71" s="185" t="s">
        <v>3205</v>
      </c>
      <c r="G71" s="186" t="s">
        <v>2875</v>
      </c>
      <c r="H71" s="186" t="s">
        <v>2758</v>
      </c>
      <c r="I71" s="186" t="s">
        <v>3181</v>
      </c>
      <c r="J71" s="186" t="s">
        <v>2875</v>
      </c>
      <c r="K71" s="186" t="s">
        <v>2758</v>
      </c>
      <c r="L71" s="186" t="s">
        <v>3182</v>
      </c>
      <c r="M71" s="186" t="s">
        <v>2875</v>
      </c>
      <c r="N71" s="186" t="s">
        <v>2758</v>
      </c>
      <c r="O71" s="186" t="s">
        <v>3183</v>
      </c>
      <c r="P71" s="186" t="s">
        <v>2875</v>
      </c>
      <c r="Q71" s="186" t="s">
        <v>2758</v>
      </c>
      <c r="R71" s="186" t="s">
        <v>2758</v>
      </c>
      <c r="S71" s="186" t="s">
        <v>2875</v>
      </c>
      <c r="T71" s="186" t="s">
        <v>2758</v>
      </c>
      <c r="U71" s="186" t="s">
        <v>3184</v>
      </c>
      <c r="V71" s="186" t="s">
        <v>2875</v>
      </c>
      <c r="W71" s="186" t="s">
        <v>2758</v>
      </c>
      <c r="X71" s="186" t="s">
        <v>2758</v>
      </c>
      <c r="Y71" s="186" t="s">
        <v>2875</v>
      </c>
      <c r="Z71" s="186" t="s">
        <v>2758</v>
      </c>
      <c r="AA71" s="186" t="s">
        <v>3185</v>
      </c>
      <c r="AB71" s="186" t="s">
        <v>2875</v>
      </c>
      <c r="AC71" s="186" t="s">
        <v>2758</v>
      </c>
      <c r="AD71" s="186" t="s">
        <v>3186</v>
      </c>
      <c r="AE71" s="186" t="s">
        <v>2875</v>
      </c>
      <c r="AF71" s="186" t="s">
        <v>2758</v>
      </c>
      <c r="AG71" s="186" t="s">
        <v>3186</v>
      </c>
      <c r="AH71" s="186" t="s">
        <v>2875</v>
      </c>
      <c r="AI71" s="186" t="s">
        <v>2758</v>
      </c>
      <c r="AJ71" s="186" t="s">
        <v>3181</v>
      </c>
      <c r="AK71" s="186" t="s">
        <v>2875</v>
      </c>
      <c r="AL71" s="186" t="s">
        <v>2758</v>
      </c>
      <c r="AM71" s="186" t="s">
        <v>3187</v>
      </c>
      <c r="AN71" s="186" t="s">
        <v>2875</v>
      </c>
      <c r="AO71" s="186" t="s">
        <v>2758</v>
      </c>
      <c r="AP71" s="186" t="s">
        <v>3188</v>
      </c>
      <c r="AQ71" s="186" t="s">
        <v>2875</v>
      </c>
      <c r="AR71" s="186" t="s">
        <v>2758</v>
      </c>
      <c r="AS71" s="186" t="s">
        <v>3184</v>
      </c>
      <c r="AT71" s="186" t="s">
        <v>2875</v>
      </c>
      <c r="AU71" s="186" t="s">
        <v>2758</v>
      </c>
      <c r="AV71" s="186" t="s">
        <v>3184</v>
      </c>
      <c r="AW71" s="186" t="s">
        <v>2875</v>
      </c>
      <c r="AX71" s="186" t="s">
        <v>2758</v>
      </c>
      <c r="AY71" s="186" t="s">
        <v>3184</v>
      </c>
      <c r="AZ71" s="186" t="s">
        <v>2875</v>
      </c>
      <c r="BA71" s="186" t="s">
        <v>2758</v>
      </c>
      <c r="BB71" s="186" t="s">
        <v>3184</v>
      </c>
      <c r="BC71" s="186" t="s">
        <v>2875</v>
      </c>
      <c r="BD71" s="186" t="s">
        <v>2758</v>
      </c>
      <c r="BE71" s="186" t="s">
        <v>3184</v>
      </c>
      <c r="BF71" s="186" t="s">
        <v>2875</v>
      </c>
      <c r="BG71" s="186" t="s">
        <v>2758</v>
      </c>
      <c r="BH71" s="186" t="s">
        <v>3184</v>
      </c>
      <c r="BI71" s="186" t="s">
        <v>2875</v>
      </c>
      <c r="BJ71" s="186" t="s">
        <v>2758</v>
      </c>
      <c r="BK71" s="186" t="s">
        <v>3189</v>
      </c>
      <c r="BL71" s="186" t="s">
        <v>2875</v>
      </c>
      <c r="BM71" s="186" t="s">
        <v>2758</v>
      </c>
      <c r="BN71" s="186" t="s">
        <v>3184</v>
      </c>
      <c r="BO71" s="186" t="s">
        <v>2875</v>
      </c>
      <c r="BP71" s="186" t="s">
        <v>2758</v>
      </c>
      <c r="BQ71" s="186" t="s">
        <v>3184</v>
      </c>
      <c r="BR71" s="186" t="s">
        <v>2875</v>
      </c>
      <c r="BS71" s="186" t="s">
        <v>2758</v>
      </c>
      <c r="BT71" s="186" t="s">
        <v>3184</v>
      </c>
      <c r="BU71" s="186" t="s">
        <v>2875</v>
      </c>
      <c r="BV71" s="186" t="s">
        <v>2758</v>
      </c>
      <c r="BW71" s="186" t="s">
        <v>3184</v>
      </c>
      <c r="BX71" s="186" t="s">
        <v>2875</v>
      </c>
      <c r="BY71" s="186" t="s">
        <v>2758</v>
      </c>
      <c r="BZ71" s="186" t="s">
        <v>3184</v>
      </c>
      <c r="CA71" s="186" t="s">
        <v>2875</v>
      </c>
      <c r="CB71" s="186" t="s">
        <v>2758</v>
      </c>
      <c r="CC71" s="186" t="s">
        <v>3184</v>
      </c>
      <c r="CD71" s="186" t="s">
        <v>2875</v>
      </c>
      <c r="CE71" s="186" t="s">
        <v>2758</v>
      </c>
      <c r="CF71" s="186" t="s">
        <v>3184</v>
      </c>
      <c r="CG71" s="186" t="s">
        <v>2875</v>
      </c>
      <c r="CH71" s="186" t="s">
        <v>2758</v>
      </c>
      <c r="CI71" s="186" t="s">
        <v>3184</v>
      </c>
      <c r="CJ71" s="186" t="s">
        <v>2875</v>
      </c>
      <c r="CK71" s="186" t="s">
        <v>2758</v>
      </c>
      <c r="CL71" s="186" t="s">
        <v>3184</v>
      </c>
      <c r="CM71" s="186" t="s">
        <v>2875</v>
      </c>
      <c r="CN71" s="186" t="s">
        <v>2758</v>
      </c>
      <c r="CO71" s="186" t="s">
        <v>3184</v>
      </c>
      <c r="CP71" s="186" t="s">
        <v>2875</v>
      </c>
      <c r="CQ71" s="186" t="s">
        <v>2758</v>
      </c>
      <c r="CR71" s="186" t="s">
        <v>3190</v>
      </c>
      <c r="CS71" s="186" t="s">
        <v>2875</v>
      </c>
      <c r="CT71" s="186" t="s">
        <v>2758</v>
      </c>
      <c r="CU71" s="186" t="s">
        <v>3184</v>
      </c>
      <c r="CV71" s="186" t="s">
        <v>2875</v>
      </c>
      <c r="CW71" s="186" t="s">
        <v>2758</v>
      </c>
      <c r="CX71" s="186" t="s">
        <v>3184</v>
      </c>
      <c r="CY71" s="186" t="s">
        <v>2875</v>
      </c>
      <c r="CZ71" s="186" t="s">
        <v>2758</v>
      </c>
      <c r="DA71" s="186" t="s">
        <v>3184</v>
      </c>
      <c r="DB71" s="186" t="s">
        <v>2875</v>
      </c>
      <c r="DC71" s="186" t="s">
        <v>2758</v>
      </c>
      <c r="DD71" s="186" t="s">
        <v>3184</v>
      </c>
      <c r="DE71" s="186" t="s">
        <v>2875</v>
      </c>
      <c r="DF71" s="186" t="s">
        <v>2758</v>
      </c>
      <c r="DG71" s="186" t="s">
        <v>3184</v>
      </c>
      <c r="DH71" s="186" t="s">
        <v>2875</v>
      </c>
      <c r="DI71" s="186" t="s">
        <v>2758</v>
      </c>
      <c r="DJ71" s="186" t="s">
        <v>3184</v>
      </c>
      <c r="DK71" s="186" t="s">
        <v>2875</v>
      </c>
      <c r="DL71" s="186" t="s">
        <v>2758</v>
      </c>
      <c r="DM71" s="186" t="s">
        <v>3191</v>
      </c>
      <c r="DN71" s="186" t="s">
        <v>2875</v>
      </c>
      <c r="DO71" s="186" t="s">
        <v>2758</v>
      </c>
      <c r="DP71" s="186" t="s">
        <v>3192</v>
      </c>
      <c r="DQ71" s="186" t="s">
        <v>2875</v>
      </c>
      <c r="DR71" s="186" t="s">
        <v>2758</v>
      </c>
      <c r="DS71" s="186" t="s">
        <v>3193</v>
      </c>
      <c r="DT71" s="186" t="s">
        <v>2875</v>
      </c>
      <c r="DU71" s="186" t="s">
        <v>2758</v>
      </c>
      <c r="DV71" s="186" t="s">
        <v>3193</v>
      </c>
      <c r="DW71" s="186" t="s">
        <v>2875</v>
      </c>
      <c r="DX71" s="186" t="s">
        <v>2758</v>
      </c>
      <c r="DY71" s="186" t="s">
        <v>3194</v>
      </c>
      <c r="DZ71" s="186" t="s">
        <v>2875</v>
      </c>
      <c r="EA71" s="186" t="s">
        <v>3195</v>
      </c>
      <c r="EB71" s="186" t="s">
        <v>2758</v>
      </c>
      <c r="EC71" s="186" t="s">
        <v>2875</v>
      </c>
      <c r="ED71" s="186" t="s">
        <v>2758</v>
      </c>
      <c r="EE71" s="186" t="s">
        <v>2758</v>
      </c>
      <c r="EF71" s="186" t="s">
        <v>2875</v>
      </c>
      <c r="EG71" s="186" t="s">
        <v>2758</v>
      </c>
      <c r="EH71" s="186" t="s">
        <v>3196</v>
      </c>
      <c r="EI71" s="186" t="s">
        <v>2875</v>
      </c>
      <c r="EJ71" s="186" t="s">
        <v>2758</v>
      </c>
      <c r="EK71" s="186" t="s">
        <v>3197</v>
      </c>
      <c r="EL71" s="186" t="s">
        <v>2875</v>
      </c>
      <c r="EM71" s="186" t="s">
        <v>2758</v>
      </c>
      <c r="EN71" s="186" t="s">
        <v>3198</v>
      </c>
      <c r="EO71" s="186" t="s">
        <v>2875</v>
      </c>
      <c r="EP71" s="186" t="s">
        <v>2758</v>
      </c>
      <c r="EQ71" s="186" t="s">
        <v>3199</v>
      </c>
      <c r="ER71" s="186" t="s">
        <v>2875</v>
      </c>
      <c r="ES71" s="186" t="s">
        <v>2758</v>
      </c>
      <c r="ET71" s="186" t="s">
        <v>3184</v>
      </c>
    </row>
    <row r="72" spans="1:150" x14ac:dyDescent="0.25">
      <c r="A72" s="1"/>
      <c r="B72" s="184" t="s">
        <v>3206</v>
      </c>
      <c r="C72" s="184" t="s">
        <v>109</v>
      </c>
      <c r="D72" s="184" t="s">
        <v>3207</v>
      </c>
      <c r="E72" s="184" t="s">
        <v>3208</v>
      </c>
      <c r="F72" s="184" t="s">
        <v>3209</v>
      </c>
      <c r="G72" s="184" t="s">
        <v>2875</v>
      </c>
      <c r="H72" s="184" t="s">
        <v>2758</v>
      </c>
      <c r="I72" s="184" t="s">
        <v>2758</v>
      </c>
      <c r="J72" s="184" t="s">
        <v>2875</v>
      </c>
      <c r="K72" s="184" t="s">
        <v>2758</v>
      </c>
      <c r="L72" s="184" t="s">
        <v>2758</v>
      </c>
      <c r="M72" s="184" t="s">
        <v>2875</v>
      </c>
      <c r="N72" s="184" t="s">
        <v>2758</v>
      </c>
      <c r="O72" s="184" t="s">
        <v>2758</v>
      </c>
      <c r="P72" s="184" t="s">
        <v>2875</v>
      </c>
      <c r="Q72" s="184" t="s">
        <v>2758</v>
      </c>
      <c r="R72" s="184" t="s">
        <v>2758</v>
      </c>
      <c r="S72" s="184" t="s">
        <v>2875</v>
      </c>
      <c r="T72" s="184" t="s">
        <v>2758</v>
      </c>
      <c r="U72" s="184" t="s">
        <v>2758</v>
      </c>
      <c r="V72" s="184" t="s">
        <v>2875</v>
      </c>
      <c r="W72" s="184" t="s">
        <v>2758</v>
      </c>
      <c r="X72" s="184" t="s">
        <v>2758</v>
      </c>
      <c r="Y72" s="184" t="s">
        <v>2875</v>
      </c>
      <c r="Z72" s="184" t="s">
        <v>2758</v>
      </c>
      <c r="AA72" s="184" t="s">
        <v>2758</v>
      </c>
      <c r="AB72" s="184" t="s">
        <v>2875</v>
      </c>
      <c r="AC72" s="184" t="s">
        <v>2758</v>
      </c>
      <c r="AD72" s="184" t="s">
        <v>2758</v>
      </c>
      <c r="AE72" s="184" t="s">
        <v>2875</v>
      </c>
      <c r="AF72" s="184" t="s">
        <v>2758</v>
      </c>
      <c r="AG72" s="184" t="s">
        <v>2758</v>
      </c>
      <c r="AH72" s="184" t="s">
        <v>2875</v>
      </c>
      <c r="AI72" s="184" t="s">
        <v>2758</v>
      </c>
      <c r="AJ72" s="184" t="s">
        <v>2758</v>
      </c>
      <c r="AK72" s="184" t="s">
        <v>2875</v>
      </c>
      <c r="AL72" s="184" t="s">
        <v>2758</v>
      </c>
      <c r="AM72" s="184" t="s">
        <v>2758</v>
      </c>
      <c r="AN72" s="184" t="s">
        <v>2875</v>
      </c>
      <c r="AO72" s="184" t="s">
        <v>2758</v>
      </c>
      <c r="AP72" s="184" t="s">
        <v>2758</v>
      </c>
      <c r="AQ72" s="184" t="s">
        <v>2875</v>
      </c>
      <c r="AR72" s="184" t="s">
        <v>2758</v>
      </c>
      <c r="AS72" s="184" t="s">
        <v>2758</v>
      </c>
      <c r="AT72" s="184" t="s">
        <v>2875</v>
      </c>
      <c r="AU72" s="184" t="s">
        <v>2758</v>
      </c>
      <c r="AV72" s="184" t="s">
        <v>2758</v>
      </c>
      <c r="AW72" s="184" t="s">
        <v>2875</v>
      </c>
      <c r="AX72" s="184" t="s">
        <v>2758</v>
      </c>
      <c r="AY72" s="184" t="s">
        <v>2758</v>
      </c>
      <c r="AZ72" s="184" t="s">
        <v>2875</v>
      </c>
      <c r="BA72" s="184" t="s">
        <v>2758</v>
      </c>
      <c r="BB72" s="184" t="s">
        <v>2758</v>
      </c>
      <c r="BC72" s="184" t="s">
        <v>2875</v>
      </c>
      <c r="BD72" s="184" t="s">
        <v>2758</v>
      </c>
      <c r="BE72" s="184" t="s">
        <v>2758</v>
      </c>
      <c r="BF72" s="184" t="s">
        <v>2875</v>
      </c>
      <c r="BG72" s="184" t="s">
        <v>2758</v>
      </c>
      <c r="BH72" s="184" t="s">
        <v>2758</v>
      </c>
      <c r="BI72" s="184" t="s">
        <v>2875</v>
      </c>
      <c r="BJ72" s="184" t="s">
        <v>2758</v>
      </c>
      <c r="BK72" s="184" t="s">
        <v>2758</v>
      </c>
      <c r="BL72" s="184" t="s">
        <v>2875</v>
      </c>
      <c r="BM72" s="184" t="s">
        <v>2758</v>
      </c>
      <c r="BN72" s="184" t="s">
        <v>2758</v>
      </c>
      <c r="BO72" s="184" t="s">
        <v>2875</v>
      </c>
      <c r="BP72" s="184" t="s">
        <v>2758</v>
      </c>
      <c r="BQ72" s="184" t="s">
        <v>2758</v>
      </c>
      <c r="BR72" s="184" t="s">
        <v>2875</v>
      </c>
      <c r="BS72" s="184" t="s">
        <v>2758</v>
      </c>
      <c r="BT72" s="184" t="s">
        <v>2758</v>
      </c>
      <c r="BU72" s="184" t="s">
        <v>2875</v>
      </c>
      <c r="BV72" s="184" t="s">
        <v>2758</v>
      </c>
      <c r="BW72" s="184" t="s">
        <v>2758</v>
      </c>
      <c r="BX72" s="184" t="s">
        <v>2875</v>
      </c>
      <c r="BY72" s="184" t="s">
        <v>2758</v>
      </c>
      <c r="BZ72" s="184" t="s">
        <v>2758</v>
      </c>
      <c r="CA72" s="184" t="s">
        <v>2875</v>
      </c>
      <c r="CB72" s="184" t="s">
        <v>2758</v>
      </c>
      <c r="CC72" s="184" t="s">
        <v>2758</v>
      </c>
      <c r="CD72" s="184" t="s">
        <v>2875</v>
      </c>
      <c r="CE72" s="184" t="s">
        <v>2758</v>
      </c>
      <c r="CF72" s="184" t="s">
        <v>2758</v>
      </c>
      <c r="CG72" s="184" t="s">
        <v>2875</v>
      </c>
      <c r="CH72" s="184" t="s">
        <v>2758</v>
      </c>
      <c r="CI72" s="184" t="s">
        <v>2758</v>
      </c>
      <c r="CJ72" s="184" t="s">
        <v>2875</v>
      </c>
      <c r="CK72" s="184" t="s">
        <v>2758</v>
      </c>
      <c r="CL72" s="184" t="s">
        <v>2758</v>
      </c>
      <c r="CM72" s="184" t="s">
        <v>2875</v>
      </c>
      <c r="CN72" s="184" t="s">
        <v>2758</v>
      </c>
      <c r="CO72" s="184" t="s">
        <v>2758</v>
      </c>
      <c r="CP72" s="184" t="s">
        <v>2875</v>
      </c>
      <c r="CQ72" s="184" t="s">
        <v>2758</v>
      </c>
      <c r="CR72" s="184" t="s">
        <v>2758</v>
      </c>
      <c r="CS72" s="184" t="s">
        <v>2875</v>
      </c>
      <c r="CT72" s="184" t="s">
        <v>2758</v>
      </c>
      <c r="CU72" s="184" t="s">
        <v>2758</v>
      </c>
      <c r="CV72" s="184" t="s">
        <v>2875</v>
      </c>
      <c r="CW72" s="184" t="s">
        <v>2758</v>
      </c>
      <c r="CX72" s="184" t="s">
        <v>2758</v>
      </c>
      <c r="CY72" s="184" t="s">
        <v>2875</v>
      </c>
      <c r="CZ72" s="184" t="s">
        <v>2758</v>
      </c>
      <c r="DA72" s="184" t="s">
        <v>2758</v>
      </c>
      <c r="DB72" s="184" t="s">
        <v>2875</v>
      </c>
      <c r="DC72" s="184" t="s">
        <v>2758</v>
      </c>
      <c r="DD72" s="184" t="s">
        <v>2758</v>
      </c>
      <c r="DE72" s="184" t="s">
        <v>2875</v>
      </c>
      <c r="DF72" s="184" t="s">
        <v>2758</v>
      </c>
      <c r="DG72" s="184" t="s">
        <v>2758</v>
      </c>
      <c r="DH72" s="184" t="s">
        <v>2875</v>
      </c>
      <c r="DI72" s="184" t="s">
        <v>2758</v>
      </c>
      <c r="DJ72" s="184" t="s">
        <v>2758</v>
      </c>
      <c r="DK72" s="184" t="s">
        <v>2875</v>
      </c>
      <c r="DL72" s="184" t="s">
        <v>2758</v>
      </c>
      <c r="DM72" s="184" t="s">
        <v>2758</v>
      </c>
      <c r="DN72" s="184" t="s">
        <v>2875</v>
      </c>
      <c r="DO72" s="184" t="s">
        <v>2758</v>
      </c>
      <c r="DP72" s="184" t="s">
        <v>2758</v>
      </c>
      <c r="DQ72" s="184" t="s">
        <v>2875</v>
      </c>
      <c r="DR72" s="184" t="s">
        <v>2758</v>
      </c>
      <c r="DS72" s="184" t="s">
        <v>2758</v>
      </c>
      <c r="DT72" s="184" t="s">
        <v>2875</v>
      </c>
      <c r="DU72" s="184" t="s">
        <v>2758</v>
      </c>
      <c r="DV72" s="184" t="s">
        <v>2758</v>
      </c>
      <c r="DW72" s="184" t="s">
        <v>2875</v>
      </c>
      <c r="DX72" s="184" t="s">
        <v>2758</v>
      </c>
      <c r="DY72" s="184" t="s">
        <v>2758</v>
      </c>
      <c r="DZ72" s="184" t="s">
        <v>2875</v>
      </c>
      <c r="EA72" s="184" t="s">
        <v>2758</v>
      </c>
      <c r="EB72" s="184" t="s">
        <v>2758</v>
      </c>
      <c r="EC72" s="184" t="s">
        <v>2875</v>
      </c>
      <c r="ED72" s="184" t="s">
        <v>2758</v>
      </c>
      <c r="EE72" s="184" t="s">
        <v>2758</v>
      </c>
      <c r="EF72" s="184" t="s">
        <v>2875</v>
      </c>
      <c r="EG72" s="184" t="s">
        <v>2758</v>
      </c>
      <c r="EH72" s="184" t="s">
        <v>2758</v>
      </c>
      <c r="EI72" s="184" t="s">
        <v>2875</v>
      </c>
      <c r="EJ72" s="184" t="s">
        <v>2758</v>
      </c>
      <c r="EK72" s="184" t="s">
        <v>2758</v>
      </c>
      <c r="EL72" s="184" t="s">
        <v>2875</v>
      </c>
      <c r="EM72" s="184" t="s">
        <v>2758</v>
      </c>
      <c r="EN72" s="184" t="s">
        <v>2758</v>
      </c>
      <c r="EO72" s="184" t="s">
        <v>2875</v>
      </c>
      <c r="EP72" s="184" t="s">
        <v>2758</v>
      </c>
      <c r="EQ72" s="184" t="s">
        <v>2758</v>
      </c>
      <c r="ER72" s="184" t="s">
        <v>2875</v>
      </c>
      <c r="ES72" s="184" t="s">
        <v>2758</v>
      </c>
      <c r="ET72" s="184" t="s">
        <v>2758</v>
      </c>
    </row>
    <row r="73" spans="1:150" x14ac:dyDescent="0.25">
      <c r="A73" s="1"/>
      <c r="B73" s="185" t="s">
        <v>3210</v>
      </c>
      <c r="C73" s="185" t="s">
        <v>109</v>
      </c>
      <c r="D73" s="185" t="s">
        <v>3207</v>
      </c>
      <c r="E73" s="185" t="s">
        <v>3211</v>
      </c>
      <c r="F73" s="185" t="s">
        <v>3212</v>
      </c>
      <c r="G73" s="186" t="s">
        <v>2875</v>
      </c>
      <c r="H73" s="186" t="s">
        <v>2758</v>
      </c>
      <c r="I73" s="186" t="s">
        <v>2758</v>
      </c>
      <c r="J73" s="186" t="s">
        <v>2875</v>
      </c>
      <c r="K73" s="186" t="s">
        <v>2758</v>
      </c>
      <c r="L73" s="186" t="s">
        <v>2758</v>
      </c>
      <c r="M73" s="186" t="s">
        <v>2875</v>
      </c>
      <c r="N73" s="186" t="s">
        <v>2758</v>
      </c>
      <c r="O73" s="186" t="s">
        <v>2758</v>
      </c>
      <c r="P73" s="186" t="s">
        <v>2875</v>
      </c>
      <c r="Q73" s="186" t="s">
        <v>2758</v>
      </c>
      <c r="R73" s="186" t="s">
        <v>2758</v>
      </c>
      <c r="S73" s="186" t="s">
        <v>2875</v>
      </c>
      <c r="T73" s="186" t="s">
        <v>2758</v>
      </c>
      <c r="U73" s="186" t="s">
        <v>2758</v>
      </c>
      <c r="V73" s="186" t="s">
        <v>2875</v>
      </c>
      <c r="W73" s="186" t="s">
        <v>2758</v>
      </c>
      <c r="X73" s="186" t="s">
        <v>2758</v>
      </c>
      <c r="Y73" s="186" t="s">
        <v>2875</v>
      </c>
      <c r="Z73" s="186" t="s">
        <v>2758</v>
      </c>
      <c r="AA73" s="186" t="s">
        <v>2758</v>
      </c>
      <c r="AB73" s="186" t="s">
        <v>2875</v>
      </c>
      <c r="AC73" s="186" t="s">
        <v>2758</v>
      </c>
      <c r="AD73" s="186" t="s">
        <v>2758</v>
      </c>
      <c r="AE73" s="186" t="s">
        <v>2875</v>
      </c>
      <c r="AF73" s="186" t="s">
        <v>2758</v>
      </c>
      <c r="AG73" s="186" t="s">
        <v>2758</v>
      </c>
      <c r="AH73" s="186" t="s">
        <v>2875</v>
      </c>
      <c r="AI73" s="186" t="s">
        <v>2758</v>
      </c>
      <c r="AJ73" s="186" t="s">
        <v>2758</v>
      </c>
      <c r="AK73" s="186" t="s">
        <v>2875</v>
      </c>
      <c r="AL73" s="186" t="s">
        <v>2758</v>
      </c>
      <c r="AM73" s="186" t="s">
        <v>2758</v>
      </c>
      <c r="AN73" s="186" t="s">
        <v>2875</v>
      </c>
      <c r="AO73" s="186" t="s">
        <v>2758</v>
      </c>
      <c r="AP73" s="186" t="s">
        <v>2758</v>
      </c>
      <c r="AQ73" s="186" t="s">
        <v>2875</v>
      </c>
      <c r="AR73" s="186" t="s">
        <v>2758</v>
      </c>
      <c r="AS73" s="186" t="s">
        <v>2758</v>
      </c>
      <c r="AT73" s="186" t="s">
        <v>2875</v>
      </c>
      <c r="AU73" s="186" t="s">
        <v>2758</v>
      </c>
      <c r="AV73" s="186" t="s">
        <v>2758</v>
      </c>
      <c r="AW73" s="186" t="s">
        <v>2875</v>
      </c>
      <c r="AX73" s="186" t="s">
        <v>2758</v>
      </c>
      <c r="AY73" s="186" t="s">
        <v>2758</v>
      </c>
      <c r="AZ73" s="186" t="s">
        <v>2875</v>
      </c>
      <c r="BA73" s="186" t="s">
        <v>2758</v>
      </c>
      <c r="BB73" s="186" t="s">
        <v>2758</v>
      </c>
      <c r="BC73" s="186" t="s">
        <v>2875</v>
      </c>
      <c r="BD73" s="186" t="s">
        <v>2758</v>
      </c>
      <c r="BE73" s="186" t="s">
        <v>2758</v>
      </c>
      <c r="BF73" s="186" t="s">
        <v>2875</v>
      </c>
      <c r="BG73" s="186" t="s">
        <v>2758</v>
      </c>
      <c r="BH73" s="186" t="s">
        <v>2758</v>
      </c>
      <c r="BI73" s="186" t="s">
        <v>2875</v>
      </c>
      <c r="BJ73" s="186" t="s">
        <v>2758</v>
      </c>
      <c r="BK73" s="186" t="s">
        <v>2758</v>
      </c>
      <c r="BL73" s="186" t="s">
        <v>2875</v>
      </c>
      <c r="BM73" s="186" t="s">
        <v>2758</v>
      </c>
      <c r="BN73" s="186" t="s">
        <v>2758</v>
      </c>
      <c r="BO73" s="186" t="s">
        <v>2875</v>
      </c>
      <c r="BP73" s="186" t="s">
        <v>2758</v>
      </c>
      <c r="BQ73" s="186" t="s">
        <v>2758</v>
      </c>
      <c r="BR73" s="186" t="s">
        <v>2875</v>
      </c>
      <c r="BS73" s="186" t="s">
        <v>2758</v>
      </c>
      <c r="BT73" s="186" t="s">
        <v>2758</v>
      </c>
      <c r="BU73" s="186" t="s">
        <v>2875</v>
      </c>
      <c r="BV73" s="186" t="s">
        <v>2758</v>
      </c>
      <c r="BW73" s="186" t="s">
        <v>2758</v>
      </c>
      <c r="BX73" s="186" t="s">
        <v>2875</v>
      </c>
      <c r="BY73" s="186" t="s">
        <v>2758</v>
      </c>
      <c r="BZ73" s="186" t="s">
        <v>2758</v>
      </c>
      <c r="CA73" s="186" t="s">
        <v>2875</v>
      </c>
      <c r="CB73" s="186" t="s">
        <v>2758</v>
      </c>
      <c r="CC73" s="186" t="s">
        <v>2758</v>
      </c>
      <c r="CD73" s="186" t="s">
        <v>2875</v>
      </c>
      <c r="CE73" s="186" t="s">
        <v>2758</v>
      </c>
      <c r="CF73" s="186" t="s">
        <v>2758</v>
      </c>
      <c r="CG73" s="186" t="s">
        <v>2875</v>
      </c>
      <c r="CH73" s="186" t="s">
        <v>2758</v>
      </c>
      <c r="CI73" s="186" t="s">
        <v>2758</v>
      </c>
      <c r="CJ73" s="186" t="s">
        <v>2875</v>
      </c>
      <c r="CK73" s="186" t="s">
        <v>2758</v>
      </c>
      <c r="CL73" s="186" t="s">
        <v>2758</v>
      </c>
      <c r="CM73" s="186" t="s">
        <v>2875</v>
      </c>
      <c r="CN73" s="186" t="s">
        <v>2758</v>
      </c>
      <c r="CO73" s="186" t="s">
        <v>2758</v>
      </c>
      <c r="CP73" s="186" t="s">
        <v>2875</v>
      </c>
      <c r="CQ73" s="186" t="s">
        <v>2758</v>
      </c>
      <c r="CR73" s="186" t="s">
        <v>2758</v>
      </c>
      <c r="CS73" s="186" t="s">
        <v>2875</v>
      </c>
      <c r="CT73" s="186" t="s">
        <v>2758</v>
      </c>
      <c r="CU73" s="186" t="s">
        <v>2758</v>
      </c>
      <c r="CV73" s="186" t="s">
        <v>2875</v>
      </c>
      <c r="CW73" s="186" t="s">
        <v>2758</v>
      </c>
      <c r="CX73" s="186" t="s">
        <v>2758</v>
      </c>
      <c r="CY73" s="186" t="s">
        <v>2875</v>
      </c>
      <c r="CZ73" s="186" t="s">
        <v>2758</v>
      </c>
      <c r="DA73" s="186" t="s">
        <v>2758</v>
      </c>
      <c r="DB73" s="186" t="s">
        <v>2875</v>
      </c>
      <c r="DC73" s="186" t="s">
        <v>2758</v>
      </c>
      <c r="DD73" s="186" t="s">
        <v>2758</v>
      </c>
      <c r="DE73" s="186" t="s">
        <v>2875</v>
      </c>
      <c r="DF73" s="186" t="s">
        <v>2758</v>
      </c>
      <c r="DG73" s="186" t="s">
        <v>2758</v>
      </c>
      <c r="DH73" s="186" t="s">
        <v>2875</v>
      </c>
      <c r="DI73" s="186" t="s">
        <v>2758</v>
      </c>
      <c r="DJ73" s="186" t="s">
        <v>2758</v>
      </c>
      <c r="DK73" s="186" t="s">
        <v>2875</v>
      </c>
      <c r="DL73" s="186" t="s">
        <v>2758</v>
      </c>
      <c r="DM73" s="186" t="s">
        <v>2758</v>
      </c>
      <c r="DN73" s="186" t="s">
        <v>2875</v>
      </c>
      <c r="DO73" s="186" t="s">
        <v>2758</v>
      </c>
      <c r="DP73" s="186" t="s">
        <v>2758</v>
      </c>
      <c r="DQ73" s="186" t="s">
        <v>2875</v>
      </c>
      <c r="DR73" s="186" t="s">
        <v>2758</v>
      </c>
      <c r="DS73" s="186" t="s">
        <v>2758</v>
      </c>
      <c r="DT73" s="186" t="s">
        <v>2875</v>
      </c>
      <c r="DU73" s="186" t="s">
        <v>2758</v>
      </c>
      <c r="DV73" s="186" t="s">
        <v>2758</v>
      </c>
      <c r="DW73" s="186" t="s">
        <v>2875</v>
      </c>
      <c r="DX73" s="186" t="s">
        <v>2758</v>
      </c>
      <c r="DY73" s="186" t="s">
        <v>2758</v>
      </c>
      <c r="DZ73" s="186" t="s">
        <v>2875</v>
      </c>
      <c r="EA73" s="186" t="s">
        <v>2758</v>
      </c>
      <c r="EB73" s="186" t="s">
        <v>2758</v>
      </c>
      <c r="EC73" s="186" t="s">
        <v>2875</v>
      </c>
      <c r="ED73" s="186" t="s">
        <v>2758</v>
      </c>
      <c r="EE73" s="186" t="s">
        <v>2758</v>
      </c>
      <c r="EF73" s="186" t="s">
        <v>2875</v>
      </c>
      <c r="EG73" s="186" t="s">
        <v>2758</v>
      </c>
      <c r="EH73" s="186" t="s">
        <v>2758</v>
      </c>
      <c r="EI73" s="186" t="s">
        <v>2875</v>
      </c>
      <c r="EJ73" s="186" t="s">
        <v>2758</v>
      </c>
      <c r="EK73" s="186" t="s">
        <v>2758</v>
      </c>
      <c r="EL73" s="186" t="s">
        <v>2875</v>
      </c>
      <c r="EM73" s="186" t="s">
        <v>2758</v>
      </c>
      <c r="EN73" s="186" t="s">
        <v>2758</v>
      </c>
      <c r="EO73" s="186" t="s">
        <v>2875</v>
      </c>
      <c r="EP73" s="186" t="s">
        <v>2758</v>
      </c>
      <c r="EQ73" s="186" t="s">
        <v>2758</v>
      </c>
      <c r="ER73" s="186" t="s">
        <v>2875</v>
      </c>
      <c r="ES73" s="186" t="s">
        <v>2758</v>
      </c>
      <c r="ET73" s="186" t="s">
        <v>2758</v>
      </c>
    </row>
    <row r="74" spans="1:150" x14ac:dyDescent="0.25">
      <c r="A74" s="1"/>
      <c r="B74" s="184" t="s">
        <v>3213</v>
      </c>
      <c r="C74" s="184" t="s">
        <v>571</v>
      </c>
      <c r="D74" s="184" t="s">
        <v>956</v>
      </c>
      <c r="E74" s="184" t="s">
        <v>3214</v>
      </c>
      <c r="F74" s="184" t="s">
        <v>3215</v>
      </c>
      <c r="G74" s="184" t="s">
        <v>2875</v>
      </c>
      <c r="H74" s="184" t="s">
        <v>2758</v>
      </c>
      <c r="I74" s="184" t="s">
        <v>3216</v>
      </c>
      <c r="J74" s="184" t="s">
        <v>2875</v>
      </c>
      <c r="K74" s="184" t="s">
        <v>2758</v>
      </c>
      <c r="L74" s="184" t="s">
        <v>2758</v>
      </c>
      <c r="M74" s="184" t="s">
        <v>2875</v>
      </c>
      <c r="N74" s="184" t="s">
        <v>2758</v>
      </c>
      <c r="O74" s="184" t="s">
        <v>3217</v>
      </c>
      <c r="P74" s="184" t="s">
        <v>2875</v>
      </c>
      <c r="Q74" s="184" t="s">
        <v>2758</v>
      </c>
      <c r="R74" s="184" t="s">
        <v>3218</v>
      </c>
      <c r="S74" s="184" t="s">
        <v>2875</v>
      </c>
      <c r="T74" s="184" t="s">
        <v>2758</v>
      </c>
      <c r="U74" s="184" t="s">
        <v>2758</v>
      </c>
      <c r="V74" s="184" t="s">
        <v>2875</v>
      </c>
      <c r="W74" s="184" t="s">
        <v>2758</v>
      </c>
      <c r="X74" s="184" t="s">
        <v>2758</v>
      </c>
      <c r="Y74" s="184" t="s">
        <v>2875</v>
      </c>
      <c r="Z74" s="184" t="s">
        <v>2758</v>
      </c>
      <c r="AA74" s="184" t="s">
        <v>3219</v>
      </c>
      <c r="AB74" s="184" t="s">
        <v>2875</v>
      </c>
      <c r="AC74" s="184" t="s">
        <v>2758</v>
      </c>
      <c r="AD74" s="184" t="s">
        <v>3220</v>
      </c>
      <c r="AE74" s="184" t="s">
        <v>2875</v>
      </c>
      <c r="AF74" s="184" t="s">
        <v>2758</v>
      </c>
      <c r="AG74" s="184" t="s">
        <v>3220</v>
      </c>
      <c r="AH74" s="184" t="s">
        <v>2875</v>
      </c>
      <c r="AI74" s="184" t="s">
        <v>2758</v>
      </c>
      <c r="AJ74" s="184" t="s">
        <v>3216</v>
      </c>
      <c r="AK74" s="184" t="s">
        <v>2875</v>
      </c>
      <c r="AL74" s="184" t="s">
        <v>2758</v>
      </c>
      <c r="AM74" s="184" t="s">
        <v>3221</v>
      </c>
      <c r="AN74" s="184" t="s">
        <v>2875</v>
      </c>
      <c r="AO74" s="184" t="s">
        <v>3222</v>
      </c>
      <c r="AP74" s="184" t="s">
        <v>3223</v>
      </c>
      <c r="AQ74" s="184" t="s">
        <v>2875</v>
      </c>
      <c r="AR74" s="184" t="s">
        <v>2758</v>
      </c>
      <c r="AS74" s="184" t="s">
        <v>3224</v>
      </c>
      <c r="AT74" s="184" t="s">
        <v>2875</v>
      </c>
      <c r="AU74" s="184" t="s">
        <v>2758</v>
      </c>
      <c r="AV74" s="184" t="s">
        <v>3225</v>
      </c>
      <c r="AW74" s="184" t="s">
        <v>2875</v>
      </c>
      <c r="AX74" s="184" t="s">
        <v>2758</v>
      </c>
      <c r="AY74" s="184" t="s">
        <v>3225</v>
      </c>
      <c r="AZ74" s="184" t="s">
        <v>2875</v>
      </c>
      <c r="BA74" s="184" t="s">
        <v>2758</v>
      </c>
      <c r="BB74" s="184" t="s">
        <v>3225</v>
      </c>
      <c r="BC74" s="184" t="s">
        <v>2875</v>
      </c>
      <c r="BD74" s="184" t="s">
        <v>3226</v>
      </c>
      <c r="BE74" s="184" t="s">
        <v>3227</v>
      </c>
      <c r="BF74" s="184" t="s">
        <v>2875</v>
      </c>
      <c r="BG74" s="184" t="s">
        <v>2758</v>
      </c>
      <c r="BH74" s="184" t="s">
        <v>3228</v>
      </c>
      <c r="BI74" s="184" t="s">
        <v>2875</v>
      </c>
      <c r="BJ74" s="184" t="s">
        <v>2758</v>
      </c>
      <c r="BK74" s="184" t="s">
        <v>3229</v>
      </c>
      <c r="BL74" s="184" t="s">
        <v>2875</v>
      </c>
      <c r="BM74" s="184" t="s">
        <v>2758</v>
      </c>
      <c r="BN74" s="184" t="s">
        <v>3230</v>
      </c>
      <c r="BO74" s="184" t="s">
        <v>2875</v>
      </c>
      <c r="BP74" s="184" t="s">
        <v>3231</v>
      </c>
      <c r="BQ74" s="184" t="s">
        <v>3230</v>
      </c>
      <c r="BR74" s="184" t="s">
        <v>2875</v>
      </c>
      <c r="BS74" s="184" t="s">
        <v>2758</v>
      </c>
      <c r="BT74" s="184" t="s">
        <v>3232</v>
      </c>
      <c r="BU74" s="184" t="s">
        <v>2875</v>
      </c>
      <c r="BV74" s="184" t="s">
        <v>3233</v>
      </c>
      <c r="BW74" s="184" t="s">
        <v>3234</v>
      </c>
      <c r="BX74" s="184" t="s">
        <v>2875</v>
      </c>
      <c r="BY74" s="184" t="s">
        <v>3235</v>
      </c>
      <c r="BZ74" s="184" t="s">
        <v>3236</v>
      </c>
      <c r="CA74" s="184" t="s">
        <v>2875</v>
      </c>
      <c r="CB74" s="184" t="s">
        <v>2758</v>
      </c>
      <c r="CC74" s="184" t="s">
        <v>3237</v>
      </c>
      <c r="CD74" s="184" t="s">
        <v>2875</v>
      </c>
      <c r="CE74" s="184" t="s">
        <v>2758</v>
      </c>
      <c r="CF74" s="184" t="s">
        <v>3238</v>
      </c>
      <c r="CG74" s="184" t="s">
        <v>2875</v>
      </c>
      <c r="CH74" s="184" t="s">
        <v>2758</v>
      </c>
      <c r="CI74" s="184" t="s">
        <v>3239</v>
      </c>
      <c r="CJ74" s="184" t="s">
        <v>2875</v>
      </c>
      <c r="CK74" s="184" t="s">
        <v>2758</v>
      </c>
      <c r="CL74" s="184" t="s">
        <v>3240</v>
      </c>
      <c r="CM74" s="184" t="s">
        <v>2875</v>
      </c>
      <c r="CN74" s="184" t="s">
        <v>2758</v>
      </c>
      <c r="CO74" s="184" t="s">
        <v>2758</v>
      </c>
      <c r="CP74" s="184" t="s">
        <v>2875</v>
      </c>
      <c r="CQ74" s="184" t="s">
        <v>2758</v>
      </c>
      <c r="CR74" s="184" t="s">
        <v>3241</v>
      </c>
      <c r="CS74" s="184" t="s">
        <v>2875</v>
      </c>
      <c r="CT74" s="184" t="s">
        <v>2758</v>
      </c>
      <c r="CU74" s="184" t="s">
        <v>3242</v>
      </c>
      <c r="CV74" s="184" t="s">
        <v>2875</v>
      </c>
      <c r="CW74" s="184" t="s">
        <v>3243</v>
      </c>
      <c r="CX74" s="184" t="s">
        <v>3244</v>
      </c>
      <c r="CY74" s="184" t="s">
        <v>2875</v>
      </c>
      <c r="CZ74" s="184" t="s">
        <v>2758</v>
      </c>
      <c r="DA74" s="184" t="s">
        <v>3245</v>
      </c>
      <c r="DB74" s="184" t="s">
        <v>2875</v>
      </c>
      <c r="DC74" s="184" t="s">
        <v>3246</v>
      </c>
      <c r="DD74" s="184" t="s">
        <v>3247</v>
      </c>
      <c r="DE74" s="184" t="s">
        <v>2875</v>
      </c>
      <c r="DF74" s="184" t="s">
        <v>2758</v>
      </c>
      <c r="DG74" s="184" t="s">
        <v>3195</v>
      </c>
      <c r="DH74" s="184" t="s">
        <v>2875</v>
      </c>
      <c r="DI74" s="184" t="s">
        <v>2758</v>
      </c>
      <c r="DJ74" s="184" t="s">
        <v>2758</v>
      </c>
      <c r="DK74" s="184" t="s">
        <v>2875</v>
      </c>
      <c r="DL74" s="184" t="s">
        <v>2758</v>
      </c>
      <c r="DM74" s="184" t="s">
        <v>2758</v>
      </c>
      <c r="DN74" s="184" t="s">
        <v>2875</v>
      </c>
      <c r="DO74" s="184" t="s">
        <v>2758</v>
      </c>
      <c r="DP74" s="184" t="s">
        <v>2758</v>
      </c>
      <c r="DQ74" s="184" t="s">
        <v>2875</v>
      </c>
      <c r="DR74" s="184" t="s">
        <v>2758</v>
      </c>
      <c r="DS74" s="184" t="s">
        <v>2758</v>
      </c>
      <c r="DT74" s="184" t="s">
        <v>2875</v>
      </c>
      <c r="DU74" s="184" t="s">
        <v>2758</v>
      </c>
      <c r="DV74" s="184" t="s">
        <v>2758</v>
      </c>
      <c r="DW74" s="184" t="s">
        <v>2875</v>
      </c>
      <c r="DX74" s="184" t="s">
        <v>2758</v>
      </c>
      <c r="DY74" s="184" t="s">
        <v>2758</v>
      </c>
      <c r="DZ74" s="184" t="s">
        <v>2875</v>
      </c>
      <c r="EA74" s="184" t="s">
        <v>2758</v>
      </c>
      <c r="EB74" s="184" t="s">
        <v>2758</v>
      </c>
      <c r="EC74" s="184" t="s">
        <v>2875</v>
      </c>
      <c r="ED74" s="184" t="s">
        <v>2758</v>
      </c>
      <c r="EE74" s="184" t="s">
        <v>2758</v>
      </c>
      <c r="EF74" s="184" t="s">
        <v>2875</v>
      </c>
      <c r="EG74" s="184" t="s">
        <v>2758</v>
      </c>
      <c r="EH74" s="184" t="s">
        <v>2758</v>
      </c>
      <c r="EI74" s="184" t="s">
        <v>2875</v>
      </c>
      <c r="EJ74" s="184" t="s">
        <v>2758</v>
      </c>
      <c r="EK74" s="184" t="s">
        <v>2758</v>
      </c>
      <c r="EL74" s="184" t="s">
        <v>2875</v>
      </c>
      <c r="EM74" s="184" t="s">
        <v>2758</v>
      </c>
      <c r="EN74" s="184" t="s">
        <v>2758</v>
      </c>
      <c r="EO74" s="184" t="s">
        <v>2875</v>
      </c>
      <c r="EP74" s="184" t="s">
        <v>2758</v>
      </c>
      <c r="EQ74" s="184" t="s">
        <v>2758</v>
      </c>
      <c r="ER74" s="184" t="s">
        <v>2875</v>
      </c>
      <c r="ES74" s="184" t="s">
        <v>2758</v>
      </c>
      <c r="ET74" s="184" t="s">
        <v>3195</v>
      </c>
    </row>
    <row r="75" spans="1:150" x14ac:dyDescent="0.25">
      <c r="A75" s="1"/>
      <c r="B75" s="185" t="s">
        <v>3248</v>
      </c>
      <c r="C75" s="185" t="s">
        <v>571</v>
      </c>
      <c r="D75" s="185" t="s">
        <v>956</v>
      </c>
      <c r="E75" s="185" t="s">
        <v>3249</v>
      </c>
      <c r="F75" s="185" t="s">
        <v>3250</v>
      </c>
      <c r="G75" s="186" t="s">
        <v>2875</v>
      </c>
      <c r="H75" s="186" t="s">
        <v>2758</v>
      </c>
      <c r="I75" s="186" t="s">
        <v>3251</v>
      </c>
      <c r="J75" s="186" t="s">
        <v>2875</v>
      </c>
      <c r="K75" s="186" t="s">
        <v>2758</v>
      </c>
      <c r="L75" s="186" t="s">
        <v>2758</v>
      </c>
      <c r="M75" s="186" t="s">
        <v>2875</v>
      </c>
      <c r="N75" s="186" t="s">
        <v>2758</v>
      </c>
      <c r="O75" s="186" t="s">
        <v>3217</v>
      </c>
      <c r="P75" s="186" t="s">
        <v>2875</v>
      </c>
      <c r="Q75" s="186" t="s">
        <v>2758</v>
      </c>
      <c r="R75" s="186" t="s">
        <v>3252</v>
      </c>
      <c r="S75" s="186" t="s">
        <v>2875</v>
      </c>
      <c r="T75" s="186" t="s">
        <v>2758</v>
      </c>
      <c r="U75" s="186" t="s">
        <v>2758</v>
      </c>
      <c r="V75" s="186" t="s">
        <v>2875</v>
      </c>
      <c r="W75" s="186" t="s">
        <v>2758</v>
      </c>
      <c r="X75" s="186" t="s">
        <v>2758</v>
      </c>
      <c r="Y75" s="186" t="s">
        <v>2875</v>
      </c>
      <c r="Z75" s="186" t="s">
        <v>2758</v>
      </c>
      <c r="AA75" s="186" t="s">
        <v>3253</v>
      </c>
      <c r="AB75" s="186" t="s">
        <v>2875</v>
      </c>
      <c r="AC75" s="186" t="s">
        <v>2758</v>
      </c>
      <c r="AD75" s="186" t="s">
        <v>3254</v>
      </c>
      <c r="AE75" s="186" t="s">
        <v>2875</v>
      </c>
      <c r="AF75" s="186" t="s">
        <v>2758</v>
      </c>
      <c r="AG75" s="186" t="s">
        <v>3254</v>
      </c>
      <c r="AH75" s="186" t="s">
        <v>2875</v>
      </c>
      <c r="AI75" s="186" t="s">
        <v>2758</v>
      </c>
      <c r="AJ75" s="186" t="s">
        <v>3251</v>
      </c>
      <c r="AK75" s="186" t="s">
        <v>2875</v>
      </c>
      <c r="AL75" s="186" t="s">
        <v>2758</v>
      </c>
      <c r="AM75" s="186" t="s">
        <v>3255</v>
      </c>
      <c r="AN75" s="186" t="s">
        <v>2875</v>
      </c>
      <c r="AO75" s="186" t="s">
        <v>2758</v>
      </c>
      <c r="AP75" s="186" t="s">
        <v>3256</v>
      </c>
      <c r="AQ75" s="186" t="s">
        <v>2875</v>
      </c>
      <c r="AR75" s="186" t="s">
        <v>2758</v>
      </c>
      <c r="AS75" s="186" t="s">
        <v>3257</v>
      </c>
      <c r="AT75" s="186" t="s">
        <v>2875</v>
      </c>
      <c r="AU75" s="186" t="s">
        <v>2758</v>
      </c>
      <c r="AV75" s="186" t="s">
        <v>3257</v>
      </c>
      <c r="AW75" s="186" t="s">
        <v>2875</v>
      </c>
      <c r="AX75" s="186" t="s">
        <v>2758</v>
      </c>
      <c r="AY75" s="186" t="s">
        <v>3257</v>
      </c>
      <c r="AZ75" s="186" t="s">
        <v>2875</v>
      </c>
      <c r="BA75" s="186" t="s">
        <v>2758</v>
      </c>
      <c r="BB75" s="186" t="s">
        <v>3257</v>
      </c>
      <c r="BC75" s="186" t="s">
        <v>2875</v>
      </c>
      <c r="BD75" s="186" t="s">
        <v>2758</v>
      </c>
      <c r="BE75" s="186" t="s">
        <v>3258</v>
      </c>
      <c r="BF75" s="186" t="s">
        <v>2875</v>
      </c>
      <c r="BG75" s="186" t="s">
        <v>2758</v>
      </c>
      <c r="BH75" s="186" t="s">
        <v>3259</v>
      </c>
      <c r="BI75" s="186" t="s">
        <v>2875</v>
      </c>
      <c r="BJ75" s="186" t="s">
        <v>2758</v>
      </c>
      <c r="BK75" s="186" t="s">
        <v>3260</v>
      </c>
      <c r="BL75" s="186" t="s">
        <v>2875</v>
      </c>
      <c r="BM75" s="186" t="s">
        <v>2758</v>
      </c>
      <c r="BN75" s="186" t="s">
        <v>3261</v>
      </c>
      <c r="BO75" s="186" t="s">
        <v>2875</v>
      </c>
      <c r="BP75" s="186" t="s">
        <v>2758</v>
      </c>
      <c r="BQ75" s="186" t="s">
        <v>3262</v>
      </c>
      <c r="BR75" s="186" t="s">
        <v>2875</v>
      </c>
      <c r="BS75" s="186" t="s">
        <v>2758</v>
      </c>
      <c r="BT75" s="186" t="s">
        <v>3232</v>
      </c>
      <c r="BU75" s="186" t="s">
        <v>2875</v>
      </c>
      <c r="BV75" s="186" t="s">
        <v>2758</v>
      </c>
      <c r="BW75" s="186" t="s">
        <v>3234</v>
      </c>
      <c r="BX75" s="186" t="s">
        <v>2875</v>
      </c>
      <c r="BY75" s="186" t="s">
        <v>3263</v>
      </c>
      <c r="BZ75" s="186" t="s">
        <v>2758</v>
      </c>
      <c r="CA75" s="186" t="s">
        <v>2875</v>
      </c>
      <c r="CB75" s="186" t="s">
        <v>2758</v>
      </c>
      <c r="CC75" s="186" t="s">
        <v>2758</v>
      </c>
      <c r="CD75" s="186" t="s">
        <v>2875</v>
      </c>
      <c r="CE75" s="186" t="s">
        <v>2758</v>
      </c>
      <c r="CF75" s="186" t="s">
        <v>3238</v>
      </c>
      <c r="CG75" s="186" t="s">
        <v>2875</v>
      </c>
      <c r="CH75" s="186" t="s">
        <v>2758</v>
      </c>
      <c r="CI75" s="186" t="s">
        <v>3264</v>
      </c>
      <c r="CJ75" s="186" t="s">
        <v>2875</v>
      </c>
      <c r="CK75" s="186" t="s">
        <v>2758</v>
      </c>
      <c r="CL75" s="186" t="s">
        <v>3240</v>
      </c>
      <c r="CM75" s="186" t="s">
        <v>2875</v>
      </c>
      <c r="CN75" s="186" t="s">
        <v>2758</v>
      </c>
      <c r="CO75" s="186" t="s">
        <v>2758</v>
      </c>
      <c r="CP75" s="186" t="s">
        <v>2875</v>
      </c>
      <c r="CQ75" s="186" t="s">
        <v>2758</v>
      </c>
      <c r="CR75" s="186" t="s">
        <v>3241</v>
      </c>
      <c r="CS75" s="186" t="s">
        <v>2875</v>
      </c>
      <c r="CT75" s="186" t="s">
        <v>2758</v>
      </c>
      <c r="CU75" s="186" t="s">
        <v>3265</v>
      </c>
      <c r="CV75" s="186" t="s">
        <v>2875</v>
      </c>
      <c r="CW75" s="186" t="s">
        <v>3243</v>
      </c>
      <c r="CX75" s="186" t="s">
        <v>3244</v>
      </c>
      <c r="CY75" s="186" t="s">
        <v>2875</v>
      </c>
      <c r="CZ75" s="186" t="s">
        <v>2758</v>
      </c>
      <c r="DA75" s="186" t="s">
        <v>3245</v>
      </c>
      <c r="DB75" s="186" t="s">
        <v>2875</v>
      </c>
      <c r="DC75" s="186" t="s">
        <v>3266</v>
      </c>
      <c r="DD75" s="186" t="s">
        <v>3247</v>
      </c>
      <c r="DE75" s="186" t="s">
        <v>2875</v>
      </c>
      <c r="DF75" s="186" t="s">
        <v>2758</v>
      </c>
      <c r="DG75" s="186" t="s">
        <v>2758</v>
      </c>
      <c r="DH75" s="186" t="s">
        <v>2875</v>
      </c>
      <c r="DI75" s="186" t="s">
        <v>2758</v>
      </c>
      <c r="DJ75" s="186" t="s">
        <v>2758</v>
      </c>
      <c r="DK75" s="186" t="s">
        <v>2875</v>
      </c>
      <c r="DL75" s="186" t="s">
        <v>2758</v>
      </c>
      <c r="DM75" s="186" t="s">
        <v>2758</v>
      </c>
      <c r="DN75" s="186" t="s">
        <v>2875</v>
      </c>
      <c r="DO75" s="186" t="s">
        <v>2758</v>
      </c>
      <c r="DP75" s="186" t="s">
        <v>2758</v>
      </c>
      <c r="DQ75" s="186" t="s">
        <v>2875</v>
      </c>
      <c r="DR75" s="186" t="s">
        <v>2758</v>
      </c>
      <c r="DS75" s="186" t="s">
        <v>2758</v>
      </c>
      <c r="DT75" s="186" t="s">
        <v>2875</v>
      </c>
      <c r="DU75" s="186" t="s">
        <v>2758</v>
      </c>
      <c r="DV75" s="186" t="s">
        <v>2758</v>
      </c>
      <c r="DW75" s="186" t="s">
        <v>2875</v>
      </c>
      <c r="DX75" s="186" t="s">
        <v>2758</v>
      </c>
      <c r="DY75" s="186" t="s">
        <v>2758</v>
      </c>
      <c r="DZ75" s="186" t="s">
        <v>2875</v>
      </c>
      <c r="EA75" s="186" t="s">
        <v>2758</v>
      </c>
      <c r="EB75" s="186" t="s">
        <v>2758</v>
      </c>
      <c r="EC75" s="186" t="s">
        <v>2875</v>
      </c>
      <c r="ED75" s="186" t="s">
        <v>2758</v>
      </c>
      <c r="EE75" s="186" t="s">
        <v>2758</v>
      </c>
      <c r="EF75" s="186" t="s">
        <v>2875</v>
      </c>
      <c r="EG75" s="186" t="s">
        <v>2758</v>
      </c>
      <c r="EH75" s="186" t="s">
        <v>2758</v>
      </c>
      <c r="EI75" s="186" t="s">
        <v>2875</v>
      </c>
      <c r="EJ75" s="186" t="s">
        <v>2758</v>
      </c>
      <c r="EK75" s="186" t="s">
        <v>2758</v>
      </c>
      <c r="EL75" s="186" t="s">
        <v>2875</v>
      </c>
      <c r="EM75" s="186" t="s">
        <v>2758</v>
      </c>
      <c r="EN75" s="186" t="s">
        <v>2758</v>
      </c>
      <c r="EO75" s="186" t="s">
        <v>2875</v>
      </c>
      <c r="EP75" s="186" t="s">
        <v>2758</v>
      </c>
      <c r="EQ75" s="186" t="s">
        <v>2758</v>
      </c>
      <c r="ER75" s="186" t="s">
        <v>2875</v>
      </c>
      <c r="ES75" s="186" t="s">
        <v>2758</v>
      </c>
      <c r="ET75" s="186" t="s">
        <v>2758</v>
      </c>
    </row>
    <row r="76" spans="1:150" x14ac:dyDescent="0.25">
      <c r="A76" s="1"/>
      <c r="B76" s="185" t="s">
        <v>3267</v>
      </c>
      <c r="C76" s="185" t="s">
        <v>571</v>
      </c>
      <c r="D76" s="185" t="s">
        <v>956</v>
      </c>
      <c r="E76" s="185" t="s">
        <v>3268</v>
      </c>
      <c r="F76" s="185" t="s">
        <v>3269</v>
      </c>
      <c r="G76" s="186" t="s">
        <v>2875</v>
      </c>
      <c r="H76" s="186" t="s">
        <v>2758</v>
      </c>
      <c r="I76" s="186" t="s">
        <v>3270</v>
      </c>
      <c r="J76" s="186" t="s">
        <v>2875</v>
      </c>
      <c r="K76" s="186" t="s">
        <v>2758</v>
      </c>
      <c r="L76" s="186" t="s">
        <v>2758</v>
      </c>
      <c r="M76" s="186" t="s">
        <v>2875</v>
      </c>
      <c r="N76" s="186" t="s">
        <v>2758</v>
      </c>
      <c r="O76" s="186" t="s">
        <v>2758</v>
      </c>
      <c r="P76" s="186" t="s">
        <v>2875</v>
      </c>
      <c r="Q76" s="186" t="s">
        <v>2758</v>
      </c>
      <c r="R76" s="186" t="s">
        <v>3271</v>
      </c>
      <c r="S76" s="186" t="s">
        <v>2875</v>
      </c>
      <c r="T76" s="186" t="s">
        <v>2758</v>
      </c>
      <c r="U76" s="186" t="s">
        <v>2758</v>
      </c>
      <c r="V76" s="186" t="s">
        <v>2875</v>
      </c>
      <c r="W76" s="186" t="s">
        <v>2758</v>
      </c>
      <c r="X76" s="186" t="s">
        <v>2758</v>
      </c>
      <c r="Y76" s="186" t="s">
        <v>2875</v>
      </c>
      <c r="Z76" s="186" t="s">
        <v>2758</v>
      </c>
      <c r="AA76" s="186" t="s">
        <v>3272</v>
      </c>
      <c r="AB76" s="186" t="s">
        <v>2875</v>
      </c>
      <c r="AC76" s="186" t="s">
        <v>2758</v>
      </c>
      <c r="AD76" s="186" t="s">
        <v>3273</v>
      </c>
      <c r="AE76" s="186" t="s">
        <v>2875</v>
      </c>
      <c r="AF76" s="186" t="s">
        <v>2758</v>
      </c>
      <c r="AG76" s="186" t="s">
        <v>3273</v>
      </c>
      <c r="AH76" s="186" t="s">
        <v>2875</v>
      </c>
      <c r="AI76" s="186" t="s">
        <v>2758</v>
      </c>
      <c r="AJ76" s="186" t="s">
        <v>3270</v>
      </c>
      <c r="AK76" s="186" t="s">
        <v>2875</v>
      </c>
      <c r="AL76" s="186" t="s">
        <v>2758</v>
      </c>
      <c r="AM76" s="186" t="s">
        <v>3274</v>
      </c>
      <c r="AN76" s="186" t="s">
        <v>2875</v>
      </c>
      <c r="AO76" s="186" t="s">
        <v>3222</v>
      </c>
      <c r="AP76" s="186" t="s">
        <v>3275</v>
      </c>
      <c r="AQ76" s="186" t="s">
        <v>2875</v>
      </c>
      <c r="AR76" s="186" t="s">
        <v>2758</v>
      </c>
      <c r="AS76" s="186" t="s">
        <v>3276</v>
      </c>
      <c r="AT76" s="186" t="s">
        <v>2875</v>
      </c>
      <c r="AU76" s="186" t="s">
        <v>2758</v>
      </c>
      <c r="AV76" s="186" t="s">
        <v>3276</v>
      </c>
      <c r="AW76" s="186" t="s">
        <v>2875</v>
      </c>
      <c r="AX76" s="186" t="s">
        <v>2758</v>
      </c>
      <c r="AY76" s="186" t="s">
        <v>3276</v>
      </c>
      <c r="AZ76" s="186" t="s">
        <v>2875</v>
      </c>
      <c r="BA76" s="186" t="s">
        <v>2758</v>
      </c>
      <c r="BB76" s="186" t="s">
        <v>3276</v>
      </c>
      <c r="BC76" s="186" t="s">
        <v>2875</v>
      </c>
      <c r="BD76" s="186" t="s">
        <v>3226</v>
      </c>
      <c r="BE76" s="186" t="s">
        <v>3277</v>
      </c>
      <c r="BF76" s="186" t="s">
        <v>2875</v>
      </c>
      <c r="BG76" s="186" t="s">
        <v>2758</v>
      </c>
      <c r="BH76" s="186" t="s">
        <v>3278</v>
      </c>
      <c r="BI76" s="186" t="s">
        <v>2875</v>
      </c>
      <c r="BJ76" s="186" t="s">
        <v>2758</v>
      </c>
      <c r="BK76" s="186" t="s">
        <v>3279</v>
      </c>
      <c r="BL76" s="186" t="s">
        <v>2875</v>
      </c>
      <c r="BM76" s="186" t="s">
        <v>2758</v>
      </c>
      <c r="BN76" s="186" t="s">
        <v>3280</v>
      </c>
      <c r="BO76" s="186" t="s">
        <v>2875</v>
      </c>
      <c r="BP76" s="186" t="s">
        <v>3231</v>
      </c>
      <c r="BQ76" s="186" t="s">
        <v>3281</v>
      </c>
      <c r="BR76" s="186" t="s">
        <v>2875</v>
      </c>
      <c r="BS76" s="186" t="s">
        <v>2758</v>
      </c>
      <c r="BT76" s="186" t="s">
        <v>2758</v>
      </c>
      <c r="BU76" s="186" t="s">
        <v>2875</v>
      </c>
      <c r="BV76" s="186" t="s">
        <v>3233</v>
      </c>
      <c r="BW76" s="186" t="s">
        <v>2758</v>
      </c>
      <c r="BX76" s="186" t="s">
        <v>2875</v>
      </c>
      <c r="BY76" s="186" t="s">
        <v>3282</v>
      </c>
      <c r="BZ76" s="186" t="s">
        <v>3236</v>
      </c>
      <c r="CA76" s="186" t="s">
        <v>2875</v>
      </c>
      <c r="CB76" s="186" t="s">
        <v>2758</v>
      </c>
      <c r="CC76" s="186" t="s">
        <v>3237</v>
      </c>
      <c r="CD76" s="186" t="s">
        <v>2875</v>
      </c>
      <c r="CE76" s="186" t="s">
        <v>2758</v>
      </c>
      <c r="CF76" s="186" t="s">
        <v>2758</v>
      </c>
      <c r="CG76" s="186" t="s">
        <v>2875</v>
      </c>
      <c r="CH76" s="186" t="s">
        <v>2758</v>
      </c>
      <c r="CI76" s="186" t="s">
        <v>3283</v>
      </c>
      <c r="CJ76" s="186" t="s">
        <v>2875</v>
      </c>
      <c r="CK76" s="186" t="s">
        <v>2758</v>
      </c>
      <c r="CL76" s="186" t="s">
        <v>2758</v>
      </c>
      <c r="CM76" s="186" t="s">
        <v>2875</v>
      </c>
      <c r="CN76" s="186" t="s">
        <v>2758</v>
      </c>
      <c r="CO76" s="186" t="s">
        <v>2758</v>
      </c>
      <c r="CP76" s="186" t="s">
        <v>2875</v>
      </c>
      <c r="CQ76" s="186" t="s">
        <v>2758</v>
      </c>
      <c r="CR76" s="186" t="s">
        <v>2758</v>
      </c>
      <c r="CS76" s="186" t="s">
        <v>2875</v>
      </c>
      <c r="CT76" s="186" t="s">
        <v>2758</v>
      </c>
      <c r="CU76" s="186" t="s">
        <v>3284</v>
      </c>
      <c r="CV76" s="186" t="s">
        <v>2875</v>
      </c>
      <c r="CW76" s="186" t="s">
        <v>2758</v>
      </c>
      <c r="CX76" s="186" t="s">
        <v>2758</v>
      </c>
      <c r="CY76" s="186" t="s">
        <v>2875</v>
      </c>
      <c r="CZ76" s="186" t="s">
        <v>2758</v>
      </c>
      <c r="DA76" s="186" t="s">
        <v>2758</v>
      </c>
      <c r="DB76" s="186" t="s">
        <v>2875</v>
      </c>
      <c r="DC76" s="186" t="s">
        <v>3285</v>
      </c>
      <c r="DD76" s="186" t="s">
        <v>2758</v>
      </c>
      <c r="DE76" s="186" t="s">
        <v>2875</v>
      </c>
      <c r="DF76" s="186" t="s">
        <v>2758</v>
      </c>
      <c r="DG76" s="186" t="s">
        <v>3195</v>
      </c>
      <c r="DH76" s="186" t="s">
        <v>2875</v>
      </c>
      <c r="DI76" s="186" t="s">
        <v>2758</v>
      </c>
      <c r="DJ76" s="186" t="s">
        <v>2758</v>
      </c>
      <c r="DK76" s="186" t="s">
        <v>2875</v>
      </c>
      <c r="DL76" s="186" t="s">
        <v>2758</v>
      </c>
      <c r="DM76" s="186" t="s">
        <v>2758</v>
      </c>
      <c r="DN76" s="186" t="s">
        <v>2875</v>
      </c>
      <c r="DO76" s="186" t="s">
        <v>2758</v>
      </c>
      <c r="DP76" s="186" t="s">
        <v>2758</v>
      </c>
      <c r="DQ76" s="186" t="s">
        <v>2875</v>
      </c>
      <c r="DR76" s="186" t="s">
        <v>2758</v>
      </c>
      <c r="DS76" s="186" t="s">
        <v>2758</v>
      </c>
      <c r="DT76" s="186" t="s">
        <v>2875</v>
      </c>
      <c r="DU76" s="186" t="s">
        <v>2758</v>
      </c>
      <c r="DV76" s="186" t="s">
        <v>2758</v>
      </c>
      <c r="DW76" s="186" t="s">
        <v>2875</v>
      </c>
      <c r="DX76" s="186" t="s">
        <v>2758</v>
      </c>
      <c r="DY76" s="186" t="s">
        <v>2758</v>
      </c>
      <c r="DZ76" s="186" t="s">
        <v>2875</v>
      </c>
      <c r="EA76" s="186" t="s">
        <v>2758</v>
      </c>
      <c r="EB76" s="186" t="s">
        <v>2758</v>
      </c>
      <c r="EC76" s="186" t="s">
        <v>2875</v>
      </c>
      <c r="ED76" s="186" t="s">
        <v>2758</v>
      </c>
      <c r="EE76" s="186" t="s">
        <v>2758</v>
      </c>
      <c r="EF76" s="186" t="s">
        <v>2875</v>
      </c>
      <c r="EG76" s="186" t="s">
        <v>2758</v>
      </c>
      <c r="EH76" s="186" t="s">
        <v>2758</v>
      </c>
      <c r="EI76" s="186" t="s">
        <v>2875</v>
      </c>
      <c r="EJ76" s="186" t="s">
        <v>2758</v>
      </c>
      <c r="EK76" s="186" t="s">
        <v>2758</v>
      </c>
      <c r="EL76" s="186" t="s">
        <v>2875</v>
      </c>
      <c r="EM76" s="186" t="s">
        <v>2758</v>
      </c>
      <c r="EN76" s="186" t="s">
        <v>2758</v>
      </c>
      <c r="EO76" s="186" t="s">
        <v>2875</v>
      </c>
      <c r="EP76" s="186" t="s">
        <v>2758</v>
      </c>
      <c r="EQ76" s="186" t="s">
        <v>2758</v>
      </c>
      <c r="ER76" s="186" t="s">
        <v>2875</v>
      </c>
      <c r="ES76" s="186" t="s">
        <v>2758</v>
      </c>
      <c r="ET76" s="186" t="s">
        <v>3195</v>
      </c>
    </row>
    <row r="77" spans="1:150" x14ac:dyDescent="0.25">
      <c r="A77" s="1"/>
      <c r="B77" s="184" t="s">
        <v>3286</v>
      </c>
      <c r="C77" s="184" t="s">
        <v>87</v>
      </c>
      <c r="D77" s="184" t="s">
        <v>88</v>
      </c>
      <c r="E77" s="184" t="s">
        <v>3287</v>
      </c>
      <c r="F77" s="184" t="s">
        <v>3288</v>
      </c>
      <c r="G77" s="184" t="s">
        <v>2875</v>
      </c>
      <c r="H77" s="184" t="s">
        <v>2758</v>
      </c>
      <c r="I77" s="184" t="s">
        <v>2758</v>
      </c>
      <c r="J77" s="184" t="s">
        <v>2875</v>
      </c>
      <c r="K77" s="184" t="s">
        <v>2758</v>
      </c>
      <c r="L77" s="184" t="s">
        <v>2758</v>
      </c>
      <c r="M77" s="184" t="s">
        <v>2875</v>
      </c>
      <c r="N77" s="184" t="s">
        <v>2758</v>
      </c>
      <c r="O77" s="184" t="s">
        <v>2758</v>
      </c>
      <c r="P77" s="184" t="s">
        <v>2875</v>
      </c>
      <c r="Q77" s="184" t="s">
        <v>2758</v>
      </c>
      <c r="R77" s="184" t="s">
        <v>2758</v>
      </c>
      <c r="S77" s="184" t="s">
        <v>2875</v>
      </c>
      <c r="T77" s="184" t="s">
        <v>2758</v>
      </c>
      <c r="U77" s="184" t="s">
        <v>2758</v>
      </c>
      <c r="V77" s="184" t="s">
        <v>2875</v>
      </c>
      <c r="W77" s="184" t="s">
        <v>2758</v>
      </c>
      <c r="X77" s="184" t="s">
        <v>2758</v>
      </c>
      <c r="Y77" s="184" t="s">
        <v>2875</v>
      </c>
      <c r="Z77" s="184" t="s">
        <v>2758</v>
      </c>
      <c r="AA77" s="184" t="s">
        <v>2758</v>
      </c>
      <c r="AB77" s="184" t="s">
        <v>2875</v>
      </c>
      <c r="AC77" s="184" t="s">
        <v>2758</v>
      </c>
      <c r="AD77" s="184" t="s">
        <v>2758</v>
      </c>
      <c r="AE77" s="184" t="s">
        <v>2875</v>
      </c>
      <c r="AF77" s="184" t="s">
        <v>2758</v>
      </c>
      <c r="AG77" s="184" t="s">
        <v>2758</v>
      </c>
      <c r="AH77" s="184" t="s">
        <v>2875</v>
      </c>
      <c r="AI77" s="184" t="s">
        <v>2758</v>
      </c>
      <c r="AJ77" s="184" t="s">
        <v>2758</v>
      </c>
      <c r="AK77" s="184" t="s">
        <v>2875</v>
      </c>
      <c r="AL77" s="184" t="s">
        <v>2758</v>
      </c>
      <c r="AM77" s="184" t="s">
        <v>2758</v>
      </c>
      <c r="AN77" s="184" t="s">
        <v>2875</v>
      </c>
      <c r="AO77" s="184" t="s">
        <v>2758</v>
      </c>
      <c r="AP77" s="184" t="s">
        <v>2758</v>
      </c>
      <c r="AQ77" s="184" t="s">
        <v>2875</v>
      </c>
      <c r="AR77" s="184" t="s">
        <v>2758</v>
      </c>
      <c r="AS77" s="184" t="s">
        <v>2758</v>
      </c>
      <c r="AT77" s="184" t="s">
        <v>2875</v>
      </c>
      <c r="AU77" s="184" t="s">
        <v>2758</v>
      </c>
      <c r="AV77" s="184" t="s">
        <v>2758</v>
      </c>
      <c r="AW77" s="184" t="s">
        <v>2875</v>
      </c>
      <c r="AX77" s="184" t="s">
        <v>2758</v>
      </c>
      <c r="AY77" s="184" t="s">
        <v>2758</v>
      </c>
      <c r="AZ77" s="184" t="s">
        <v>2875</v>
      </c>
      <c r="BA77" s="184" t="s">
        <v>2758</v>
      </c>
      <c r="BB77" s="184" t="s">
        <v>2758</v>
      </c>
      <c r="BC77" s="184" t="s">
        <v>2875</v>
      </c>
      <c r="BD77" s="184" t="s">
        <v>2758</v>
      </c>
      <c r="BE77" s="184" t="s">
        <v>2758</v>
      </c>
      <c r="BF77" s="184" t="s">
        <v>2875</v>
      </c>
      <c r="BG77" s="184" t="s">
        <v>2758</v>
      </c>
      <c r="BH77" s="184" t="s">
        <v>2758</v>
      </c>
      <c r="BI77" s="184" t="s">
        <v>2875</v>
      </c>
      <c r="BJ77" s="184" t="s">
        <v>2758</v>
      </c>
      <c r="BK77" s="184" t="s">
        <v>2758</v>
      </c>
      <c r="BL77" s="184" t="s">
        <v>2875</v>
      </c>
      <c r="BM77" s="184" t="s">
        <v>2758</v>
      </c>
      <c r="BN77" s="184" t="s">
        <v>2758</v>
      </c>
      <c r="BO77" s="184" t="s">
        <v>2875</v>
      </c>
      <c r="BP77" s="184" t="s">
        <v>2758</v>
      </c>
      <c r="BQ77" s="184" t="s">
        <v>2758</v>
      </c>
      <c r="BR77" s="184" t="s">
        <v>2875</v>
      </c>
      <c r="BS77" s="184" t="s">
        <v>2758</v>
      </c>
      <c r="BT77" s="184" t="s">
        <v>2758</v>
      </c>
      <c r="BU77" s="184" t="s">
        <v>2875</v>
      </c>
      <c r="BV77" s="184" t="s">
        <v>2758</v>
      </c>
      <c r="BW77" s="184" t="s">
        <v>2758</v>
      </c>
      <c r="BX77" s="184" t="s">
        <v>2875</v>
      </c>
      <c r="BY77" s="184" t="s">
        <v>2758</v>
      </c>
      <c r="BZ77" s="184" t="s">
        <v>2758</v>
      </c>
      <c r="CA77" s="184" t="s">
        <v>2875</v>
      </c>
      <c r="CB77" s="184" t="s">
        <v>2758</v>
      </c>
      <c r="CC77" s="184" t="s">
        <v>2758</v>
      </c>
      <c r="CD77" s="184" t="s">
        <v>2875</v>
      </c>
      <c r="CE77" s="184" t="s">
        <v>2758</v>
      </c>
      <c r="CF77" s="184" t="s">
        <v>2758</v>
      </c>
      <c r="CG77" s="184" t="s">
        <v>2875</v>
      </c>
      <c r="CH77" s="184" t="s">
        <v>2758</v>
      </c>
      <c r="CI77" s="184" t="s">
        <v>2758</v>
      </c>
      <c r="CJ77" s="184" t="s">
        <v>2875</v>
      </c>
      <c r="CK77" s="184" t="s">
        <v>2758</v>
      </c>
      <c r="CL77" s="184" t="s">
        <v>2758</v>
      </c>
      <c r="CM77" s="184" t="s">
        <v>2875</v>
      </c>
      <c r="CN77" s="184" t="s">
        <v>2758</v>
      </c>
      <c r="CO77" s="184" t="s">
        <v>2758</v>
      </c>
      <c r="CP77" s="184" t="s">
        <v>2875</v>
      </c>
      <c r="CQ77" s="184" t="s">
        <v>2758</v>
      </c>
      <c r="CR77" s="184" t="s">
        <v>2758</v>
      </c>
      <c r="CS77" s="184" t="s">
        <v>2875</v>
      </c>
      <c r="CT77" s="184" t="s">
        <v>2758</v>
      </c>
      <c r="CU77" s="184" t="s">
        <v>2758</v>
      </c>
      <c r="CV77" s="184" t="s">
        <v>2875</v>
      </c>
      <c r="CW77" s="184" t="s">
        <v>2758</v>
      </c>
      <c r="CX77" s="184" t="s">
        <v>2758</v>
      </c>
      <c r="CY77" s="184" t="s">
        <v>2875</v>
      </c>
      <c r="CZ77" s="184" t="s">
        <v>2758</v>
      </c>
      <c r="DA77" s="184" t="s">
        <v>2758</v>
      </c>
      <c r="DB77" s="184" t="s">
        <v>2875</v>
      </c>
      <c r="DC77" s="184" t="s">
        <v>2758</v>
      </c>
      <c r="DD77" s="184" t="s">
        <v>2758</v>
      </c>
      <c r="DE77" s="184" t="s">
        <v>2875</v>
      </c>
      <c r="DF77" s="184" t="s">
        <v>2758</v>
      </c>
      <c r="DG77" s="184" t="s">
        <v>2758</v>
      </c>
      <c r="DH77" s="184" t="s">
        <v>2875</v>
      </c>
      <c r="DI77" s="184" t="s">
        <v>2758</v>
      </c>
      <c r="DJ77" s="184" t="s">
        <v>2758</v>
      </c>
      <c r="DK77" s="184" t="s">
        <v>2875</v>
      </c>
      <c r="DL77" s="184" t="s">
        <v>2758</v>
      </c>
      <c r="DM77" s="184" t="s">
        <v>2758</v>
      </c>
      <c r="DN77" s="184" t="s">
        <v>2875</v>
      </c>
      <c r="DO77" s="184" t="s">
        <v>2758</v>
      </c>
      <c r="DP77" s="184" t="s">
        <v>2758</v>
      </c>
      <c r="DQ77" s="184" t="s">
        <v>2875</v>
      </c>
      <c r="DR77" s="184" t="s">
        <v>2758</v>
      </c>
      <c r="DS77" s="184" t="s">
        <v>2758</v>
      </c>
      <c r="DT77" s="184" t="s">
        <v>2875</v>
      </c>
      <c r="DU77" s="184" t="s">
        <v>2758</v>
      </c>
      <c r="DV77" s="184" t="s">
        <v>2758</v>
      </c>
      <c r="DW77" s="184" t="s">
        <v>2875</v>
      </c>
      <c r="DX77" s="184" t="s">
        <v>2758</v>
      </c>
      <c r="DY77" s="184" t="s">
        <v>2758</v>
      </c>
      <c r="DZ77" s="184" t="s">
        <v>2875</v>
      </c>
      <c r="EA77" s="184" t="s">
        <v>2758</v>
      </c>
      <c r="EB77" s="184" t="s">
        <v>2758</v>
      </c>
      <c r="EC77" s="184" t="s">
        <v>2875</v>
      </c>
      <c r="ED77" s="184" t="s">
        <v>2758</v>
      </c>
      <c r="EE77" s="184" t="s">
        <v>2758</v>
      </c>
      <c r="EF77" s="184" t="s">
        <v>2875</v>
      </c>
      <c r="EG77" s="184" t="s">
        <v>2758</v>
      </c>
      <c r="EH77" s="184" t="s">
        <v>2758</v>
      </c>
      <c r="EI77" s="184" t="s">
        <v>2875</v>
      </c>
      <c r="EJ77" s="184" t="s">
        <v>2758</v>
      </c>
      <c r="EK77" s="184" t="s">
        <v>2758</v>
      </c>
      <c r="EL77" s="184" t="s">
        <v>2875</v>
      </c>
      <c r="EM77" s="184" t="s">
        <v>2758</v>
      </c>
      <c r="EN77" s="184" t="s">
        <v>2758</v>
      </c>
      <c r="EO77" s="184" t="s">
        <v>2875</v>
      </c>
      <c r="EP77" s="184" t="s">
        <v>2758</v>
      </c>
      <c r="EQ77" s="184" t="s">
        <v>2758</v>
      </c>
      <c r="ER77" s="184" t="s">
        <v>2875</v>
      </c>
      <c r="ES77" s="184" t="s">
        <v>2758</v>
      </c>
      <c r="ET77" s="184" t="s">
        <v>2758</v>
      </c>
    </row>
    <row r="78" spans="1:150" x14ac:dyDescent="0.25">
      <c r="A78" s="1"/>
      <c r="B78" s="185" t="s">
        <v>3289</v>
      </c>
      <c r="C78" s="185" t="s">
        <v>87</v>
      </c>
      <c r="D78" s="185" t="s">
        <v>88</v>
      </c>
      <c r="E78" s="185" t="s">
        <v>3290</v>
      </c>
      <c r="F78" s="185" t="s">
        <v>3291</v>
      </c>
      <c r="G78" s="186" t="s">
        <v>2875</v>
      </c>
      <c r="H78" s="186" t="s">
        <v>934</v>
      </c>
      <c r="I78" s="186" t="s">
        <v>934</v>
      </c>
      <c r="J78" s="186" t="s">
        <v>2875</v>
      </c>
      <c r="K78" s="186" t="s">
        <v>934</v>
      </c>
      <c r="L78" s="186" t="s">
        <v>934</v>
      </c>
      <c r="M78" s="186" t="s">
        <v>2875</v>
      </c>
      <c r="N78" s="186" t="s">
        <v>934</v>
      </c>
      <c r="O78" s="186" t="s">
        <v>934</v>
      </c>
      <c r="P78" s="186" t="s">
        <v>2875</v>
      </c>
      <c r="Q78" s="186" t="s">
        <v>934</v>
      </c>
      <c r="R78" s="186" t="s">
        <v>934</v>
      </c>
      <c r="S78" s="186" t="s">
        <v>2875</v>
      </c>
      <c r="T78" s="186" t="s">
        <v>934</v>
      </c>
      <c r="U78" s="186" t="s">
        <v>934</v>
      </c>
      <c r="V78" s="186" t="s">
        <v>2875</v>
      </c>
      <c r="W78" s="186" t="s">
        <v>934</v>
      </c>
      <c r="X78" s="186" t="s">
        <v>934</v>
      </c>
      <c r="Y78" s="186" t="s">
        <v>2875</v>
      </c>
      <c r="Z78" s="186" t="s">
        <v>934</v>
      </c>
      <c r="AA78" s="186" t="s">
        <v>934</v>
      </c>
      <c r="AB78" s="186" t="s">
        <v>2875</v>
      </c>
      <c r="AC78" s="186" t="s">
        <v>934</v>
      </c>
      <c r="AD78" s="186" t="s">
        <v>934</v>
      </c>
      <c r="AE78" s="186" t="s">
        <v>2875</v>
      </c>
      <c r="AF78" s="186" t="s">
        <v>934</v>
      </c>
      <c r="AG78" s="186" t="s">
        <v>934</v>
      </c>
      <c r="AH78" s="186" t="s">
        <v>2875</v>
      </c>
      <c r="AI78" s="186" t="s">
        <v>934</v>
      </c>
      <c r="AJ78" s="186" t="s">
        <v>934</v>
      </c>
      <c r="AK78" s="186" t="s">
        <v>2875</v>
      </c>
      <c r="AL78" s="186" t="s">
        <v>934</v>
      </c>
      <c r="AM78" s="186" t="s">
        <v>934</v>
      </c>
      <c r="AN78" s="186" t="s">
        <v>2875</v>
      </c>
      <c r="AO78" s="186" t="s">
        <v>934</v>
      </c>
      <c r="AP78" s="186" t="s">
        <v>934</v>
      </c>
      <c r="AQ78" s="186" t="s">
        <v>2875</v>
      </c>
      <c r="AR78" s="186" t="s">
        <v>934</v>
      </c>
      <c r="AS78" s="186" t="s">
        <v>934</v>
      </c>
      <c r="AT78" s="186" t="s">
        <v>2875</v>
      </c>
      <c r="AU78" s="186" t="s">
        <v>934</v>
      </c>
      <c r="AV78" s="186" t="s">
        <v>934</v>
      </c>
      <c r="AW78" s="186" t="s">
        <v>2875</v>
      </c>
      <c r="AX78" s="186" t="s">
        <v>934</v>
      </c>
      <c r="AY78" s="186" t="s">
        <v>934</v>
      </c>
      <c r="AZ78" s="186" t="s">
        <v>2875</v>
      </c>
      <c r="BA78" s="186" t="s">
        <v>934</v>
      </c>
      <c r="BB78" s="186" t="s">
        <v>934</v>
      </c>
      <c r="BC78" s="186" t="s">
        <v>2875</v>
      </c>
      <c r="BD78" s="186" t="s">
        <v>934</v>
      </c>
      <c r="BE78" s="186" t="s">
        <v>934</v>
      </c>
      <c r="BF78" s="186" t="s">
        <v>2875</v>
      </c>
      <c r="BG78" s="186" t="s">
        <v>934</v>
      </c>
      <c r="BH78" s="186" t="s">
        <v>934</v>
      </c>
      <c r="BI78" s="186" t="s">
        <v>2875</v>
      </c>
      <c r="BJ78" s="186" t="s">
        <v>934</v>
      </c>
      <c r="BK78" s="186" t="s">
        <v>934</v>
      </c>
      <c r="BL78" s="186" t="s">
        <v>2875</v>
      </c>
      <c r="BM78" s="186" t="s">
        <v>934</v>
      </c>
      <c r="BN78" s="186" t="s">
        <v>934</v>
      </c>
      <c r="BO78" s="186" t="s">
        <v>2875</v>
      </c>
      <c r="BP78" s="186" t="s">
        <v>934</v>
      </c>
      <c r="BQ78" s="186" t="s">
        <v>934</v>
      </c>
      <c r="BR78" s="186" t="s">
        <v>2875</v>
      </c>
      <c r="BS78" s="186" t="s">
        <v>934</v>
      </c>
      <c r="BT78" s="186" t="s">
        <v>934</v>
      </c>
      <c r="BU78" s="186" t="s">
        <v>2875</v>
      </c>
      <c r="BV78" s="186" t="s">
        <v>934</v>
      </c>
      <c r="BW78" s="186" t="s">
        <v>934</v>
      </c>
      <c r="BX78" s="186" t="s">
        <v>2875</v>
      </c>
      <c r="BY78" s="186" t="s">
        <v>934</v>
      </c>
      <c r="BZ78" s="186" t="s">
        <v>934</v>
      </c>
      <c r="CA78" s="186" t="s">
        <v>2875</v>
      </c>
      <c r="CB78" s="186" t="s">
        <v>934</v>
      </c>
      <c r="CC78" s="186" t="s">
        <v>934</v>
      </c>
      <c r="CD78" s="186" t="s">
        <v>2875</v>
      </c>
      <c r="CE78" s="186" t="s">
        <v>934</v>
      </c>
      <c r="CF78" s="186" t="s">
        <v>934</v>
      </c>
      <c r="CG78" s="186" t="s">
        <v>2875</v>
      </c>
      <c r="CH78" s="186" t="s">
        <v>934</v>
      </c>
      <c r="CI78" s="186" t="s">
        <v>934</v>
      </c>
      <c r="CJ78" s="186" t="s">
        <v>2875</v>
      </c>
      <c r="CK78" s="186" t="s">
        <v>934</v>
      </c>
      <c r="CL78" s="186" t="s">
        <v>934</v>
      </c>
      <c r="CM78" s="186" t="s">
        <v>2875</v>
      </c>
      <c r="CN78" s="186" t="s">
        <v>934</v>
      </c>
      <c r="CO78" s="186" t="s">
        <v>934</v>
      </c>
      <c r="CP78" s="186" t="s">
        <v>2875</v>
      </c>
      <c r="CQ78" s="186" t="s">
        <v>934</v>
      </c>
      <c r="CR78" s="186" t="s">
        <v>934</v>
      </c>
      <c r="CS78" s="186" t="s">
        <v>2875</v>
      </c>
      <c r="CT78" s="186" t="s">
        <v>934</v>
      </c>
      <c r="CU78" s="186" t="s">
        <v>934</v>
      </c>
      <c r="CV78" s="186" t="s">
        <v>2875</v>
      </c>
      <c r="CW78" s="186" t="s">
        <v>934</v>
      </c>
      <c r="CX78" s="186" t="s">
        <v>934</v>
      </c>
      <c r="CY78" s="186" t="s">
        <v>2875</v>
      </c>
      <c r="CZ78" s="186" t="s">
        <v>934</v>
      </c>
      <c r="DA78" s="186" t="s">
        <v>934</v>
      </c>
      <c r="DB78" s="186" t="s">
        <v>2875</v>
      </c>
      <c r="DC78" s="186" t="s">
        <v>934</v>
      </c>
      <c r="DD78" s="186" t="s">
        <v>934</v>
      </c>
      <c r="DE78" s="186" t="s">
        <v>2875</v>
      </c>
      <c r="DF78" s="186" t="s">
        <v>934</v>
      </c>
      <c r="DG78" s="186" t="s">
        <v>934</v>
      </c>
      <c r="DH78" s="186" t="s">
        <v>2875</v>
      </c>
      <c r="DI78" s="186" t="s">
        <v>934</v>
      </c>
      <c r="DJ78" s="186" t="s">
        <v>934</v>
      </c>
      <c r="DK78" s="186" t="s">
        <v>2875</v>
      </c>
      <c r="DL78" s="186" t="s">
        <v>934</v>
      </c>
      <c r="DM78" s="186" t="s">
        <v>934</v>
      </c>
      <c r="DN78" s="186" t="s">
        <v>2875</v>
      </c>
      <c r="DO78" s="186" t="s">
        <v>934</v>
      </c>
      <c r="DP78" s="186" t="s">
        <v>934</v>
      </c>
      <c r="DQ78" s="186" t="s">
        <v>2875</v>
      </c>
      <c r="DR78" s="186" t="s">
        <v>934</v>
      </c>
      <c r="DS78" s="186" t="s">
        <v>934</v>
      </c>
      <c r="DT78" s="186" t="s">
        <v>2875</v>
      </c>
      <c r="DU78" s="186" t="s">
        <v>934</v>
      </c>
      <c r="DV78" s="186" t="s">
        <v>934</v>
      </c>
      <c r="DW78" s="186" t="s">
        <v>2875</v>
      </c>
      <c r="DX78" s="186" t="s">
        <v>934</v>
      </c>
      <c r="DY78" s="186" t="s">
        <v>934</v>
      </c>
      <c r="DZ78" s="186" t="s">
        <v>2875</v>
      </c>
      <c r="EA78" s="186" t="s">
        <v>934</v>
      </c>
      <c r="EB78" s="186" t="s">
        <v>934</v>
      </c>
      <c r="EC78" s="186" t="s">
        <v>2875</v>
      </c>
      <c r="ED78" s="186" t="s">
        <v>934</v>
      </c>
      <c r="EE78" s="186" t="s">
        <v>934</v>
      </c>
      <c r="EF78" s="186" t="s">
        <v>2875</v>
      </c>
      <c r="EG78" s="186" t="s">
        <v>934</v>
      </c>
      <c r="EH78" s="186" t="s">
        <v>934</v>
      </c>
      <c r="EI78" s="186" t="s">
        <v>2875</v>
      </c>
      <c r="EJ78" s="186" t="s">
        <v>934</v>
      </c>
      <c r="EK78" s="186" t="s">
        <v>934</v>
      </c>
      <c r="EL78" s="186" t="s">
        <v>2875</v>
      </c>
      <c r="EM78" s="186" t="s">
        <v>934</v>
      </c>
      <c r="EN78" s="186" t="s">
        <v>934</v>
      </c>
      <c r="EO78" s="186" t="s">
        <v>2875</v>
      </c>
      <c r="EP78" s="186" t="s">
        <v>934</v>
      </c>
      <c r="EQ78" s="186" t="s">
        <v>934</v>
      </c>
      <c r="ER78" s="186" t="s">
        <v>2875</v>
      </c>
      <c r="ES78" s="186" t="s">
        <v>934</v>
      </c>
      <c r="ET78" s="186" t="s">
        <v>934</v>
      </c>
    </row>
    <row r="79" spans="1:150" x14ac:dyDescent="0.25">
      <c r="A79" s="1"/>
      <c r="B79" s="185" t="s">
        <v>3292</v>
      </c>
      <c r="C79" s="185" t="s">
        <v>87</v>
      </c>
      <c r="D79" s="185" t="s">
        <v>88</v>
      </c>
      <c r="E79" s="185" t="s">
        <v>3293</v>
      </c>
      <c r="F79" s="185" t="s">
        <v>3294</v>
      </c>
      <c r="G79" s="186" t="s">
        <v>2875</v>
      </c>
      <c r="H79" s="186" t="s">
        <v>934</v>
      </c>
      <c r="I79" s="186" t="s">
        <v>934</v>
      </c>
      <c r="J79" s="186" t="s">
        <v>2875</v>
      </c>
      <c r="K79" s="186" t="s">
        <v>934</v>
      </c>
      <c r="L79" s="186" t="s">
        <v>934</v>
      </c>
      <c r="M79" s="186" t="s">
        <v>2875</v>
      </c>
      <c r="N79" s="186" t="s">
        <v>934</v>
      </c>
      <c r="O79" s="186" t="s">
        <v>934</v>
      </c>
      <c r="P79" s="186" t="s">
        <v>2875</v>
      </c>
      <c r="Q79" s="186" t="s">
        <v>934</v>
      </c>
      <c r="R79" s="186" t="s">
        <v>934</v>
      </c>
      <c r="S79" s="186" t="s">
        <v>2875</v>
      </c>
      <c r="T79" s="186" t="s">
        <v>934</v>
      </c>
      <c r="U79" s="186" t="s">
        <v>934</v>
      </c>
      <c r="V79" s="186" t="s">
        <v>2875</v>
      </c>
      <c r="W79" s="186" t="s">
        <v>934</v>
      </c>
      <c r="X79" s="186" t="s">
        <v>934</v>
      </c>
      <c r="Y79" s="186" t="s">
        <v>2875</v>
      </c>
      <c r="Z79" s="186" t="s">
        <v>934</v>
      </c>
      <c r="AA79" s="186" t="s">
        <v>934</v>
      </c>
      <c r="AB79" s="186" t="s">
        <v>2875</v>
      </c>
      <c r="AC79" s="186" t="s">
        <v>934</v>
      </c>
      <c r="AD79" s="186" t="s">
        <v>934</v>
      </c>
      <c r="AE79" s="186" t="s">
        <v>2875</v>
      </c>
      <c r="AF79" s="186" t="s">
        <v>934</v>
      </c>
      <c r="AG79" s="186" t="s">
        <v>934</v>
      </c>
      <c r="AH79" s="186" t="s">
        <v>2875</v>
      </c>
      <c r="AI79" s="186" t="s">
        <v>934</v>
      </c>
      <c r="AJ79" s="186" t="s">
        <v>934</v>
      </c>
      <c r="AK79" s="186" t="s">
        <v>2875</v>
      </c>
      <c r="AL79" s="186" t="s">
        <v>934</v>
      </c>
      <c r="AM79" s="186" t="s">
        <v>934</v>
      </c>
      <c r="AN79" s="186" t="s">
        <v>2875</v>
      </c>
      <c r="AO79" s="186" t="s">
        <v>934</v>
      </c>
      <c r="AP79" s="186" t="s">
        <v>934</v>
      </c>
      <c r="AQ79" s="186" t="s">
        <v>2875</v>
      </c>
      <c r="AR79" s="186" t="s">
        <v>934</v>
      </c>
      <c r="AS79" s="186" t="s">
        <v>934</v>
      </c>
      <c r="AT79" s="186" t="s">
        <v>2875</v>
      </c>
      <c r="AU79" s="186" t="s">
        <v>934</v>
      </c>
      <c r="AV79" s="186" t="s">
        <v>934</v>
      </c>
      <c r="AW79" s="186" t="s">
        <v>2875</v>
      </c>
      <c r="AX79" s="186" t="s">
        <v>934</v>
      </c>
      <c r="AY79" s="186" t="s">
        <v>934</v>
      </c>
      <c r="AZ79" s="186" t="s">
        <v>2875</v>
      </c>
      <c r="BA79" s="186" t="s">
        <v>934</v>
      </c>
      <c r="BB79" s="186" t="s">
        <v>934</v>
      </c>
      <c r="BC79" s="186" t="s">
        <v>2875</v>
      </c>
      <c r="BD79" s="186" t="s">
        <v>934</v>
      </c>
      <c r="BE79" s="186" t="s">
        <v>934</v>
      </c>
      <c r="BF79" s="186" t="s">
        <v>2875</v>
      </c>
      <c r="BG79" s="186" t="s">
        <v>934</v>
      </c>
      <c r="BH79" s="186" t="s">
        <v>934</v>
      </c>
      <c r="BI79" s="186" t="s">
        <v>2875</v>
      </c>
      <c r="BJ79" s="186" t="s">
        <v>934</v>
      </c>
      <c r="BK79" s="186" t="s">
        <v>934</v>
      </c>
      <c r="BL79" s="186" t="s">
        <v>2875</v>
      </c>
      <c r="BM79" s="186" t="s">
        <v>934</v>
      </c>
      <c r="BN79" s="186" t="s">
        <v>934</v>
      </c>
      <c r="BO79" s="186" t="s">
        <v>2875</v>
      </c>
      <c r="BP79" s="186" t="s">
        <v>934</v>
      </c>
      <c r="BQ79" s="186" t="s">
        <v>934</v>
      </c>
      <c r="BR79" s="186" t="s">
        <v>2875</v>
      </c>
      <c r="BS79" s="186" t="s">
        <v>934</v>
      </c>
      <c r="BT79" s="186" t="s">
        <v>934</v>
      </c>
      <c r="BU79" s="186" t="s">
        <v>2875</v>
      </c>
      <c r="BV79" s="186" t="s">
        <v>934</v>
      </c>
      <c r="BW79" s="186" t="s">
        <v>934</v>
      </c>
      <c r="BX79" s="186" t="s">
        <v>2875</v>
      </c>
      <c r="BY79" s="186" t="s">
        <v>934</v>
      </c>
      <c r="BZ79" s="186" t="s">
        <v>934</v>
      </c>
      <c r="CA79" s="186" t="s">
        <v>2875</v>
      </c>
      <c r="CB79" s="186" t="s">
        <v>934</v>
      </c>
      <c r="CC79" s="186" t="s">
        <v>934</v>
      </c>
      <c r="CD79" s="186" t="s">
        <v>2875</v>
      </c>
      <c r="CE79" s="186" t="s">
        <v>934</v>
      </c>
      <c r="CF79" s="186" t="s">
        <v>934</v>
      </c>
      <c r="CG79" s="186" t="s">
        <v>2875</v>
      </c>
      <c r="CH79" s="186" t="s">
        <v>934</v>
      </c>
      <c r="CI79" s="186" t="s">
        <v>934</v>
      </c>
      <c r="CJ79" s="186" t="s">
        <v>2875</v>
      </c>
      <c r="CK79" s="186" t="s">
        <v>934</v>
      </c>
      <c r="CL79" s="186" t="s">
        <v>934</v>
      </c>
      <c r="CM79" s="186" t="s">
        <v>2875</v>
      </c>
      <c r="CN79" s="186" t="s">
        <v>934</v>
      </c>
      <c r="CO79" s="186" t="s">
        <v>934</v>
      </c>
      <c r="CP79" s="186" t="s">
        <v>2875</v>
      </c>
      <c r="CQ79" s="186" t="s">
        <v>934</v>
      </c>
      <c r="CR79" s="186" t="s">
        <v>934</v>
      </c>
      <c r="CS79" s="186" t="s">
        <v>2875</v>
      </c>
      <c r="CT79" s="186" t="s">
        <v>934</v>
      </c>
      <c r="CU79" s="186" t="s">
        <v>934</v>
      </c>
      <c r="CV79" s="186" t="s">
        <v>2875</v>
      </c>
      <c r="CW79" s="186" t="s">
        <v>934</v>
      </c>
      <c r="CX79" s="186" t="s">
        <v>934</v>
      </c>
      <c r="CY79" s="186" t="s">
        <v>2875</v>
      </c>
      <c r="CZ79" s="186" t="s">
        <v>934</v>
      </c>
      <c r="DA79" s="186" t="s">
        <v>934</v>
      </c>
      <c r="DB79" s="186" t="s">
        <v>2875</v>
      </c>
      <c r="DC79" s="186" t="s">
        <v>934</v>
      </c>
      <c r="DD79" s="186" t="s">
        <v>934</v>
      </c>
      <c r="DE79" s="186" t="s">
        <v>2875</v>
      </c>
      <c r="DF79" s="186" t="s">
        <v>934</v>
      </c>
      <c r="DG79" s="186" t="s">
        <v>934</v>
      </c>
      <c r="DH79" s="186" t="s">
        <v>2875</v>
      </c>
      <c r="DI79" s="186" t="s">
        <v>934</v>
      </c>
      <c r="DJ79" s="186" t="s">
        <v>934</v>
      </c>
      <c r="DK79" s="186" t="s">
        <v>2875</v>
      </c>
      <c r="DL79" s="186" t="s">
        <v>934</v>
      </c>
      <c r="DM79" s="186" t="s">
        <v>934</v>
      </c>
      <c r="DN79" s="186" t="s">
        <v>2875</v>
      </c>
      <c r="DO79" s="186" t="s">
        <v>934</v>
      </c>
      <c r="DP79" s="186" t="s">
        <v>934</v>
      </c>
      <c r="DQ79" s="186" t="s">
        <v>2875</v>
      </c>
      <c r="DR79" s="186" t="s">
        <v>934</v>
      </c>
      <c r="DS79" s="186" t="s">
        <v>934</v>
      </c>
      <c r="DT79" s="186" t="s">
        <v>2875</v>
      </c>
      <c r="DU79" s="186" t="s">
        <v>934</v>
      </c>
      <c r="DV79" s="186" t="s">
        <v>934</v>
      </c>
      <c r="DW79" s="186" t="s">
        <v>2875</v>
      </c>
      <c r="DX79" s="186" t="s">
        <v>934</v>
      </c>
      <c r="DY79" s="186" t="s">
        <v>934</v>
      </c>
      <c r="DZ79" s="186" t="s">
        <v>2875</v>
      </c>
      <c r="EA79" s="186" t="s">
        <v>934</v>
      </c>
      <c r="EB79" s="186" t="s">
        <v>934</v>
      </c>
      <c r="EC79" s="186" t="s">
        <v>2875</v>
      </c>
      <c r="ED79" s="186" t="s">
        <v>934</v>
      </c>
      <c r="EE79" s="186" t="s">
        <v>934</v>
      </c>
      <c r="EF79" s="186" t="s">
        <v>2875</v>
      </c>
      <c r="EG79" s="186" t="s">
        <v>934</v>
      </c>
      <c r="EH79" s="186" t="s">
        <v>934</v>
      </c>
      <c r="EI79" s="186" t="s">
        <v>2875</v>
      </c>
      <c r="EJ79" s="186" t="s">
        <v>934</v>
      </c>
      <c r="EK79" s="186" t="s">
        <v>934</v>
      </c>
      <c r="EL79" s="186" t="s">
        <v>2875</v>
      </c>
      <c r="EM79" s="186" t="s">
        <v>934</v>
      </c>
      <c r="EN79" s="186" t="s">
        <v>934</v>
      </c>
      <c r="EO79" s="186" t="s">
        <v>2875</v>
      </c>
      <c r="EP79" s="186" t="s">
        <v>934</v>
      </c>
      <c r="EQ79" s="186" t="s">
        <v>934</v>
      </c>
      <c r="ER79" s="186" t="s">
        <v>2875</v>
      </c>
      <c r="ES79" s="186" t="s">
        <v>934</v>
      </c>
      <c r="ET79" s="186" t="s">
        <v>934</v>
      </c>
    </row>
    <row r="80" spans="1:150" x14ac:dyDescent="0.25">
      <c r="A80" s="1"/>
      <c r="B80" s="185" t="s">
        <v>3295</v>
      </c>
      <c r="C80" s="185" t="s">
        <v>87</v>
      </c>
      <c r="D80" s="185" t="s">
        <v>88</v>
      </c>
      <c r="E80" s="185" t="s">
        <v>3296</v>
      </c>
      <c r="F80" s="185" t="s">
        <v>3297</v>
      </c>
      <c r="G80" s="186" t="s">
        <v>2875</v>
      </c>
      <c r="H80" s="186" t="s">
        <v>2758</v>
      </c>
      <c r="I80" s="186" t="s">
        <v>2758</v>
      </c>
      <c r="J80" s="186" t="s">
        <v>2875</v>
      </c>
      <c r="K80" s="186" t="s">
        <v>2758</v>
      </c>
      <c r="L80" s="186" t="s">
        <v>2758</v>
      </c>
      <c r="M80" s="186" t="s">
        <v>2875</v>
      </c>
      <c r="N80" s="186" t="s">
        <v>2758</v>
      </c>
      <c r="O80" s="186" t="s">
        <v>2758</v>
      </c>
      <c r="P80" s="186" t="s">
        <v>2875</v>
      </c>
      <c r="Q80" s="186" t="s">
        <v>2758</v>
      </c>
      <c r="R80" s="186" t="s">
        <v>2758</v>
      </c>
      <c r="S80" s="186" t="s">
        <v>2875</v>
      </c>
      <c r="T80" s="186" t="s">
        <v>2758</v>
      </c>
      <c r="U80" s="186" t="s">
        <v>2758</v>
      </c>
      <c r="V80" s="186" t="s">
        <v>2875</v>
      </c>
      <c r="W80" s="186" t="s">
        <v>2758</v>
      </c>
      <c r="X80" s="186" t="s">
        <v>2758</v>
      </c>
      <c r="Y80" s="186" t="s">
        <v>2875</v>
      </c>
      <c r="Z80" s="186" t="s">
        <v>2758</v>
      </c>
      <c r="AA80" s="186" t="s">
        <v>2758</v>
      </c>
      <c r="AB80" s="186" t="s">
        <v>2875</v>
      </c>
      <c r="AC80" s="186" t="s">
        <v>2758</v>
      </c>
      <c r="AD80" s="186" t="s">
        <v>2758</v>
      </c>
      <c r="AE80" s="186" t="s">
        <v>2875</v>
      </c>
      <c r="AF80" s="186" t="s">
        <v>2758</v>
      </c>
      <c r="AG80" s="186" t="s">
        <v>2758</v>
      </c>
      <c r="AH80" s="186" t="s">
        <v>2875</v>
      </c>
      <c r="AI80" s="186" t="s">
        <v>2758</v>
      </c>
      <c r="AJ80" s="186" t="s">
        <v>2758</v>
      </c>
      <c r="AK80" s="186" t="s">
        <v>2875</v>
      </c>
      <c r="AL80" s="186" t="s">
        <v>2758</v>
      </c>
      <c r="AM80" s="186" t="s">
        <v>2758</v>
      </c>
      <c r="AN80" s="186" t="s">
        <v>2875</v>
      </c>
      <c r="AO80" s="186" t="s">
        <v>2758</v>
      </c>
      <c r="AP80" s="186" t="s">
        <v>2758</v>
      </c>
      <c r="AQ80" s="186" t="s">
        <v>2875</v>
      </c>
      <c r="AR80" s="186" t="s">
        <v>2758</v>
      </c>
      <c r="AS80" s="186" t="s">
        <v>2758</v>
      </c>
      <c r="AT80" s="186" t="s">
        <v>2875</v>
      </c>
      <c r="AU80" s="186" t="s">
        <v>2758</v>
      </c>
      <c r="AV80" s="186" t="s">
        <v>2758</v>
      </c>
      <c r="AW80" s="186" t="s">
        <v>2875</v>
      </c>
      <c r="AX80" s="186" t="s">
        <v>2758</v>
      </c>
      <c r="AY80" s="186" t="s">
        <v>2758</v>
      </c>
      <c r="AZ80" s="186" t="s">
        <v>2875</v>
      </c>
      <c r="BA80" s="186" t="s">
        <v>2758</v>
      </c>
      <c r="BB80" s="186" t="s">
        <v>2758</v>
      </c>
      <c r="BC80" s="186" t="s">
        <v>2875</v>
      </c>
      <c r="BD80" s="186" t="s">
        <v>2758</v>
      </c>
      <c r="BE80" s="186" t="s">
        <v>2758</v>
      </c>
      <c r="BF80" s="186" t="s">
        <v>2875</v>
      </c>
      <c r="BG80" s="186" t="s">
        <v>2758</v>
      </c>
      <c r="BH80" s="186" t="s">
        <v>2758</v>
      </c>
      <c r="BI80" s="186" t="s">
        <v>2875</v>
      </c>
      <c r="BJ80" s="186" t="s">
        <v>2758</v>
      </c>
      <c r="BK80" s="186" t="s">
        <v>2758</v>
      </c>
      <c r="BL80" s="186" t="s">
        <v>2875</v>
      </c>
      <c r="BM80" s="186" t="s">
        <v>2758</v>
      </c>
      <c r="BN80" s="186" t="s">
        <v>2758</v>
      </c>
      <c r="BO80" s="186" t="s">
        <v>2875</v>
      </c>
      <c r="BP80" s="186" t="s">
        <v>2758</v>
      </c>
      <c r="BQ80" s="186" t="s">
        <v>2758</v>
      </c>
      <c r="BR80" s="186" t="s">
        <v>2875</v>
      </c>
      <c r="BS80" s="186" t="s">
        <v>2758</v>
      </c>
      <c r="BT80" s="186" t="s">
        <v>2758</v>
      </c>
      <c r="BU80" s="186" t="s">
        <v>2875</v>
      </c>
      <c r="BV80" s="186" t="s">
        <v>2758</v>
      </c>
      <c r="BW80" s="186" t="s">
        <v>2758</v>
      </c>
      <c r="BX80" s="186" t="s">
        <v>2875</v>
      </c>
      <c r="BY80" s="186" t="s">
        <v>2758</v>
      </c>
      <c r="BZ80" s="186" t="s">
        <v>2758</v>
      </c>
      <c r="CA80" s="186" t="s">
        <v>2875</v>
      </c>
      <c r="CB80" s="186" t="s">
        <v>2758</v>
      </c>
      <c r="CC80" s="186" t="s">
        <v>2758</v>
      </c>
      <c r="CD80" s="186" t="s">
        <v>2875</v>
      </c>
      <c r="CE80" s="186" t="s">
        <v>2758</v>
      </c>
      <c r="CF80" s="186" t="s">
        <v>2758</v>
      </c>
      <c r="CG80" s="186" t="s">
        <v>2875</v>
      </c>
      <c r="CH80" s="186" t="s">
        <v>2758</v>
      </c>
      <c r="CI80" s="186" t="s">
        <v>2758</v>
      </c>
      <c r="CJ80" s="186" t="s">
        <v>2875</v>
      </c>
      <c r="CK80" s="186" t="s">
        <v>2758</v>
      </c>
      <c r="CL80" s="186" t="s">
        <v>2758</v>
      </c>
      <c r="CM80" s="186" t="s">
        <v>2875</v>
      </c>
      <c r="CN80" s="186" t="s">
        <v>2758</v>
      </c>
      <c r="CO80" s="186" t="s">
        <v>2758</v>
      </c>
      <c r="CP80" s="186" t="s">
        <v>2875</v>
      </c>
      <c r="CQ80" s="186" t="s">
        <v>2758</v>
      </c>
      <c r="CR80" s="186" t="s">
        <v>2758</v>
      </c>
      <c r="CS80" s="186" t="s">
        <v>2875</v>
      </c>
      <c r="CT80" s="186" t="s">
        <v>2758</v>
      </c>
      <c r="CU80" s="186" t="s">
        <v>2758</v>
      </c>
      <c r="CV80" s="186" t="s">
        <v>2875</v>
      </c>
      <c r="CW80" s="186" t="s">
        <v>2758</v>
      </c>
      <c r="CX80" s="186" t="s">
        <v>2758</v>
      </c>
      <c r="CY80" s="186" t="s">
        <v>2875</v>
      </c>
      <c r="CZ80" s="186" t="s">
        <v>2758</v>
      </c>
      <c r="DA80" s="186" t="s">
        <v>2758</v>
      </c>
      <c r="DB80" s="186" t="s">
        <v>2875</v>
      </c>
      <c r="DC80" s="186" t="s">
        <v>2758</v>
      </c>
      <c r="DD80" s="186" t="s">
        <v>2758</v>
      </c>
      <c r="DE80" s="186" t="s">
        <v>2875</v>
      </c>
      <c r="DF80" s="186" t="s">
        <v>2758</v>
      </c>
      <c r="DG80" s="186" t="s">
        <v>2758</v>
      </c>
      <c r="DH80" s="186" t="s">
        <v>2875</v>
      </c>
      <c r="DI80" s="186" t="s">
        <v>2758</v>
      </c>
      <c r="DJ80" s="186" t="s">
        <v>2758</v>
      </c>
      <c r="DK80" s="186" t="s">
        <v>2875</v>
      </c>
      <c r="DL80" s="186" t="s">
        <v>2758</v>
      </c>
      <c r="DM80" s="186" t="s">
        <v>2758</v>
      </c>
      <c r="DN80" s="186" t="s">
        <v>2875</v>
      </c>
      <c r="DO80" s="186" t="s">
        <v>2758</v>
      </c>
      <c r="DP80" s="186" t="s">
        <v>2758</v>
      </c>
      <c r="DQ80" s="186" t="s">
        <v>2875</v>
      </c>
      <c r="DR80" s="186" t="s">
        <v>2758</v>
      </c>
      <c r="DS80" s="186" t="s">
        <v>2758</v>
      </c>
      <c r="DT80" s="186" t="s">
        <v>2875</v>
      </c>
      <c r="DU80" s="186" t="s">
        <v>2758</v>
      </c>
      <c r="DV80" s="186" t="s">
        <v>2758</v>
      </c>
      <c r="DW80" s="186" t="s">
        <v>2875</v>
      </c>
      <c r="DX80" s="186" t="s">
        <v>2758</v>
      </c>
      <c r="DY80" s="186" t="s">
        <v>2758</v>
      </c>
      <c r="DZ80" s="186" t="s">
        <v>2875</v>
      </c>
      <c r="EA80" s="186" t="s">
        <v>2758</v>
      </c>
      <c r="EB80" s="186" t="s">
        <v>2758</v>
      </c>
      <c r="EC80" s="186" t="s">
        <v>2875</v>
      </c>
      <c r="ED80" s="186" t="s">
        <v>2758</v>
      </c>
      <c r="EE80" s="186" t="s">
        <v>2758</v>
      </c>
      <c r="EF80" s="186" t="s">
        <v>2875</v>
      </c>
      <c r="EG80" s="186" t="s">
        <v>2758</v>
      </c>
      <c r="EH80" s="186" t="s">
        <v>2758</v>
      </c>
      <c r="EI80" s="186" t="s">
        <v>2875</v>
      </c>
      <c r="EJ80" s="186" t="s">
        <v>2758</v>
      </c>
      <c r="EK80" s="186" t="s">
        <v>2758</v>
      </c>
      <c r="EL80" s="186" t="s">
        <v>2875</v>
      </c>
      <c r="EM80" s="186" t="s">
        <v>2758</v>
      </c>
      <c r="EN80" s="186" t="s">
        <v>2758</v>
      </c>
      <c r="EO80" s="186" t="s">
        <v>2875</v>
      </c>
      <c r="EP80" s="186" t="s">
        <v>2758</v>
      </c>
      <c r="EQ80" s="186" t="s">
        <v>2758</v>
      </c>
      <c r="ER80" s="186" t="s">
        <v>2875</v>
      </c>
      <c r="ES80" s="186" t="s">
        <v>2758</v>
      </c>
      <c r="ET80" s="186" t="s">
        <v>2758</v>
      </c>
    </row>
    <row r="81" spans="1:150" x14ac:dyDescent="0.25">
      <c r="A81" s="1"/>
      <c r="B81" s="184" t="s">
        <v>3298</v>
      </c>
      <c r="C81" s="184" t="s">
        <v>109</v>
      </c>
      <c r="D81" s="184" t="s">
        <v>117</v>
      </c>
      <c r="E81" s="184" t="s">
        <v>3299</v>
      </c>
      <c r="F81" s="184" t="s">
        <v>3300</v>
      </c>
      <c r="G81" s="184" t="s">
        <v>2875</v>
      </c>
      <c r="H81" s="184" t="s">
        <v>2758</v>
      </c>
      <c r="I81" s="184" t="s">
        <v>2758</v>
      </c>
      <c r="J81" s="184" t="s">
        <v>2875</v>
      </c>
      <c r="K81" s="184" t="s">
        <v>2758</v>
      </c>
      <c r="L81" s="184" t="s">
        <v>2758</v>
      </c>
      <c r="M81" s="184" t="s">
        <v>2875</v>
      </c>
      <c r="N81" s="184" t="s">
        <v>2758</v>
      </c>
      <c r="O81" s="184" t="s">
        <v>2758</v>
      </c>
      <c r="P81" s="184" t="s">
        <v>2875</v>
      </c>
      <c r="Q81" s="184" t="s">
        <v>2758</v>
      </c>
      <c r="R81" s="184" t="s">
        <v>2758</v>
      </c>
      <c r="S81" s="184" t="s">
        <v>2875</v>
      </c>
      <c r="T81" s="184" t="s">
        <v>2758</v>
      </c>
      <c r="U81" s="184" t="s">
        <v>2758</v>
      </c>
      <c r="V81" s="184" t="s">
        <v>2875</v>
      </c>
      <c r="W81" s="184" t="s">
        <v>2758</v>
      </c>
      <c r="X81" s="184" t="s">
        <v>2758</v>
      </c>
      <c r="Y81" s="184" t="s">
        <v>2875</v>
      </c>
      <c r="Z81" s="184" t="s">
        <v>2758</v>
      </c>
      <c r="AA81" s="184" t="s">
        <v>2758</v>
      </c>
      <c r="AB81" s="184" t="s">
        <v>2875</v>
      </c>
      <c r="AC81" s="184" t="s">
        <v>2758</v>
      </c>
      <c r="AD81" s="184" t="s">
        <v>2758</v>
      </c>
      <c r="AE81" s="184" t="s">
        <v>2875</v>
      </c>
      <c r="AF81" s="184" t="s">
        <v>2758</v>
      </c>
      <c r="AG81" s="184" t="s">
        <v>2758</v>
      </c>
      <c r="AH81" s="184" t="s">
        <v>2875</v>
      </c>
      <c r="AI81" s="184" t="s">
        <v>2758</v>
      </c>
      <c r="AJ81" s="184" t="s">
        <v>2758</v>
      </c>
      <c r="AK81" s="184" t="s">
        <v>2875</v>
      </c>
      <c r="AL81" s="184" t="s">
        <v>2758</v>
      </c>
      <c r="AM81" s="184" t="s">
        <v>2758</v>
      </c>
      <c r="AN81" s="184" t="s">
        <v>2875</v>
      </c>
      <c r="AO81" s="184" t="s">
        <v>2758</v>
      </c>
      <c r="AP81" s="184" t="s">
        <v>2758</v>
      </c>
      <c r="AQ81" s="184" t="s">
        <v>2875</v>
      </c>
      <c r="AR81" s="184" t="s">
        <v>2758</v>
      </c>
      <c r="AS81" s="184" t="s">
        <v>2758</v>
      </c>
      <c r="AT81" s="184" t="s">
        <v>2875</v>
      </c>
      <c r="AU81" s="184" t="s">
        <v>2758</v>
      </c>
      <c r="AV81" s="184" t="s">
        <v>2758</v>
      </c>
      <c r="AW81" s="184" t="s">
        <v>2875</v>
      </c>
      <c r="AX81" s="184" t="s">
        <v>2758</v>
      </c>
      <c r="AY81" s="184" t="s">
        <v>2758</v>
      </c>
      <c r="AZ81" s="184" t="s">
        <v>2875</v>
      </c>
      <c r="BA81" s="184" t="s">
        <v>2758</v>
      </c>
      <c r="BB81" s="184" t="s">
        <v>2758</v>
      </c>
      <c r="BC81" s="184" t="s">
        <v>2875</v>
      </c>
      <c r="BD81" s="184" t="s">
        <v>2758</v>
      </c>
      <c r="BE81" s="184" t="s">
        <v>2758</v>
      </c>
      <c r="BF81" s="184" t="s">
        <v>2875</v>
      </c>
      <c r="BG81" s="184" t="s">
        <v>2758</v>
      </c>
      <c r="BH81" s="184" t="s">
        <v>2758</v>
      </c>
      <c r="BI81" s="184" t="s">
        <v>2875</v>
      </c>
      <c r="BJ81" s="184" t="s">
        <v>2758</v>
      </c>
      <c r="BK81" s="184" t="s">
        <v>2758</v>
      </c>
      <c r="BL81" s="184" t="s">
        <v>2875</v>
      </c>
      <c r="BM81" s="184" t="s">
        <v>2758</v>
      </c>
      <c r="BN81" s="184" t="s">
        <v>2758</v>
      </c>
      <c r="BO81" s="184" t="s">
        <v>2875</v>
      </c>
      <c r="BP81" s="184" t="s">
        <v>2758</v>
      </c>
      <c r="BQ81" s="184" t="s">
        <v>2758</v>
      </c>
      <c r="BR81" s="184" t="s">
        <v>2875</v>
      </c>
      <c r="BS81" s="184" t="s">
        <v>2758</v>
      </c>
      <c r="BT81" s="184" t="s">
        <v>2758</v>
      </c>
      <c r="BU81" s="184" t="s">
        <v>2875</v>
      </c>
      <c r="BV81" s="184" t="s">
        <v>2758</v>
      </c>
      <c r="BW81" s="184" t="s">
        <v>2758</v>
      </c>
      <c r="BX81" s="184" t="s">
        <v>2875</v>
      </c>
      <c r="BY81" s="184" t="s">
        <v>2758</v>
      </c>
      <c r="BZ81" s="184" t="s">
        <v>2758</v>
      </c>
      <c r="CA81" s="184" t="s">
        <v>2875</v>
      </c>
      <c r="CB81" s="184" t="s">
        <v>2758</v>
      </c>
      <c r="CC81" s="184" t="s">
        <v>2758</v>
      </c>
      <c r="CD81" s="184" t="s">
        <v>2875</v>
      </c>
      <c r="CE81" s="184" t="s">
        <v>2758</v>
      </c>
      <c r="CF81" s="184" t="s">
        <v>2758</v>
      </c>
      <c r="CG81" s="184" t="s">
        <v>2875</v>
      </c>
      <c r="CH81" s="184" t="s">
        <v>2758</v>
      </c>
      <c r="CI81" s="184" t="s">
        <v>2758</v>
      </c>
      <c r="CJ81" s="184" t="s">
        <v>2875</v>
      </c>
      <c r="CK81" s="184" t="s">
        <v>2758</v>
      </c>
      <c r="CL81" s="184" t="s">
        <v>2758</v>
      </c>
      <c r="CM81" s="184" t="s">
        <v>2875</v>
      </c>
      <c r="CN81" s="184" t="s">
        <v>2758</v>
      </c>
      <c r="CO81" s="184" t="s">
        <v>2758</v>
      </c>
      <c r="CP81" s="184" t="s">
        <v>2875</v>
      </c>
      <c r="CQ81" s="184" t="s">
        <v>2758</v>
      </c>
      <c r="CR81" s="184" t="s">
        <v>2758</v>
      </c>
      <c r="CS81" s="184" t="s">
        <v>2875</v>
      </c>
      <c r="CT81" s="184" t="s">
        <v>2758</v>
      </c>
      <c r="CU81" s="184" t="s">
        <v>2758</v>
      </c>
      <c r="CV81" s="184" t="s">
        <v>2875</v>
      </c>
      <c r="CW81" s="184" t="s">
        <v>2758</v>
      </c>
      <c r="CX81" s="184" t="s">
        <v>2758</v>
      </c>
      <c r="CY81" s="184" t="s">
        <v>2875</v>
      </c>
      <c r="CZ81" s="184" t="s">
        <v>2758</v>
      </c>
      <c r="DA81" s="184" t="s">
        <v>2758</v>
      </c>
      <c r="DB81" s="184" t="s">
        <v>2875</v>
      </c>
      <c r="DC81" s="184" t="s">
        <v>2758</v>
      </c>
      <c r="DD81" s="184" t="s">
        <v>2758</v>
      </c>
      <c r="DE81" s="184" t="s">
        <v>2875</v>
      </c>
      <c r="DF81" s="184" t="s">
        <v>2758</v>
      </c>
      <c r="DG81" s="184" t="s">
        <v>2758</v>
      </c>
      <c r="DH81" s="184" t="s">
        <v>2875</v>
      </c>
      <c r="DI81" s="184" t="s">
        <v>2758</v>
      </c>
      <c r="DJ81" s="184" t="s">
        <v>2758</v>
      </c>
      <c r="DK81" s="184" t="s">
        <v>2875</v>
      </c>
      <c r="DL81" s="184" t="s">
        <v>2758</v>
      </c>
      <c r="DM81" s="184" t="s">
        <v>2758</v>
      </c>
      <c r="DN81" s="184" t="s">
        <v>2875</v>
      </c>
      <c r="DO81" s="184" t="s">
        <v>2758</v>
      </c>
      <c r="DP81" s="184" t="s">
        <v>2758</v>
      </c>
      <c r="DQ81" s="184" t="s">
        <v>2875</v>
      </c>
      <c r="DR81" s="184" t="s">
        <v>2758</v>
      </c>
      <c r="DS81" s="184" t="s">
        <v>2758</v>
      </c>
      <c r="DT81" s="184" t="s">
        <v>2875</v>
      </c>
      <c r="DU81" s="184" t="s">
        <v>2758</v>
      </c>
      <c r="DV81" s="184" t="s">
        <v>2758</v>
      </c>
      <c r="DW81" s="184" t="s">
        <v>2875</v>
      </c>
      <c r="DX81" s="184" t="s">
        <v>2758</v>
      </c>
      <c r="DY81" s="184" t="s">
        <v>2758</v>
      </c>
      <c r="DZ81" s="184" t="s">
        <v>2875</v>
      </c>
      <c r="EA81" s="184" t="s">
        <v>2758</v>
      </c>
      <c r="EB81" s="184" t="s">
        <v>2758</v>
      </c>
      <c r="EC81" s="184" t="s">
        <v>2875</v>
      </c>
      <c r="ED81" s="184" t="s">
        <v>2758</v>
      </c>
      <c r="EE81" s="184" t="s">
        <v>2758</v>
      </c>
      <c r="EF81" s="184" t="s">
        <v>2875</v>
      </c>
      <c r="EG81" s="184" t="s">
        <v>2758</v>
      </c>
      <c r="EH81" s="184" t="s">
        <v>2758</v>
      </c>
      <c r="EI81" s="184" t="s">
        <v>2875</v>
      </c>
      <c r="EJ81" s="184" t="s">
        <v>2758</v>
      </c>
      <c r="EK81" s="184" t="s">
        <v>2758</v>
      </c>
      <c r="EL81" s="184" t="s">
        <v>2875</v>
      </c>
      <c r="EM81" s="184" t="s">
        <v>2758</v>
      </c>
      <c r="EN81" s="184" t="s">
        <v>2758</v>
      </c>
      <c r="EO81" s="184" t="s">
        <v>2875</v>
      </c>
      <c r="EP81" s="184" t="s">
        <v>2758</v>
      </c>
      <c r="EQ81" s="184" t="s">
        <v>2758</v>
      </c>
      <c r="ER81" s="184" t="s">
        <v>2875</v>
      </c>
      <c r="ES81" s="184" t="s">
        <v>2758</v>
      </c>
      <c r="ET81" s="184" t="s">
        <v>2758</v>
      </c>
    </row>
    <row r="82" spans="1:150" x14ac:dyDescent="0.25">
      <c r="A82" s="1"/>
      <c r="B82" s="185" t="s">
        <v>3301</v>
      </c>
      <c r="C82" s="185" t="s">
        <v>109</v>
      </c>
      <c r="D82" s="185" t="s">
        <v>117</v>
      </c>
      <c r="E82" s="185" t="s">
        <v>3302</v>
      </c>
      <c r="F82" s="185" t="s">
        <v>3303</v>
      </c>
      <c r="G82" s="186" t="s">
        <v>2875</v>
      </c>
      <c r="H82" s="186" t="s">
        <v>934</v>
      </c>
      <c r="I82" s="186" t="s">
        <v>934</v>
      </c>
      <c r="J82" s="186" t="s">
        <v>2875</v>
      </c>
      <c r="K82" s="186" t="s">
        <v>934</v>
      </c>
      <c r="L82" s="186" t="s">
        <v>934</v>
      </c>
      <c r="M82" s="186" t="s">
        <v>2875</v>
      </c>
      <c r="N82" s="186" t="s">
        <v>934</v>
      </c>
      <c r="O82" s="186" t="s">
        <v>934</v>
      </c>
      <c r="P82" s="186" t="s">
        <v>2875</v>
      </c>
      <c r="Q82" s="186" t="s">
        <v>934</v>
      </c>
      <c r="R82" s="186" t="s">
        <v>934</v>
      </c>
      <c r="S82" s="186" t="s">
        <v>2875</v>
      </c>
      <c r="T82" s="186" t="s">
        <v>934</v>
      </c>
      <c r="U82" s="186" t="s">
        <v>934</v>
      </c>
      <c r="V82" s="186" t="s">
        <v>2875</v>
      </c>
      <c r="W82" s="186" t="s">
        <v>934</v>
      </c>
      <c r="X82" s="186" t="s">
        <v>934</v>
      </c>
      <c r="Y82" s="186" t="s">
        <v>2875</v>
      </c>
      <c r="Z82" s="186" t="s">
        <v>934</v>
      </c>
      <c r="AA82" s="186" t="s">
        <v>934</v>
      </c>
      <c r="AB82" s="186" t="s">
        <v>2875</v>
      </c>
      <c r="AC82" s="186" t="s">
        <v>934</v>
      </c>
      <c r="AD82" s="186" t="s">
        <v>934</v>
      </c>
      <c r="AE82" s="186" t="s">
        <v>2875</v>
      </c>
      <c r="AF82" s="186" t="s">
        <v>934</v>
      </c>
      <c r="AG82" s="186" t="s">
        <v>934</v>
      </c>
      <c r="AH82" s="186" t="s">
        <v>2875</v>
      </c>
      <c r="AI82" s="186" t="s">
        <v>934</v>
      </c>
      <c r="AJ82" s="186" t="s">
        <v>934</v>
      </c>
      <c r="AK82" s="186" t="s">
        <v>2875</v>
      </c>
      <c r="AL82" s="186" t="s">
        <v>934</v>
      </c>
      <c r="AM82" s="186" t="s">
        <v>934</v>
      </c>
      <c r="AN82" s="186" t="s">
        <v>2875</v>
      </c>
      <c r="AO82" s="186" t="s">
        <v>934</v>
      </c>
      <c r="AP82" s="186" t="s">
        <v>934</v>
      </c>
      <c r="AQ82" s="186" t="s">
        <v>2875</v>
      </c>
      <c r="AR82" s="186" t="s">
        <v>934</v>
      </c>
      <c r="AS82" s="186" t="s">
        <v>934</v>
      </c>
      <c r="AT82" s="186" t="s">
        <v>2875</v>
      </c>
      <c r="AU82" s="186" t="s">
        <v>934</v>
      </c>
      <c r="AV82" s="186" t="s">
        <v>934</v>
      </c>
      <c r="AW82" s="186" t="s">
        <v>2875</v>
      </c>
      <c r="AX82" s="186" t="s">
        <v>934</v>
      </c>
      <c r="AY82" s="186" t="s">
        <v>934</v>
      </c>
      <c r="AZ82" s="186" t="s">
        <v>2875</v>
      </c>
      <c r="BA82" s="186" t="s">
        <v>934</v>
      </c>
      <c r="BB82" s="186" t="s">
        <v>934</v>
      </c>
      <c r="BC82" s="186" t="s">
        <v>2875</v>
      </c>
      <c r="BD82" s="186" t="s">
        <v>934</v>
      </c>
      <c r="BE82" s="186" t="s">
        <v>934</v>
      </c>
      <c r="BF82" s="186" t="s">
        <v>2875</v>
      </c>
      <c r="BG82" s="186" t="s">
        <v>934</v>
      </c>
      <c r="BH82" s="186" t="s">
        <v>934</v>
      </c>
      <c r="BI82" s="186" t="s">
        <v>2875</v>
      </c>
      <c r="BJ82" s="186" t="s">
        <v>934</v>
      </c>
      <c r="BK82" s="186" t="s">
        <v>934</v>
      </c>
      <c r="BL82" s="186" t="s">
        <v>2875</v>
      </c>
      <c r="BM82" s="186" t="s">
        <v>934</v>
      </c>
      <c r="BN82" s="186" t="s">
        <v>934</v>
      </c>
      <c r="BO82" s="186" t="s">
        <v>2875</v>
      </c>
      <c r="BP82" s="186" t="s">
        <v>934</v>
      </c>
      <c r="BQ82" s="186" t="s">
        <v>934</v>
      </c>
      <c r="BR82" s="186" t="s">
        <v>2875</v>
      </c>
      <c r="BS82" s="186" t="s">
        <v>934</v>
      </c>
      <c r="BT82" s="186" t="s">
        <v>934</v>
      </c>
      <c r="BU82" s="186" t="s">
        <v>2875</v>
      </c>
      <c r="BV82" s="186" t="s">
        <v>934</v>
      </c>
      <c r="BW82" s="186" t="s">
        <v>934</v>
      </c>
      <c r="BX82" s="186" t="s">
        <v>2875</v>
      </c>
      <c r="BY82" s="186" t="s">
        <v>934</v>
      </c>
      <c r="BZ82" s="186" t="s">
        <v>934</v>
      </c>
      <c r="CA82" s="186" t="s">
        <v>2875</v>
      </c>
      <c r="CB82" s="186" t="s">
        <v>934</v>
      </c>
      <c r="CC82" s="186" t="s">
        <v>934</v>
      </c>
      <c r="CD82" s="186" t="s">
        <v>2875</v>
      </c>
      <c r="CE82" s="186" t="s">
        <v>934</v>
      </c>
      <c r="CF82" s="186" t="s">
        <v>934</v>
      </c>
      <c r="CG82" s="186" t="s">
        <v>2875</v>
      </c>
      <c r="CH82" s="186" t="s">
        <v>934</v>
      </c>
      <c r="CI82" s="186" t="s">
        <v>934</v>
      </c>
      <c r="CJ82" s="186" t="s">
        <v>2875</v>
      </c>
      <c r="CK82" s="186" t="s">
        <v>934</v>
      </c>
      <c r="CL82" s="186" t="s">
        <v>934</v>
      </c>
      <c r="CM82" s="186" t="s">
        <v>2875</v>
      </c>
      <c r="CN82" s="186" t="s">
        <v>934</v>
      </c>
      <c r="CO82" s="186" t="s">
        <v>934</v>
      </c>
      <c r="CP82" s="186" t="s">
        <v>2875</v>
      </c>
      <c r="CQ82" s="186" t="s">
        <v>934</v>
      </c>
      <c r="CR82" s="186" t="s">
        <v>934</v>
      </c>
      <c r="CS82" s="186" t="s">
        <v>2875</v>
      </c>
      <c r="CT82" s="186" t="s">
        <v>934</v>
      </c>
      <c r="CU82" s="186" t="s">
        <v>934</v>
      </c>
      <c r="CV82" s="186" t="s">
        <v>2875</v>
      </c>
      <c r="CW82" s="186" t="s">
        <v>934</v>
      </c>
      <c r="CX82" s="186" t="s">
        <v>934</v>
      </c>
      <c r="CY82" s="186" t="s">
        <v>2875</v>
      </c>
      <c r="CZ82" s="186" t="s">
        <v>934</v>
      </c>
      <c r="DA82" s="186" t="s">
        <v>934</v>
      </c>
      <c r="DB82" s="186" t="s">
        <v>2875</v>
      </c>
      <c r="DC82" s="186" t="s">
        <v>934</v>
      </c>
      <c r="DD82" s="186" t="s">
        <v>934</v>
      </c>
      <c r="DE82" s="186" t="s">
        <v>2875</v>
      </c>
      <c r="DF82" s="186" t="s">
        <v>934</v>
      </c>
      <c r="DG82" s="186" t="s">
        <v>934</v>
      </c>
      <c r="DH82" s="186" t="s">
        <v>2875</v>
      </c>
      <c r="DI82" s="186" t="s">
        <v>934</v>
      </c>
      <c r="DJ82" s="186" t="s">
        <v>934</v>
      </c>
      <c r="DK82" s="186" t="s">
        <v>2875</v>
      </c>
      <c r="DL82" s="186" t="s">
        <v>934</v>
      </c>
      <c r="DM82" s="186" t="s">
        <v>934</v>
      </c>
      <c r="DN82" s="186" t="s">
        <v>2875</v>
      </c>
      <c r="DO82" s="186" t="s">
        <v>934</v>
      </c>
      <c r="DP82" s="186" t="s">
        <v>934</v>
      </c>
      <c r="DQ82" s="186" t="s">
        <v>2875</v>
      </c>
      <c r="DR82" s="186" t="s">
        <v>934</v>
      </c>
      <c r="DS82" s="186" t="s">
        <v>934</v>
      </c>
      <c r="DT82" s="186" t="s">
        <v>2875</v>
      </c>
      <c r="DU82" s="186" t="s">
        <v>934</v>
      </c>
      <c r="DV82" s="186" t="s">
        <v>934</v>
      </c>
      <c r="DW82" s="186" t="s">
        <v>2875</v>
      </c>
      <c r="DX82" s="186" t="s">
        <v>934</v>
      </c>
      <c r="DY82" s="186" t="s">
        <v>934</v>
      </c>
      <c r="DZ82" s="186" t="s">
        <v>2875</v>
      </c>
      <c r="EA82" s="186" t="s">
        <v>934</v>
      </c>
      <c r="EB82" s="186" t="s">
        <v>934</v>
      </c>
      <c r="EC82" s="186" t="s">
        <v>2875</v>
      </c>
      <c r="ED82" s="186" t="s">
        <v>934</v>
      </c>
      <c r="EE82" s="186" t="s">
        <v>934</v>
      </c>
      <c r="EF82" s="186" t="s">
        <v>2875</v>
      </c>
      <c r="EG82" s="186" t="s">
        <v>934</v>
      </c>
      <c r="EH82" s="186" t="s">
        <v>934</v>
      </c>
      <c r="EI82" s="186" t="s">
        <v>2875</v>
      </c>
      <c r="EJ82" s="186" t="s">
        <v>934</v>
      </c>
      <c r="EK82" s="186" t="s">
        <v>934</v>
      </c>
      <c r="EL82" s="186" t="s">
        <v>2875</v>
      </c>
      <c r="EM82" s="186" t="s">
        <v>934</v>
      </c>
      <c r="EN82" s="186" t="s">
        <v>934</v>
      </c>
      <c r="EO82" s="186" t="s">
        <v>2875</v>
      </c>
      <c r="EP82" s="186" t="s">
        <v>934</v>
      </c>
      <c r="EQ82" s="186" t="s">
        <v>934</v>
      </c>
      <c r="ER82" s="186" t="s">
        <v>2875</v>
      </c>
      <c r="ES82" s="186" t="s">
        <v>934</v>
      </c>
      <c r="ET82" s="186" t="s">
        <v>934</v>
      </c>
    </row>
    <row r="83" spans="1:150" x14ac:dyDescent="0.25">
      <c r="A83" s="1"/>
      <c r="B83" s="185" t="s">
        <v>3304</v>
      </c>
      <c r="C83" s="185" t="s">
        <v>109</v>
      </c>
      <c r="D83" s="185" t="s">
        <v>117</v>
      </c>
      <c r="E83" s="185" t="s">
        <v>3305</v>
      </c>
      <c r="F83" s="185" t="s">
        <v>3306</v>
      </c>
      <c r="G83" s="186" t="s">
        <v>2875</v>
      </c>
      <c r="H83" s="186" t="s">
        <v>934</v>
      </c>
      <c r="I83" s="186" t="s">
        <v>934</v>
      </c>
      <c r="J83" s="186" t="s">
        <v>2875</v>
      </c>
      <c r="K83" s="186" t="s">
        <v>934</v>
      </c>
      <c r="L83" s="186" t="s">
        <v>934</v>
      </c>
      <c r="M83" s="186" t="s">
        <v>2875</v>
      </c>
      <c r="N83" s="186" t="s">
        <v>934</v>
      </c>
      <c r="O83" s="186" t="s">
        <v>934</v>
      </c>
      <c r="P83" s="186" t="s">
        <v>2875</v>
      </c>
      <c r="Q83" s="186" t="s">
        <v>934</v>
      </c>
      <c r="R83" s="186" t="s">
        <v>934</v>
      </c>
      <c r="S83" s="186" t="s">
        <v>2875</v>
      </c>
      <c r="T83" s="186" t="s">
        <v>934</v>
      </c>
      <c r="U83" s="186" t="s">
        <v>934</v>
      </c>
      <c r="V83" s="186" t="s">
        <v>2875</v>
      </c>
      <c r="W83" s="186" t="s">
        <v>934</v>
      </c>
      <c r="X83" s="186" t="s">
        <v>934</v>
      </c>
      <c r="Y83" s="186" t="s">
        <v>2875</v>
      </c>
      <c r="Z83" s="186" t="s">
        <v>934</v>
      </c>
      <c r="AA83" s="186" t="s">
        <v>934</v>
      </c>
      <c r="AB83" s="186" t="s">
        <v>2875</v>
      </c>
      <c r="AC83" s="186" t="s">
        <v>934</v>
      </c>
      <c r="AD83" s="186" t="s">
        <v>934</v>
      </c>
      <c r="AE83" s="186" t="s">
        <v>2875</v>
      </c>
      <c r="AF83" s="186" t="s">
        <v>934</v>
      </c>
      <c r="AG83" s="186" t="s">
        <v>934</v>
      </c>
      <c r="AH83" s="186" t="s">
        <v>2875</v>
      </c>
      <c r="AI83" s="186" t="s">
        <v>934</v>
      </c>
      <c r="AJ83" s="186" t="s">
        <v>934</v>
      </c>
      <c r="AK83" s="186" t="s">
        <v>2875</v>
      </c>
      <c r="AL83" s="186" t="s">
        <v>934</v>
      </c>
      <c r="AM83" s="186" t="s">
        <v>934</v>
      </c>
      <c r="AN83" s="186" t="s">
        <v>2875</v>
      </c>
      <c r="AO83" s="186" t="s">
        <v>934</v>
      </c>
      <c r="AP83" s="186" t="s">
        <v>934</v>
      </c>
      <c r="AQ83" s="186" t="s">
        <v>2875</v>
      </c>
      <c r="AR83" s="186" t="s">
        <v>934</v>
      </c>
      <c r="AS83" s="186" t="s">
        <v>934</v>
      </c>
      <c r="AT83" s="186" t="s">
        <v>2875</v>
      </c>
      <c r="AU83" s="186" t="s">
        <v>934</v>
      </c>
      <c r="AV83" s="186" t="s">
        <v>934</v>
      </c>
      <c r="AW83" s="186" t="s">
        <v>2875</v>
      </c>
      <c r="AX83" s="186" t="s">
        <v>934</v>
      </c>
      <c r="AY83" s="186" t="s">
        <v>934</v>
      </c>
      <c r="AZ83" s="186" t="s">
        <v>2875</v>
      </c>
      <c r="BA83" s="186" t="s">
        <v>934</v>
      </c>
      <c r="BB83" s="186" t="s">
        <v>934</v>
      </c>
      <c r="BC83" s="186" t="s">
        <v>2875</v>
      </c>
      <c r="BD83" s="186" t="s">
        <v>934</v>
      </c>
      <c r="BE83" s="186" t="s">
        <v>934</v>
      </c>
      <c r="BF83" s="186" t="s">
        <v>2875</v>
      </c>
      <c r="BG83" s="186" t="s">
        <v>934</v>
      </c>
      <c r="BH83" s="186" t="s">
        <v>934</v>
      </c>
      <c r="BI83" s="186" t="s">
        <v>2875</v>
      </c>
      <c r="BJ83" s="186" t="s">
        <v>934</v>
      </c>
      <c r="BK83" s="186" t="s">
        <v>934</v>
      </c>
      <c r="BL83" s="186" t="s">
        <v>2875</v>
      </c>
      <c r="BM83" s="186" t="s">
        <v>934</v>
      </c>
      <c r="BN83" s="186" t="s">
        <v>934</v>
      </c>
      <c r="BO83" s="186" t="s">
        <v>2875</v>
      </c>
      <c r="BP83" s="186" t="s">
        <v>934</v>
      </c>
      <c r="BQ83" s="186" t="s">
        <v>934</v>
      </c>
      <c r="BR83" s="186" t="s">
        <v>2875</v>
      </c>
      <c r="BS83" s="186" t="s">
        <v>934</v>
      </c>
      <c r="BT83" s="186" t="s">
        <v>934</v>
      </c>
      <c r="BU83" s="186" t="s">
        <v>2875</v>
      </c>
      <c r="BV83" s="186" t="s">
        <v>934</v>
      </c>
      <c r="BW83" s="186" t="s">
        <v>934</v>
      </c>
      <c r="BX83" s="186" t="s">
        <v>2875</v>
      </c>
      <c r="BY83" s="186" t="s">
        <v>934</v>
      </c>
      <c r="BZ83" s="186" t="s">
        <v>934</v>
      </c>
      <c r="CA83" s="186" t="s">
        <v>2875</v>
      </c>
      <c r="CB83" s="186" t="s">
        <v>934</v>
      </c>
      <c r="CC83" s="186" t="s">
        <v>934</v>
      </c>
      <c r="CD83" s="186" t="s">
        <v>2875</v>
      </c>
      <c r="CE83" s="186" t="s">
        <v>934</v>
      </c>
      <c r="CF83" s="186" t="s">
        <v>934</v>
      </c>
      <c r="CG83" s="186" t="s">
        <v>2875</v>
      </c>
      <c r="CH83" s="186" t="s">
        <v>934</v>
      </c>
      <c r="CI83" s="186" t="s">
        <v>934</v>
      </c>
      <c r="CJ83" s="186" t="s">
        <v>2875</v>
      </c>
      <c r="CK83" s="186" t="s">
        <v>934</v>
      </c>
      <c r="CL83" s="186" t="s">
        <v>934</v>
      </c>
      <c r="CM83" s="186" t="s">
        <v>2875</v>
      </c>
      <c r="CN83" s="186" t="s">
        <v>934</v>
      </c>
      <c r="CO83" s="186" t="s">
        <v>934</v>
      </c>
      <c r="CP83" s="186" t="s">
        <v>2875</v>
      </c>
      <c r="CQ83" s="186" t="s">
        <v>934</v>
      </c>
      <c r="CR83" s="186" t="s">
        <v>934</v>
      </c>
      <c r="CS83" s="186" t="s">
        <v>2875</v>
      </c>
      <c r="CT83" s="186" t="s">
        <v>934</v>
      </c>
      <c r="CU83" s="186" t="s">
        <v>934</v>
      </c>
      <c r="CV83" s="186" t="s">
        <v>2875</v>
      </c>
      <c r="CW83" s="186" t="s">
        <v>934</v>
      </c>
      <c r="CX83" s="186" t="s">
        <v>934</v>
      </c>
      <c r="CY83" s="186" t="s">
        <v>2875</v>
      </c>
      <c r="CZ83" s="186" t="s">
        <v>934</v>
      </c>
      <c r="DA83" s="186" t="s">
        <v>934</v>
      </c>
      <c r="DB83" s="186" t="s">
        <v>2875</v>
      </c>
      <c r="DC83" s="186" t="s">
        <v>934</v>
      </c>
      <c r="DD83" s="186" t="s">
        <v>934</v>
      </c>
      <c r="DE83" s="186" t="s">
        <v>2875</v>
      </c>
      <c r="DF83" s="186" t="s">
        <v>934</v>
      </c>
      <c r="DG83" s="186" t="s">
        <v>934</v>
      </c>
      <c r="DH83" s="186" t="s">
        <v>2875</v>
      </c>
      <c r="DI83" s="186" t="s">
        <v>934</v>
      </c>
      <c r="DJ83" s="186" t="s">
        <v>934</v>
      </c>
      <c r="DK83" s="186" t="s">
        <v>2875</v>
      </c>
      <c r="DL83" s="186" t="s">
        <v>934</v>
      </c>
      <c r="DM83" s="186" t="s">
        <v>934</v>
      </c>
      <c r="DN83" s="186" t="s">
        <v>2875</v>
      </c>
      <c r="DO83" s="186" t="s">
        <v>934</v>
      </c>
      <c r="DP83" s="186" t="s">
        <v>934</v>
      </c>
      <c r="DQ83" s="186" t="s">
        <v>2875</v>
      </c>
      <c r="DR83" s="186" t="s">
        <v>934</v>
      </c>
      <c r="DS83" s="186" t="s">
        <v>934</v>
      </c>
      <c r="DT83" s="186" t="s">
        <v>2875</v>
      </c>
      <c r="DU83" s="186" t="s">
        <v>934</v>
      </c>
      <c r="DV83" s="186" t="s">
        <v>934</v>
      </c>
      <c r="DW83" s="186" t="s">
        <v>2875</v>
      </c>
      <c r="DX83" s="186" t="s">
        <v>934</v>
      </c>
      <c r="DY83" s="186" t="s">
        <v>934</v>
      </c>
      <c r="DZ83" s="186" t="s">
        <v>2875</v>
      </c>
      <c r="EA83" s="186" t="s">
        <v>934</v>
      </c>
      <c r="EB83" s="186" t="s">
        <v>934</v>
      </c>
      <c r="EC83" s="186" t="s">
        <v>2875</v>
      </c>
      <c r="ED83" s="186" t="s">
        <v>934</v>
      </c>
      <c r="EE83" s="186" t="s">
        <v>934</v>
      </c>
      <c r="EF83" s="186" t="s">
        <v>2875</v>
      </c>
      <c r="EG83" s="186" t="s">
        <v>934</v>
      </c>
      <c r="EH83" s="186" t="s">
        <v>934</v>
      </c>
      <c r="EI83" s="186" t="s">
        <v>2875</v>
      </c>
      <c r="EJ83" s="186" t="s">
        <v>934</v>
      </c>
      <c r="EK83" s="186" t="s">
        <v>934</v>
      </c>
      <c r="EL83" s="186" t="s">
        <v>2875</v>
      </c>
      <c r="EM83" s="186" t="s">
        <v>934</v>
      </c>
      <c r="EN83" s="186" t="s">
        <v>934</v>
      </c>
      <c r="EO83" s="186" t="s">
        <v>2875</v>
      </c>
      <c r="EP83" s="186" t="s">
        <v>934</v>
      </c>
      <c r="EQ83" s="186" t="s">
        <v>934</v>
      </c>
      <c r="ER83" s="186" t="s">
        <v>2875</v>
      </c>
      <c r="ES83" s="186" t="s">
        <v>934</v>
      </c>
      <c r="ET83" s="186" t="s">
        <v>934</v>
      </c>
    </row>
    <row r="84" spans="1:150" x14ac:dyDescent="0.25">
      <c r="A84" s="1"/>
      <c r="B84" s="185" t="s">
        <v>3307</v>
      </c>
      <c r="C84" s="185" t="s">
        <v>109</v>
      </c>
      <c r="D84" s="185" t="s">
        <v>117</v>
      </c>
      <c r="E84" s="185" t="s">
        <v>3308</v>
      </c>
      <c r="F84" s="185" t="s">
        <v>3309</v>
      </c>
      <c r="G84" s="186" t="s">
        <v>2875</v>
      </c>
      <c r="H84" s="186" t="s">
        <v>2758</v>
      </c>
      <c r="I84" s="186" t="s">
        <v>2758</v>
      </c>
      <c r="J84" s="186" t="s">
        <v>2875</v>
      </c>
      <c r="K84" s="186" t="s">
        <v>2758</v>
      </c>
      <c r="L84" s="186" t="s">
        <v>2758</v>
      </c>
      <c r="M84" s="186" t="s">
        <v>2875</v>
      </c>
      <c r="N84" s="186" t="s">
        <v>2758</v>
      </c>
      <c r="O84" s="186" t="s">
        <v>2758</v>
      </c>
      <c r="P84" s="186" t="s">
        <v>2875</v>
      </c>
      <c r="Q84" s="186" t="s">
        <v>2758</v>
      </c>
      <c r="R84" s="186" t="s">
        <v>2758</v>
      </c>
      <c r="S84" s="186" t="s">
        <v>2875</v>
      </c>
      <c r="T84" s="186" t="s">
        <v>2758</v>
      </c>
      <c r="U84" s="186" t="s">
        <v>2758</v>
      </c>
      <c r="V84" s="186" t="s">
        <v>2875</v>
      </c>
      <c r="W84" s="186" t="s">
        <v>2758</v>
      </c>
      <c r="X84" s="186" t="s">
        <v>2758</v>
      </c>
      <c r="Y84" s="186" t="s">
        <v>2875</v>
      </c>
      <c r="Z84" s="186" t="s">
        <v>2758</v>
      </c>
      <c r="AA84" s="186" t="s">
        <v>2758</v>
      </c>
      <c r="AB84" s="186" t="s">
        <v>2875</v>
      </c>
      <c r="AC84" s="186" t="s">
        <v>2758</v>
      </c>
      <c r="AD84" s="186" t="s">
        <v>2758</v>
      </c>
      <c r="AE84" s="186" t="s">
        <v>2875</v>
      </c>
      <c r="AF84" s="186" t="s">
        <v>2758</v>
      </c>
      <c r="AG84" s="186" t="s">
        <v>2758</v>
      </c>
      <c r="AH84" s="186" t="s">
        <v>2875</v>
      </c>
      <c r="AI84" s="186" t="s">
        <v>2758</v>
      </c>
      <c r="AJ84" s="186" t="s">
        <v>2758</v>
      </c>
      <c r="AK84" s="186" t="s">
        <v>2875</v>
      </c>
      <c r="AL84" s="186" t="s">
        <v>2758</v>
      </c>
      <c r="AM84" s="186" t="s">
        <v>2758</v>
      </c>
      <c r="AN84" s="186" t="s">
        <v>2875</v>
      </c>
      <c r="AO84" s="186" t="s">
        <v>2758</v>
      </c>
      <c r="AP84" s="186" t="s">
        <v>2758</v>
      </c>
      <c r="AQ84" s="186" t="s">
        <v>2875</v>
      </c>
      <c r="AR84" s="186" t="s">
        <v>2758</v>
      </c>
      <c r="AS84" s="186" t="s">
        <v>2758</v>
      </c>
      <c r="AT84" s="186" t="s">
        <v>2875</v>
      </c>
      <c r="AU84" s="186" t="s">
        <v>2758</v>
      </c>
      <c r="AV84" s="186" t="s">
        <v>2758</v>
      </c>
      <c r="AW84" s="186" t="s">
        <v>2875</v>
      </c>
      <c r="AX84" s="186" t="s">
        <v>2758</v>
      </c>
      <c r="AY84" s="186" t="s">
        <v>2758</v>
      </c>
      <c r="AZ84" s="186" t="s">
        <v>2875</v>
      </c>
      <c r="BA84" s="186" t="s">
        <v>2758</v>
      </c>
      <c r="BB84" s="186" t="s">
        <v>2758</v>
      </c>
      <c r="BC84" s="186" t="s">
        <v>2875</v>
      </c>
      <c r="BD84" s="186" t="s">
        <v>2758</v>
      </c>
      <c r="BE84" s="186" t="s">
        <v>2758</v>
      </c>
      <c r="BF84" s="186" t="s">
        <v>2875</v>
      </c>
      <c r="BG84" s="186" t="s">
        <v>2758</v>
      </c>
      <c r="BH84" s="186" t="s">
        <v>2758</v>
      </c>
      <c r="BI84" s="186" t="s">
        <v>2875</v>
      </c>
      <c r="BJ84" s="186" t="s">
        <v>2758</v>
      </c>
      <c r="BK84" s="186" t="s">
        <v>2758</v>
      </c>
      <c r="BL84" s="186" t="s">
        <v>2875</v>
      </c>
      <c r="BM84" s="186" t="s">
        <v>2758</v>
      </c>
      <c r="BN84" s="186" t="s">
        <v>2758</v>
      </c>
      <c r="BO84" s="186" t="s">
        <v>2875</v>
      </c>
      <c r="BP84" s="186" t="s">
        <v>2758</v>
      </c>
      <c r="BQ84" s="186" t="s">
        <v>2758</v>
      </c>
      <c r="BR84" s="186" t="s">
        <v>2875</v>
      </c>
      <c r="BS84" s="186" t="s">
        <v>2758</v>
      </c>
      <c r="BT84" s="186" t="s">
        <v>2758</v>
      </c>
      <c r="BU84" s="186" t="s">
        <v>2875</v>
      </c>
      <c r="BV84" s="186" t="s">
        <v>2758</v>
      </c>
      <c r="BW84" s="186" t="s">
        <v>2758</v>
      </c>
      <c r="BX84" s="186" t="s">
        <v>2875</v>
      </c>
      <c r="BY84" s="186" t="s">
        <v>2758</v>
      </c>
      <c r="BZ84" s="186" t="s">
        <v>2758</v>
      </c>
      <c r="CA84" s="186" t="s">
        <v>2875</v>
      </c>
      <c r="CB84" s="186" t="s">
        <v>2758</v>
      </c>
      <c r="CC84" s="186" t="s">
        <v>2758</v>
      </c>
      <c r="CD84" s="186" t="s">
        <v>2875</v>
      </c>
      <c r="CE84" s="186" t="s">
        <v>2758</v>
      </c>
      <c r="CF84" s="186" t="s">
        <v>2758</v>
      </c>
      <c r="CG84" s="186" t="s">
        <v>2875</v>
      </c>
      <c r="CH84" s="186" t="s">
        <v>2758</v>
      </c>
      <c r="CI84" s="186" t="s">
        <v>2758</v>
      </c>
      <c r="CJ84" s="186" t="s">
        <v>2875</v>
      </c>
      <c r="CK84" s="186" t="s">
        <v>2758</v>
      </c>
      <c r="CL84" s="186" t="s">
        <v>2758</v>
      </c>
      <c r="CM84" s="186" t="s">
        <v>2875</v>
      </c>
      <c r="CN84" s="186" t="s">
        <v>2758</v>
      </c>
      <c r="CO84" s="186" t="s">
        <v>2758</v>
      </c>
      <c r="CP84" s="186" t="s">
        <v>2875</v>
      </c>
      <c r="CQ84" s="186" t="s">
        <v>2758</v>
      </c>
      <c r="CR84" s="186" t="s">
        <v>2758</v>
      </c>
      <c r="CS84" s="186" t="s">
        <v>2875</v>
      </c>
      <c r="CT84" s="186" t="s">
        <v>2758</v>
      </c>
      <c r="CU84" s="186" t="s">
        <v>2758</v>
      </c>
      <c r="CV84" s="186" t="s">
        <v>2875</v>
      </c>
      <c r="CW84" s="186" t="s">
        <v>2758</v>
      </c>
      <c r="CX84" s="186" t="s">
        <v>2758</v>
      </c>
      <c r="CY84" s="186" t="s">
        <v>2875</v>
      </c>
      <c r="CZ84" s="186" t="s">
        <v>2758</v>
      </c>
      <c r="DA84" s="186" t="s">
        <v>2758</v>
      </c>
      <c r="DB84" s="186" t="s">
        <v>2875</v>
      </c>
      <c r="DC84" s="186" t="s">
        <v>2758</v>
      </c>
      <c r="DD84" s="186" t="s">
        <v>2758</v>
      </c>
      <c r="DE84" s="186" t="s">
        <v>2875</v>
      </c>
      <c r="DF84" s="186" t="s">
        <v>2758</v>
      </c>
      <c r="DG84" s="186" t="s">
        <v>2758</v>
      </c>
      <c r="DH84" s="186" t="s">
        <v>2875</v>
      </c>
      <c r="DI84" s="186" t="s">
        <v>2758</v>
      </c>
      <c r="DJ84" s="186" t="s">
        <v>2758</v>
      </c>
      <c r="DK84" s="186" t="s">
        <v>2875</v>
      </c>
      <c r="DL84" s="186" t="s">
        <v>2758</v>
      </c>
      <c r="DM84" s="186" t="s">
        <v>2758</v>
      </c>
      <c r="DN84" s="186" t="s">
        <v>2875</v>
      </c>
      <c r="DO84" s="186" t="s">
        <v>2758</v>
      </c>
      <c r="DP84" s="186" t="s">
        <v>2758</v>
      </c>
      <c r="DQ84" s="186" t="s">
        <v>2875</v>
      </c>
      <c r="DR84" s="186" t="s">
        <v>2758</v>
      </c>
      <c r="DS84" s="186" t="s">
        <v>2758</v>
      </c>
      <c r="DT84" s="186" t="s">
        <v>2875</v>
      </c>
      <c r="DU84" s="186" t="s">
        <v>2758</v>
      </c>
      <c r="DV84" s="186" t="s">
        <v>2758</v>
      </c>
      <c r="DW84" s="186" t="s">
        <v>2875</v>
      </c>
      <c r="DX84" s="186" t="s">
        <v>2758</v>
      </c>
      <c r="DY84" s="186" t="s">
        <v>2758</v>
      </c>
      <c r="DZ84" s="186" t="s">
        <v>2875</v>
      </c>
      <c r="EA84" s="186" t="s">
        <v>2758</v>
      </c>
      <c r="EB84" s="186" t="s">
        <v>2758</v>
      </c>
      <c r="EC84" s="186" t="s">
        <v>2875</v>
      </c>
      <c r="ED84" s="186" t="s">
        <v>2758</v>
      </c>
      <c r="EE84" s="186" t="s">
        <v>2758</v>
      </c>
      <c r="EF84" s="186" t="s">
        <v>2875</v>
      </c>
      <c r="EG84" s="186" t="s">
        <v>2758</v>
      </c>
      <c r="EH84" s="186" t="s">
        <v>2758</v>
      </c>
      <c r="EI84" s="186" t="s">
        <v>2875</v>
      </c>
      <c r="EJ84" s="186" t="s">
        <v>2758</v>
      </c>
      <c r="EK84" s="186" t="s">
        <v>2758</v>
      </c>
      <c r="EL84" s="186" t="s">
        <v>2875</v>
      </c>
      <c r="EM84" s="186" t="s">
        <v>2758</v>
      </c>
      <c r="EN84" s="186" t="s">
        <v>2758</v>
      </c>
      <c r="EO84" s="186" t="s">
        <v>2875</v>
      </c>
      <c r="EP84" s="186" t="s">
        <v>2758</v>
      </c>
      <c r="EQ84" s="186" t="s">
        <v>2758</v>
      </c>
      <c r="ER84" s="186" t="s">
        <v>2875</v>
      </c>
      <c r="ES84" s="186" t="s">
        <v>2758</v>
      </c>
      <c r="ET84" s="186" t="s">
        <v>2758</v>
      </c>
    </row>
    <row r="85" spans="1:150" x14ac:dyDescent="0.25">
      <c r="A85" s="1"/>
      <c r="B85" s="235" t="s">
        <v>930</v>
      </c>
      <c r="C85" s="235" t="s">
        <v>934</v>
      </c>
      <c r="D85" s="235" t="s">
        <v>934</v>
      </c>
      <c r="E85" s="235" t="s">
        <v>934</v>
      </c>
      <c r="F85" s="235" t="s">
        <v>934</v>
      </c>
      <c r="G85" s="1" t="s">
        <v>934</v>
      </c>
      <c r="H85" s="187" t="s">
        <v>2758</v>
      </c>
      <c r="I85" s="187" t="s">
        <v>2758</v>
      </c>
      <c r="J85" s="1" t="s">
        <v>934</v>
      </c>
      <c r="K85" s="187" t="s">
        <v>2758</v>
      </c>
      <c r="L85" s="187" t="s">
        <v>2758</v>
      </c>
      <c r="M85" s="1" t="s">
        <v>934</v>
      </c>
      <c r="N85" s="187" t="s">
        <v>2758</v>
      </c>
      <c r="O85" s="187" t="s">
        <v>2758</v>
      </c>
      <c r="P85" s="1" t="s">
        <v>934</v>
      </c>
      <c r="Q85" s="187" t="s">
        <v>2758</v>
      </c>
      <c r="R85" s="187" t="s">
        <v>2758</v>
      </c>
      <c r="S85" s="1" t="s">
        <v>934</v>
      </c>
      <c r="T85" s="187" t="s">
        <v>2758</v>
      </c>
      <c r="U85" s="187" t="s">
        <v>2758</v>
      </c>
      <c r="V85" s="1" t="s">
        <v>934</v>
      </c>
      <c r="W85" s="187" t="s">
        <v>2758</v>
      </c>
      <c r="X85" s="187" t="s">
        <v>2758</v>
      </c>
      <c r="Y85" s="1" t="s">
        <v>934</v>
      </c>
      <c r="Z85" s="187" t="s">
        <v>2758</v>
      </c>
      <c r="AA85" s="187" t="s">
        <v>2758</v>
      </c>
      <c r="AB85" s="1" t="s">
        <v>934</v>
      </c>
      <c r="AC85" s="187" t="s">
        <v>2758</v>
      </c>
      <c r="AD85" s="187" t="s">
        <v>2758</v>
      </c>
      <c r="AE85" s="1" t="s">
        <v>934</v>
      </c>
      <c r="AF85" s="187" t="s">
        <v>2758</v>
      </c>
      <c r="AG85" s="187" t="s">
        <v>2758</v>
      </c>
      <c r="AH85" s="1" t="s">
        <v>934</v>
      </c>
      <c r="AI85" s="187" t="s">
        <v>2758</v>
      </c>
      <c r="AJ85" s="187" t="s">
        <v>2758</v>
      </c>
      <c r="AK85" s="1" t="s">
        <v>934</v>
      </c>
      <c r="AL85" s="187" t="s">
        <v>2758</v>
      </c>
      <c r="AM85" s="187" t="s">
        <v>2758</v>
      </c>
      <c r="AN85" s="1" t="s">
        <v>934</v>
      </c>
      <c r="AO85" s="187" t="s">
        <v>2758</v>
      </c>
      <c r="AP85" s="187" t="s">
        <v>2758</v>
      </c>
      <c r="AQ85" s="1" t="s">
        <v>934</v>
      </c>
      <c r="AR85" s="187" t="s">
        <v>2758</v>
      </c>
      <c r="AS85" s="187" t="s">
        <v>2758</v>
      </c>
      <c r="AT85" s="1" t="s">
        <v>934</v>
      </c>
      <c r="AU85" s="187" t="s">
        <v>2758</v>
      </c>
      <c r="AV85" s="187" t="s">
        <v>2758</v>
      </c>
      <c r="AW85" s="1" t="s">
        <v>934</v>
      </c>
      <c r="AX85" s="187" t="s">
        <v>2758</v>
      </c>
      <c r="AY85" s="187" t="s">
        <v>2758</v>
      </c>
      <c r="AZ85" s="1" t="s">
        <v>934</v>
      </c>
      <c r="BA85" s="187" t="s">
        <v>2758</v>
      </c>
      <c r="BB85" s="187" t="s">
        <v>2758</v>
      </c>
      <c r="BC85" s="1" t="s">
        <v>934</v>
      </c>
      <c r="BD85" s="187" t="s">
        <v>2758</v>
      </c>
      <c r="BE85" s="187" t="s">
        <v>2758</v>
      </c>
      <c r="BF85" s="1" t="s">
        <v>934</v>
      </c>
      <c r="BG85" s="187" t="s">
        <v>2758</v>
      </c>
      <c r="BH85" s="187" t="s">
        <v>2758</v>
      </c>
      <c r="BI85" s="1" t="s">
        <v>934</v>
      </c>
      <c r="BJ85" s="187" t="s">
        <v>2758</v>
      </c>
      <c r="BK85" s="187" t="s">
        <v>2758</v>
      </c>
      <c r="BL85" s="1" t="s">
        <v>934</v>
      </c>
      <c r="BM85" s="187" t="s">
        <v>2758</v>
      </c>
      <c r="BN85" s="187" t="s">
        <v>2758</v>
      </c>
      <c r="BO85" s="1" t="s">
        <v>934</v>
      </c>
      <c r="BP85" s="187" t="s">
        <v>2758</v>
      </c>
      <c r="BQ85" s="187" t="s">
        <v>2758</v>
      </c>
      <c r="BR85" s="1" t="s">
        <v>934</v>
      </c>
      <c r="BS85" s="187" t="s">
        <v>2758</v>
      </c>
      <c r="BT85" s="187" t="s">
        <v>2758</v>
      </c>
      <c r="BU85" s="1" t="s">
        <v>934</v>
      </c>
      <c r="BV85" s="187" t="s">
        <v>2758</v>
      </c>
      <c r="BW85" s="187" t="s">
        <v>2758</v>
      </c>
      <c r="BX85" s="1" t="s">
        <v>934</v>
      </c>
      <c r="BY85" s="187" t="s">
        <v>2758</v>
      </c>
      <c r="BZ85" s="187" t="s">
        <v>2758</v>
      </c>
      <c r="CA85" s="1" t="s">
        <v>934</v>
      </c>
      <c r="CB85" s="187" t="s">
        <v>2758</v>
      </c>
      <c r="CC85" s="187" t="s">
        <v>2758</v>
      </c>
      <c r="CD85" s="1" t="s">
        <v>934</v>
      </c>
      <c r="CE85" s="187" t="s">
        <v>2758</v>
      </c>
      <c r="CF85" s="187" t="s">
        <v>2758</v>
      </c>
      <c r="CG85" s="1" t="s">
        <v>934</v>
      </c>
      <c r="CH85" s="187" t="s">
        <v>2758</v>
      </c>
      <c r="CI85" s="187" t="s">
        <v>2758</v>
      </c>
      <c r="CJ85" s="1" t="s">
        <v>934</v>
      </c>
      <c r="CK85" s="187" t="s">
        <v>2758</v>
      </c>
      <c r="CL85" s="187" t="s">
        <v>2758</v>
      </c>
      <c r="CM85" s="1" t="s">
        <v>934</v>
      </c>
      <c r="CN85" s="187" t="s">
        <v>2758</v>
      </c>
      <c r="CO85" s="187" t="s">
        <v>2758</v>
      </c>
      <c r="CP85" s="1" t="s">
        <v>934</v>
      </c>
      <c r="CQ85" s="187" t="s">
        <v>2758</v>
      </c>
      <c r="CR85" s="187" t="s">
        <v>2758</v>
      </c>
      <c r="CS85" s="1" t="s">
        <v>934</v>
      </c>
      <c r="CT85" s="187" t="s">
        <v>2758</v>
      </c>
      <c r="CU85" s="187" t="s">
        <v>2758</v>
      </c>
      <c r="CV85" s="1" t="s">
        <v>934</v>
      </c>
      <c r="CW85" s="187" t="s">
        <v>2758</v>
      </c>
      <c r="CX85" s="187" t="s">
        <v>2758</v>
      </c>
      <c r="CY85" s="1" t="s">
        <v>934</v>
      </c>
      <c r="CZ85" s="187" t="s">
        <v>2758</v>
      </c>
      <c r="DA85" s="187" t="s">
        <v>2758</v>
      </c>
      <c r="DB85" s="1" t="s">
        <v>934</v>
      </c>
      <c r="DC85" s="187" t="s">
        <v>2758</v>
      </c>
      <c r="DD85" s="187" t="s">
        <v>2758</v>
      </c>
      <c r="DE85" s="1" t="s">
        <v>934</v>
      </c>
      <c r="DF85" s="187" t="s">
        <v>2758</v>
      </c>
      <c r="DG85" s="187" t="s">
        <v>2758</v>
      </c>
      <c r="DH85" s="1" t="s">
        <v>934</v>
      </c>
      <c r="DI85" s="187" t="s">
        <v>2758</v>
      </c>
      <c r="DJ85" s="187" t="s">
        <v>2758</v>
      </c>
      <c r="DK85" s="1" t="s">
        <v>934</v>
      </c>
      <c r="DL85" s="187" t="s">
        <v>2758</v>
      </c>
      <c r="DM85" s="187" t="s">
        <v>2758</v>
      </c>
      <c r="DN85" s="1" t="s">
        <v>934</v>
      </c>
      <c r="DO85" s="187" t="s">
        <v>2758</v>
      </c>
      <c r="DP85" s="187" t="s">
        <v>2758</v>
      </c>
      <c r="DQ85" s="1" t="s">
        <v>934</v>
      </c>
      <c r="DR85" s="187" t="s">
        <v>2758</v>
      </c>
      <c r="DS85" s="187" t="s">
        <v>2758</v>
      </c>
      <c r="DT85" s="1" t="s">
        <v>934</v>
      </c>
      <c r="DU85" s="187" t="s">
        <v>2758</v>
      </c>
      <c r="DV85" s="187" t="s">
        <v>2758</v>
      </c>
      <c r="DW85" s="1" t="s">
        <v>934</v>
      </c>
      <c r="DX85" s="187" t="s">
        <v>2758</v>
      </c>
      <c r="DY85" s="187" t="s">
        <v>2758</v>
      </c>
      <c r="DZ85" s="1" t="s">
        <v>934</v>
      </c>
      <c r="EA85" s="187" t="s">
        <v>2758</v>
      </c>
      <c r="EB85" s="187" t="s">
        <v>2758</v>
      </c>
      <c r="EC85" s="1" t="s">
        <v>934</v>
      </c>
      <c r="ED85" s="187" t="s">
        <v>2758</v>
      </c>
      <c r="EE85" s="187" t="s">
        <v>2758</v>
      </c>
      <c r="EF85" s="1" t="s">
        <v>934</v>
      </c>
      <c r="EG85" s="187" t="s">
        <v>2758</v>
      </c>
      <c r="EH85" s="187" t="s">
        <v>2758</v>
      </c>
      <c r="EI85" s="1" t="s">
        <v>934</v>
      </c>
      <c r="EJ85" s="187" t="s">
        <v>2758</v>
      </c>
      <c r="EK85" s="187" t="s">
        <v>2758</v>
      </c>
      <c r="EL85" s="1" t="s">
        <v>934</v>
      </c>
      <c r="EM85" s="187" t="s">
        <v>2758</v>
      </c>
      <c r="EN85" s="187" t="s">
        <v>2758</v>
      </c>
      <c r="EO85" s="1" t="s">
        <v>934</v>
      </c>
      <c r="EP85" s="187" t="s">
        <v>2758</v>
      </c>
      <c r="EQ85" s="187" t="s">
        <v>2758</v>
      </c>
      <c r="ER85" s="1" t="s">
        <v>934</v>
      </c>
      <c r="ES85" s="187" t="s">
        <v>2758</v>
      </c>
      <c r="ET85" s="187" t="s">
        <v>2758</v>
      </c>
    </row>
    <row r="86" spans="1:150" x14ac:dyDescent="0.25">
      <c r="A86" s="1"/>
      <c r="B86" s="236" t="s">
        <v>3310</v>
      </c>
      <c r="C86" s="236" t="s">
        <v>934</v>
      </c>
      <c r="D86" s="236" t="s">
        <v>934</v>
      </c>
      <c r="E86" s="236" t="s">
        <v>934</v>
      </c>
      <c r="F86" s="236" t="s">
        <v>934</v>
      </c>
      <c r="G86" s="188"/>
      <c r="H86" s="188" t="s">
        <v>934</v>
      </c>
      <c r="I86" s="188" t="s">
        <v>934</v>
      </c>
      <c r="J86" s="188"/>
      <c r="K86" s="188" t="s">
        <v>934</v>
      </c>
      <c r="L86" s="188" t="s">
        <v>934</v>
      </c>
      <c r="M86" s="188"/>
      <c r="N86" s="188" t="s">
        <v>934</v>
      </c>
      <c r="O86" s="188" t="s">
        <v>934</v>
      </c>
      <c r="P86" s="188"/>
      <c r="Q86" s="188" t="s">
        <v>934</v>
      </c>
      <c r="R86" s="188" t="s">
        <v>934</v>
      </c>
      <c r="S86" s="188"/>
      <c r="T86" s="188" t="s">
        <v>934</v>
      </c>
      <c r="U86" s="188" t="s">
        <v>934</v>
      </c>
      <c r="V86" s="188"/>
      <c r="W86" s="188" t="s">
        <v>934</v>
      </c>
      <c r="X86" s="188" t="s">
        <v>934</v>
      </c>
      <c r="Y86" s="188"/>
      <c r="Z86" s="188" t="s">
        <v>934</v>
      </c>
      <c r="AA86" s="188" t="s">
        <v>934</v>
      </c>
      <c r="AB86" s="188"/>
      <c r="AC86" s="188" t="s">
        <v>934</v>
      </c>
      <c r="AD86" s="188" t="s">
        <v>934</v>
      </c>
      <c r="AE86" s="188"/>
      <c r="AF86" s="188" t="s">
        <v>934</v>
      </c>
      <c r="AG86" s="188" t="s">
        <v>934</v>
      </c>
      <c r="AH86" s="188"/>
      <c r="AI86" s="188" t="s">
        <v>934</v>
      </c>
      <c r="AJ86" s="188" t="s">
        <v>934</v>
      </c>
      <c r="AK86" s="188"/>
      <c r="AL86" s="188" t="s">
        <v>934</v>
      </c>
      <c r="AM86" s="188" t="s">
        <v>934</v>
      </c>
      <c r="AN86" s="188"/>
      <c r="AO86" s="188" t="s">
        <v>934</v>
      </c>
      <c r="AP86" s="188" t="s">
        <v>934</v>
      </c>
      <c r="AQ86" s="188"/>
      <c r="AR86" s="188" t="s">
        <v>934</v>
      </c>
      <c r="AS86" s="188" t="s">
        <v>934</v>
      </c>
      <c r="AT86" s="188"/>
      <c r="AU86" s="188" t="s">
        <v>934</v>
      </c>
      <c r="AV86" s="188" t="s">
        <v>934</v>
      </c>
      <c r="AW86" s="188"/>
      <c r="AX86" s="188" t="s">
        <v>934</v>
      </c>
      <c r="AY86" s="188" t="s">
        <v>934</v>
      </c>
      <c r="AZ86" s="188"/>
      <c r="BA86" s="188" t="s">
        <v>934</v>
      </c>
      <c r="BB86" s="188" t="s">
        <v>934</v>
      </c>
      <c r="BC86" s="188"/>
      <c r="BD86" s="188" t="s">
        <v>934</v>
      </c>
      <c r="BE86" s="188" t="s">
        <v>934</v>
      </c>
      <c r="BF86" s="188"/>
      <c r="BG86" s="188" t="s">
        <v>934</v>
      </c>
      <c r="BH86" s="188" t="s">
        <v>934</v>
      </c>
      <c r="BI86" s="188"/>
      <c r="BJ86" s="188" t="s">
        <v>934</v>
      </c>
      <c r="BK86" s="188" t="s">
        <v>934</v>
      </c>
      <c r="BL86" s="188"/>
      <c r="BM86" s="188" t="s">
        <v>934</v>
      </c>
      <c r="BN86" s="188" t="s">
        <v>934</v>
      </c>
      <c r="BO86" s="188"/>
      <c r="BP86" s="188" t="s">
        <v>934</v>
      </c>
      <c r="BQ86" s="188" t="s">
        <v>934</v>
      </c>
      <c r="BR86" s="188"/>
      <c r="BS86" s="188" t="s">
        <v>934</v>
      </c>
      <c r="BT86" s="188" t="s">
        <v>934</v>
      </c>
      <c r="BU86" s="188"/>
      <c r="BV86" s="188" t="s">
        <v>934</v>
      </c>
      <c r="BW86" s="188" t="s">
        <v>934</v>
      </c>
      <c r="BX86" s="188"/>
      <c r="BY86" s="188" t="s">
        <v>934</v>
      </c>
      <c r="BZ86" s="188" t="s">
        <v>934</v>
      </c>
      <c r="CA86" s="188"/>
      <c r="CB86" s="188" t="s">
        <v>934</v>
      </c>
      <c r="CC86" s="188" t="s">
        <v>934</v>
      </c>
      <c r="CD86" s="188"/>
      <c r="CE86" s="188" t="s">
        <v>934</v>
      </c>
      <c r="CF86" s="188" t="s">
        <v>934</v>
      </c>
      <c r="CG86" s="188"/>
      <c r="CH86" s="188" t="s">
        <v>934</v>
      </c>
      <c r="CI86" s="188" t="s">
        <v>934</v>
      </c>
      <c r="CJ86" s="188"/>
      <c r="CK86" s="188" t="s">
        <v>934</v>
      </c>
      <c r="CL86" s="188" t="s">
        <v>934</v>
      </c>
      <c r="CM86" s="188"/>
      <c r="CN86" s="188" t="s">
        <v>934</v>
      </c>
      <c r="CO86" s="188" t="s">
        <v>934</v>
      </c>
      <c r="CP86" s="188"/>
      <c r="CQ86" s="188" t="s">
        <v>934</v>
      </c>
      <c r="CR86" s="188" t="s">
        <v>934</v>
      </c>
      <c r="CS86" s="188"/>
      <c r="CT86" s="188" t="s">
        <v>934</v>
      </c>
      <c r="CU86" s="188" t="s">
        <v>934</v>
      </c>
      <c r="CV86" s="188"/>
      <c r="CW86" s="188" t="s">
        <v>934</v>
      </c>
      <c r="CX86" s="188" t="s">
        <v>934</v>
      </c>
      <c r="CY86" s="188"/>
      <c r="CZ86" s="188" t="s">
        <v>934</v>
      </c>
      <c r="DA86" s="188" t="s">
        <v>934</v>
      </c>
      <c r="DB86" s="188"/>
      <c r="DC86" s="188" t="s">
        <v>934</v>
      </c>
      <c r="DD86" s="188" t="s">
        <v>934</v>
      </c>
      <c r="DE86" s="188"/>
      <c r="DF86" s="188" t="s">
        <v>934</v>
      </c>
      <c r="DG86" s="188" t="s">
        <v>934</v>
      </c>
      <c r="DH86" s="188"/>
      <c r="DI86" s="188" t="s">
        <v>934</v>
      </c>
      <c r="DJ86" s="188" t="s">
        <v>934</v>
      </c>
      <c r="DK86" s="188"/>
      <c r="DL86" s="188" t="s">
        <v>934</v>
      </c>
      <c r="DM86" s="188" t="s">
        <v>934</v>
      </c>
      <c r="DN86" s="188"/>
      <c r="DO86" s="188" t="s">
        <v>934</v>
      </c>
      <c r="DP86" s="188" t="s">
        <v>934</v>
      </c>
      <c r="DQ86" s="188"/>
      <c r="DR86" s="188" t="s">
        <v>934</v>
      </c>
      <c r="DS86" s="188" t="s">
        <v>934</v>
      </c>
      <c r="DT86" s="188"/>
      <c r="DU86" s="188" t="s">
        <v>934</v>
      </c>
      <c r="DV86" s="188" t="s">
        <v>934</v>
      </c>
      <c r="DW86" s="188"/>
      <c r="DX86" s="188" t="s">
        <v>934</v>
      </c>
      <c r="DY86" s="188" t="s">
        <v>934</v>
      </c>
      <c r="DZ86" s="188"/>
      <c r="EA86" s="188" t="s">
        <v>934</v>
      </c>
      <c r="EB86" s="188" t="s">
        <v>934</v>
      </c>
      <c r="EC86" s="188"/>
      <c r="ED86" s="188" t="s">
        <v>934</v>
      </c>
      <c r="EE86" s="188" t="s">
        <v>934</v>
      </c>
      <c r="EF86" s="188"/>
      <c r="EG86" s="188" t="s">
        <v>934</v>
      </c>
      <c r="EH86" s="188" t="s">
        <v>934</v>
      </c>
      <c r="EI86" s="188"/>
      <c r="EJ86" s="188" t="s">
        <v>934</v>
      </c>
      <c r="EK86" s="188" t="s">
        <v>934</v>
      </c>
      <c r="EL86" s="188"/>
      <c r="EM86" s="188" t="s">
        <v>934</v>
      </c>
      <c r="EN86" s="188" t="s">
        <v>934</v>
      </c>
      <c r="EO86" s="188"/>
      <c r="EP86" s="188" t="s">
        <v>934</v>
      </c>
      <c r="EQ86" s="188" t="s">
        <v>934</v>
      </c>
      <c r="ER86" s="188"/>
      <c r="ES86" s="188" t="s">
        <v>934</v>
      </c>
      <c r="ET86" s="188" t="s">
        <v>934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3311</v>
      </c>
      <c r="C5" s="1"/>
      <c r="D5" s="1"/>
      <c r="E5" s="1"/>
    </row>
    <row r="6" spans="1:7" x14ac:dyDescent="0.25">
      <c r="A6" s="1"/>
      <c r="B6" s="237" t="s">
        <v>17</v>
      </c>
      <c r="C6" s="237"/>
      <c r="D6" s="237" t="s">
        <v>2016</v>
      </c>
      <c r="E6" s="237"/>
    </row>
    <row r="7" spans="1:7" ht="36" customHeight="1" x14ac:dyDescent="0.25">
      <c r="A7" s="1"/>
      <c r="B7" s="190" t="s">
        <v>48</v>
      </c>
      <c r="C7" s="190" t="s">
        <v>556</v>
      </c>
      <c r="D7" s="189" t="s">
        <v>3312</v>
      </c>
      <c r="E7" s="189" t="s">
        <v>3313</v>
      </c>
    </row>
    <row r="8" spans="1:7" x14ac:dyDescent="0.25">
      <c r="A8" s="1"/>
      <c r="B8" s="191" t="s">
        <v>52</v>
      </c>
      <c r="C8" s="191" t="s">
        <v>779</v>
      </c>
      <c r="D8" s="192">
        <v>0</v>
      </c>
      <c r="E8" s="193">
        <v>0</v>
      </c>
    </row>
    <row r="9" spans="1:7" x14ac:dyDescent="0.25">
      <c r="A9" s="1"/>
      <c r="B9" s="191" t="s">
        <v>52</v>
      </c>
      <c r="C9" s="191" t="s">
        <v>780</v>
      </c>
      <c r="D9" s="192">
        <v>0</v>
      </c>
      <c r="E9" s="193">
        <v>0</v>
      </c>
    </row>
    <row r="10" spans="1:7" x14ac:dyDescent="0.25">
      <c r="A10" s="1"/>
      <c r="B10" s="191" t="s">
        <v>52</v>
      </c>
      <c r="C10" s="191" t="s">
        <v>781</v>
      </c>
      <c r="D10" s="192">
        <v>0</v>
      </c>
      <c r="E10" s="193">
        <v>0</v>
      </c>
    </row>
    <row r="11" spans="1:7" x14ac:dyDescent="0.25">
      <c r="A11" s="1"/>
      <c r="B11" s="191" t="s">
        <v>52</v>
      </c>
      <c r="C11" s="191" t="s">
        <v>782</v>
      </c>
      <c r="D11" s="192">
        <v>0</v>
      </c>
      <c r="E11" s="193">
        <v>0</v>
      </c>
    </row>
    <row r="12" spans="1:7" x14ac:dyDescent="0.25">
      <c r="A12" s="1"/>
      <c r="B12" s="191" t="s">
        <v>52</v>
      </c>
      <c r="C12" s="191" t="s">
        <v>783</v>
      </c>
      <c r="D12" s="192">
        <v>0</v>
      </c>
      <c r="E12" s="193">
        <v>0</v>
      </c>
    </row>
    <row r="13" spans="1:7" x14ac:dyDescent="0.25">
      <c r="A13" s="1"/>
      <c r="B13" s="191" t="s">
        <v>52</v>
      </c>
      <c r="C13" s="191" t="s">
        <v>784</v>
      </c>
      <c r="D13" s="192">
        <v>0</v>
      </c>
      <c r="E13" s="193">
        <v>0</v>
      </c>
    </row>
    <row r="14" spans="1:7" x14ac:dyDescent="0.25">
      <c r="A14" s="1"/>
      <c r="B14" s="191" t="s">
        <v>52</v>
      </c>
      <c r="C14" s="191" t="s">
        <v>785</v>
      </c>
      <c r="D14" s="192">
        <v>0</v>
      </c>
      <c r="E14" s="193">
        <v>0</v>
      </c>
    </row>
    <row r="15" spans="1:7" x14ac:dyDescent="0.25">
      <c r="A15" s="1"/>
      <c r="B15" s="191" t="s">
        <v>52</v>
      </c>
      <c r="C15" s="191" t="s">
        <v>786</v>
      </c>
      <c r="D15" s="192">
        <v>0</v>
      </c>
      <c r="E15" s="193">
        <v>0</v>
      </c>
    </row>
    <row r="16" spans="1:7" x14ac:dyDescent="0.25">
      <c r="A16" s="1"/>
      <c r="B16" s="191" t="s">
        <v>52</v>
      </c>
      <c r="C16" s="191" t="s">
        <v>787</v>
      </c>
      <c r="D16" s="192">
        <v>0</v>
      </c>
      <c r="E16" s="193">
        <v>0</v>
      </c>
    </row>
    <row r="17" spans="1:5" x14ac:dyDescent="0.25">
      <c r="A17" s="1"/>
      <c r="B17" s="191" t="s">
        <v>52</v>
      </c>
      <c r="C17" s="191" t="s">
        <v>788</v>
      </c>
      <c r="D17" s="192">
        <v>0</v>
      </c>
      <c r="E17" s="193">
        <v>0</v>
      </c>
    </row>
    <row r="18" spans="1:5" x14ac:dyDescent="0.25">
      <c r="A18" s="1"/>
      <c r="B18" s="191" t="s">
        <v>52</v>
      </c>
      <c r="C18" s="191" t="s">
        <v>789</v>
      </c>
      <c r="D18" s="192">
        <v>0</v>
      </c>
      <c r="E18" s="193">
        <v>0</v>
      </c>
    </row>
    <row r="19" spans="1:5" x14ac:dyDescent="0.25">
      <c r="A19" s="1"/>
      <c r="B19" s="191" t="s">
        <v>52</v>
      </c>
      <c r="C19" s="191" t="s">
        <v>790</v>
      </c>
      <c r="D19" s="192">
        <v>0</v>
      </c>
      <c r="E19" s="193">
        <v>0</v>
      </c>
    </row>
    <row r="20" spans="1:5" x14ac:dyDescent="0.25">
      <c r="A20" s="1"/>
      <c r="B20" s="191" t="s">
        <v>52</v>
      </c>
      <c r="C20" s="191" t="s">
        <v>791</v>
      </c>
      <c r="D20" s="192">
        <v>0</v>
      </c>
      <c r="E20" s="193">
        <v>0</v>
      </c>
    </row>
    <row r="21" spans="1:5" x14ac:dyDescent="0.25">
      <c r="A21" s="1"/>
      <c r="B21" s="191" t="s">
        <v>52</v>
      </c>
      <c r="C21" s="191" t="s">
        <v>792</v>
      </c>
      <c r="D21" s="192">
        <v>0</v>
      </c>
      <c r="E21" s="193">
        <v>0</v>
      </c>
    </row>
    <row r="22" spans="1:5" x14ac:dyDescent="0.25">
      <c r="A22" s="1"/>
      <c r="B22" s="191" t="s">
        <v>52</v>
      </c>
      <c r="C22" s="191" t="s">
        <v>793</v>
      </c>
      <c r="D22" s="192">
        <v>0</v>
      </c>
      <c r="E22" s="193">
        <v>0</v>
      </c>
    </row>
    <row r="23" spans="1:5" x14ac:dyDescent="0.25">
      <c r="A23" s="1"/>
      <c r="B23" s="191" t="s">
        <v>52</v>
      </c>
      <c r="C23" s="191" t="s">
        <v>794</v>
      </c>
      <c r="D23" s="192">
        <v>0</v>
      </c>
      <c r="E23" s="193">
        <v>0</v>
      </c>
    </row>
    <row r="24" spans="1:5" x14ac:dyDescent="0.25">
      <c r="A24" s="1"/>
      <c r="B24" s="191" t="s">
        <v>52</v>
      </c>
      <c r="C24" s="191" t="s">
        <v>795</v>
      </c>
      <c r="D24" s="192">
        <v>0</v>
      </c>
      <c r="E24" s="193">
        <v>0</v>
      </c>
    </row>
    <row r="25" spans="1:5" x14ac:dyDescent="0.25">
      <c r="A25" s="1"/>
      <c r="B25" s="191" t="s">
        <v>52</v>
      </c>
      <c r="C25" s="191" t="s">
        <v>796</v>
      </c>
      <c r="D25" s="192">
        <v>0</v>
      </c>
      <c r="E25" s="193">
        <v>0</v>
      </c>
    </row>
    <row r="26" spans="1:5" x14ac:dyDescent="0.25">
      <c r="A26" s="1"/>
      <c r="B26" s="191" t="s">
        <v>52</v>
      </c>
      <c r="C26" s="191" t="s">
        <v>797</v>
      </c>
      <c r="D26" s="192">
        <v>0</v>
      </c>
      <c r="E26" s="193">
        <v>0</v>
      </c>
    </row>
    <row r="27" spans="1:5" x14ac:dyDescent="0.25">
      <c r="A27" s="1"/>
      <c r="B27" s="191" t="s">
        <v>52</v>
      </c>
      <c r="C27" s="191" t="s">
        <v>798</v>
      </c>
      <c r="D27" s="192">
        <v>0</v>
      </c>
      <c r="E27" s="193">
        <v>0</v>
      </c>
    </row>
    <row r="28" spans="1:5" x14ac:dyDescent="0.25">
      <c r="A28" s="1"/>
      <c r="B28" s="191" t="s">
        <v>52</v>
      </c>
      <c r="C28" s="191" t="s">
        <v>799</v>
      </c>
      <c r="D28" s="192">
        <v>0</v>
      </c>
      <c r="E28" s="193">
        <v>0</v>
      </c>
    </row>
    <row r="29" spans="1:5" x14ac:dyDescent="0.25">
      <c r="A29" s="1"/>
      <c r="B29" s="191" t="s">
        <v>52</v>
      </c>
      <c r="C29" s="191" t="s">
        <v>800</v>
      </c>
      <c r="D29" s="192">
        <v>0</v>
      </c>
      <c r="E29" s="193">
        <v>0</v>
      </c>
    </row>
    <row r="30" spans="1:5" x14ac:dyDescent="0.25">
      <c r="A30" s="1"/>
      <c r="B30" s="191" t="s">
        <v>52</v>
      </c>
      <c r="C30" s="191" t="s">
        <v>801</v>
      </c>
      <c r="D30" s="192">
        <v>0</v>
      </c>
      <c r="E30" s="193">
        <v>0</v>
      </c>
    </row>
    <row r="31" spans="1:5" x14ac:dyDescent="0.25">
      <c r="A31" s="1"/>
      <c r="B31" s="191" t="s">
        <v>52</v>
      </c>
      <c r="C31" s="191" t="s">
        <v>802</v>
      </c>
      <c r="D31" s="192">
        <v>0</v>
      </c>
      <c r="E31" s="193">
        <v>0</v>
      </c>
    </row>
    <row r="32" spans="1:5" x14ac:dyDescent="0.25">
      <c r="A32" s="1"/>
      <c r="B32" s="191" t="s">
        <v>52</v>
      </c>
      <c r="C32" s="191" t="s">
        <v>803</v>
      </c>
      <c r="D32" s="192">
        <v>0</v>
      </c>
      <c r="E32" s="193">
        <v>0</v>
      </c>
    </row>
    <row r="33" spans="1:5" x14ac:dyDescent="0.25">
      <c r="A33" s="1"/>
      <c r="B33" s="191" t="s">
        <v>52</v>
      </c>
      <c r="C33" s="191" t="s">
        <v>804</v>
      </c>
      <c r="D33" s="192">
        <v>0</v>
      </c>
      <c r="E33" s="193">
        <v>0</v>
      </c>
    </row>
    <row r="34" spans="1:5" x14ac:dyDescent="0.25">
      <c r="A34" s="1"/>
      <c r="B34" s="191" t="s">
        <v>52</v>
      </c>
      <c r="C34" s="191" t="s">
        <v>805</v>
      </c>
      <c r="D34" s="192">
        <v>0</v>
      </c>
      <c r="E34" s="193">
        <v>0</v>
      </c>
    </row>
    <row r="35" spans="1:5" x14ac:dyDescent="0.25">
      <c r="A35" s="1"/>
      <c r="B35" s="191" t="s">
        <v>52</v>
      </c>
      <c r="C35" s="191" t="s">
        <v>806</v>
      </c>
      <c r="D35" s="192">
        <v>0</v>
      </c>
      <c r="E35" s="193">
        <v>0</v>
      </c>
    </row>
    <row r="36" spans="1:5" x14ac:dyDescent="0.25">
      <c r="A36" s="1"/>
      <c r="B36" s="191" t="s">
        <v>52</v>
      </c>
      <c r="C36" s="191" t="s">
        <v>807</v>
      </c>
      <c r="D36" s="192">
        <v>0</v>
      </c>
      <c r="E36" s="193">
        <v>0</v>
      </c>
    </row>
    <row r="37" spans="1:5" x14ac:dyDescent="0.25">
      <c r="A37" s="1"/>
      <c r="B37" s="191" t="s">
        <v>52</v>
      </c>
      <c r="C37" s="191" t="s">
        <v>808</v>
      </c>
      <c r="D37" s="192">
        <v>0</v>
      </c>
      <c r="E37" s="193">
        <v>0</v>
      </c>
    </row>
    <row r="38" spans="1:5" x14ac:dyDescent="0.25">
      <c r="A38" s="1"/>
      <c r="B38" s="191" t="s">
        <v>52</v>
      </c>
      <c r="C38" s="191" t="s">
        <v>809</v>
      </c>
      <c r="D38" s="192">
        <v>0</v>
      </c>
      <c r="E38" s="193">
        <v>0</v>
      </c>
    </row>
    <row r="39" spans="1:5" x14ac:dyDescent="0.25">
      <c r="A39" s="1"/>
      <c r="B39" s="191" t="s">
        <v>52</v>
      </c>
      <c r="C39" s="191" t="s">
        <v>810</v>
      </c>
      <c r="D39" s="192">
        <v>0</v>
      </c>
      <c r="E39" s="193">
        <v>0</v>
      </c>
    </row>
    <row r="40" spans="1:5" x14ac:dyDescent="0.25">
      <c r="A40" s="1"/>
      <c r="B40" s="191" t="s">
        <v>52</v>
      </c>
      <c r="C40" s="191" t="s">
        <v>811</v>
      </c>
      <c r="D40" s="192">
        <v>0</v>
      </c>
      <c r="E40" s="193">
        <v>0</v>
      </c>
    </row>
    <row r="41" spans="1:5" x14ac:dyDescent="0.25">
      <c r="A41" s="1"/>
      <c r="B41" s="191" t="s">
        <v>52</v>
      </c>
      <c r="C41" s="191" t="s">
        <v>812</v>
      </c>
      <c r="D41" s="192">
        <v>0</v>
      </c>
      <c r="E41" s="193">
        <v>0</v>
      </c>
    </row>
    <row r="42" spans="1:5" x14ac:dyDescent="0.25">
      <c r="A42" s="1"/>
      <c r="B42" s="191" t="s">
        <v>52</v>
      </c>
      <c r="C42" s="191" t="s">
        <v>813</v>
      </c>
      <c r="D42" s="192">
        <v>0</v>
      </c>
      <c r="E42" s="193">
        <v>0</v>
      </c>
    </row>
    <row r="43" spans="1:5" x14ac:dyDescent="0.25">
      <c r="A43" s="1"/>
      <c r="B43" s="191" t="s">
        <v>52</v>
      </c>
      <c r="C43" s="191" t="s">
        <v>814</v>
      </c>
      <c r="D43" s="192">
        <v>0</v>
      </c>
      <c r="E43" s="193">
        <v>0</v>
      </c>
    </row>
    <row r="44" spans="1:5" x14ac:dyDescent="0.25">
      <c r="A44" s="1"/>
      <c r="B44" s="191" t="s">
        <v>52</v>
      </c>
      <c r="C44" s="191" t="s">
        <v>815</v>
      </c>
      <c r="D44" s="192">
        <v>0</v>
      </c>
      <c r="E44" s="193">
        <v>0</v>
      </c>
    </row>
    <row r="45" spans="1:5" x14ac:dyDescent="0.25">
      <c r="A45" s="1"/>
      <c r="B45" s="191" t="s">
        <v>52</v>
      </c>
      <c r="C45" s="191" t="s">
        <v>816</v>
      </c>
      <c r="D45" s="192">
        <v>0</v>
      </c>
      <c r="E45" s="193">
        <v>0</v>
      </c>
    </row>
    <row r="46" spans="1:5" x14ac:dyDescent="0.25">
      <c r="A46" s="1"/>
      <c r="B46" s="191" t="s">
        <v>52</v>
      </c>
      <c r="C46" s="191" t="s">
        <v>817</v>
      </c>
      <c r="D46" s="192">
        <v>0</v>
      </c>
      <c r="E46" s="193">
        <v>0</v>
      </c>
    </row>
    <row r="47" spans="1:5" x14ac:dyDescent="0.25">
      <c r="A47" s="1"/>
      <c r="B47" s="191" t="s">
        <v>52</v>
      </c>
      <c r="C47" s="191" t="s">
        <v>818</v>
      </c>
      <c r="D47" s="192">
        <v>0</v>
      </c>
      <c r="E47" s="193">
        <v>0</v>
      </c>
    </row>
    <row r="48" spans="1:5" x14ac:dyDescent="0.25">
      <c r="A48" s="1"/>
      <c r="B48" s="191" t="s">
        <v>52</v>
      </c>
      <c r="C48" s="191" t="s">
        <v>819</v>
      </c>
      <c r="D48" s="192">
        <v>0</v>
      </c>
      <c r="E48" s="193">
        <v>0</v>
      </c>
    </row>
    <row r="49" spans="1:5" x14ac:dyDescent="0.25">
      <c r="A49" s="1"/>
      <c r="B49" s="191" t="s">
        <v>52</v>
      </c>
      <c r="C49" s="191" t="s">
        <v>820</v>
      </c>
      <c r="D49" s="192">
        <v>0</v>
      </c>
      <c r="E49" s="193">
        <v>0</v>
      </c>
    </row>
    <row r="50" spans="1:5" x14ac:dyDescent="0.25">
      <c r="A50" s="1"/>
      <c r="B50" s="191" t="s">
        <v>52</v>
      </c>
      <c r="C50" s="191" t="s">
        <v>821</v>
      </c>
      <c r="D50" s="192">
        <v>0</v>
      </c>
      <c r="E50" s="193">
        <v>0</v>
      </c>
    </row>
    <row r="51" spans="1:5" x14ac:dyDescent="0.25">
      <c r="A51" s="1"/>
      <c r="B51" s="191" t="s">
        <v>52</v>
      </c>
      <c r="C51" s="191" t="s">
        <v>822</v>
      </c>
      <c r="D51" s="192">
        <v>0</v>
      </c>
      <c r="E51" s="193">
        <v>0</v>
      </c>
    </row>
    <row r="52" spans="1:5" x14ac:dyDescent="0.25">
      <c r="A52" s="1"/>
      <c r="B52" s="191" t="s">
        <v>52</v>
      </c>
      <c r="C52" s="191" t="s">
        <v>823</v>
      </c>
      <c r="D52" s="192">
        <v>0</v>
      </c>
      <c r="E52" s="193">
        <v>0</v>
      </c>
    </row>
    <row r="53" spans="1:5" x14ac:dyDescent="0.25">
      <c r="A53" s="1"/>
      <c r="B53" s="191" t="s">
        <v>52</v>
      </c>
      <c r="C53" s="191" t="s">
        <v>824</v>
      </c>
      <c r="D53" s="192">
        <v>0</v>
      </c>
      <c r="E53" s="193">
        <v>0</v>
      </c>
    </row>
    <row r="54" spans="1:5" x14ac:dyDescent="0.25">
      <c r="A54" s="1"/>
      <c r="B54" s="191" t="s">
        <v>52</v>
      </c>
      <c r="C54" s="191" t="s">
        <v>825</v>
      </c>
      <c r="D54" s="192">
        <v>0</v>
      </c>
      <c r="E54" s="193">
        <v>0</v>
      </c>
    </row>
    <row r="55" spans="1:5" x14ac:dyDescent="0.25">
      <c r="A55" s="1"/>
      <c r="B55" s="191" t="s">
        <v>52</v>
      </c>
      <c r="C55" s="191" t="s">
        <v>53</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9" sqref="C9: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934</v>
      </c>
      <c r="C5" s="1"/>
    </row>
    <row r="6" spans="1:7" ht="35.1" customHeight="1" x14ac:dyDescent="0.25">
      <c r="A6" s="1"/>
      <c r="B6" s="3" t="s">
        <v>3314</v>
      </c>
      <c r="C6" s="3" t="s">
        <v>3315</v>
      </c>
    </row>
    <row r="7" spans="1:7" ht="69" customHeight="1" x14ac:dyDescent="0.25">
      <c r="B7" s="85">
        <v>1</v>
      </c>
      <c r="C7" s="6" t="s">
        <v>3321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934</v>
      </c>
      <c r="C5" s="1"/>
    </row>
    <row r="6" spans="1:7" ht="35.1" customHeight="1" x14ac:dyDescent="0.25">
      <c r="A6" s="1"/>
      <c r="B6" s="3" t="s">
        <v>3314</v>
      </c>
      <c r="C6" s="3" t="s">
        <v>3316</v>
      </c>
    </row>
    <row r="7" spans="1:7" ht="45" customHeight="1" x14ac:dyDescent="0.25">
      <c r="A7" s="1"/>
      <c r="B7" s="85">
        <v>1</v>
      </c>
      <c r="C7" s="6" t="s">
        <v>3322</v>
      </c>
    </row>
    <row r="8" spans="1:7" ht="51.75" customHeight="1" x14ac:dyDescent="0.25">
      <c r="B8" s="85">
        <v>2</v>
      </c>
      <c r="C8" s="6" t="s">
        <v>3317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2025-03-31T14:15:51Z</dcterms:created>
  <dcterms:modified xsi:type="dcterms:W3CDTF">2025-03-31T15:03:24Z</dcterms:modified>
</cp:coreProperties>
</file>